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drawings/drawing5.xml" ContentType="application/vnd.openxmlformats-officedocument.drawing+xml"/>
  <Override PartName="/xl/tables/table4.xml" ContentType="application/vnd.openxmlformats-officedocument.spreadsheetml.table+xml"/>
  <Override PartName="/xl/charts/chart6.xml" ContentType="application/vnd.openxmlformats-officedocument.drawingml.chart+xml"/>
  <Override PartName="/xl/drawings/drawing6.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drawings/drawing7.xml" ContentType="application/vnd.openxmlformats-officedocument.drawing+xml"/>
  <Override PartName="/xl/tables/table6.xml" ContentType="application/vnd.openxmlformats-officedocument.spreadsheetml.table+xml"/>
  <Override PartName="/xl/charts/chart8.xml" ContentType="application/vnd.openxmlformats-officedocument.drawingml.chart+xml"/>
  <Override PartName="/xl/drawings/drawing8.xml" ContentType="application/vnd.openxmlformats-officedocument.drawing+xml"/>
  <Override PartName="/xl/tables/table7.xml" ContentType="application/vnd.openxmlformats-officedocument.spreadsheetml.table+xml"/>
  <Override PartName="/xl/charts/chart9.xml" ContentType="application/vnd.openxmlformats-officedocument.drawingml.chart+xml"/>
  <Override PartName="/xl/drawings/drawing9.xml" ContentType="application/vnd.openxmlformats-officedocument.drawing+xml"/>
  <Override PartName="/xl/tables/table8.xml" ContentType="application/vnd.openxmlformats-officedocument.spreadsheetml.table+xml"/>
  <Override PartName="/xl/charts/chart10.xml" ContentType="application/vnd.openxmlformats-officedocument.drawingml.chart+xml"/>
  <Override PartName="/xl/drawings/drawing10.xml" ContentType="application/vnd.openxmlformats-officedocument.drawing+xml"/>
  <Override PartName="/xl/tables/table9.xml" ContentType="application/vnd.openxmlformats-officedocument.spreadsheetml.table+xml"/>
  <Override PartName="/xl/charts/chart11.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tables/table10.xml" ContentType="application/vnd.openxmlformats-officedocument.spreadsheetml.table+xml"/>
  <Override PartName="/xl/charts/chart12.xml" ContentType="application/vnd.openxmlformats-officedocument.drawingml.chart+xml"/>
  <Override PartName="/xl/drawings/drawing13.xml" ContentType="application/vnd.openxmlformats-officedocument.drawing+xml"/>
  <Override PartName="/xl/tables/table11.xml" ContentType="application/vnd.openxmlformats-officedocument.spreadsheetml.table+xml"/>
  <Override PartName="/xl/charts/chart13.xml" ContentType="application/vnd.openxmlformats-officedocument.drawingml.chart+xml"/>
  <Override PartName="/xl/drawings/drawing14.xml" ContentType="application/vnd.openxmlformats-officedocument.drawing+xml"/>
  <Override PartName="/xl/tables/table12.xml" ContentType="application/vnd.openxmlformats-officedocument.spreadsheetml.table+xml"/>
  <Override PartName="/xl/charts/chart14.xml" ContentType="application/vnd.openxmlformats-officedocument.drawingml.chart+xml"/>
  <Override PartName="/xl/drawings/drawing15.xml" ContentType="application/vnd.openxmlformats-officedocument.drawing+xml"/>
  <Override PartName="/xl/tables/table13.xml" ContentType="application/vnd.openxmlformats-officedocument.spreadsheetml.table+xml"/>
  <Override PartName="/xl/charts/chart15.xml" ContentType="application/vnd.openxmlformats-officedocument.drawingml.chart+xml"/>
  <Override PartName="/xl/drawings/drawing16.xml" ContentType="application/vnd.openxmlformats-officedocument.drawing+xml"/>
  <Override PartName="/xl/tables/table14.xml" ContentType="application/vnd.openxmlformats-officedocument.spreadsheetml.table+xml"/>
  <Override PartName="/xl/charts/chart16.xml" ContentType="application/vnd.openxmlformats-officedocument.drawingml.chart+xml"/>
  <Override PartName="/xl/drawings/drawing17.xml" ContentType="application/vnd.openxmlformats-officedocument.drawing+xml"/>
  <Override PartName="/xl/tables/table15.xml" ContentType="application/vnd.openxmlformats-officedocument.spreadsheetml.table+xml"/>
  <Override PartName="/xl/charts/chart17.xml" ContentType="application/vnd.openxmlformats-officedocument.drawingml.chart+xml"/>
  <Override PartName="/xl/drawings/drawing18.xml" ContentType="application/vnd.openxmlformats-officedocument.drawing+xml"/>
  <Override PartName="/xl/tables/table16.xml" ContentType="application/vnd.openxmlformats-officedocument.spreadsheetml.table+xml"/>
  <Override PartName="/xl/charts/chart18.xml" ContentType="application/vnd.openxmlformats-officedocument.drawingml.chart+xml"/>
  <Override PartName="/xl/drawings/drawing19.xml" ContentType="application/vnd.openxmlformats-officedocument.drawing+xml"/>
  <Override PartName="/xl/tables/table17.xml" ContentType="application/vnd.openxmlformats-officedocument.spreadsheetml.table+xml"/>
  <Override PartName="/xl/charts/chart19.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tables/table18.xml" ContentType="application/vnd.openxmlformats-officedocument.spreadsheetml.table+xml"/>
  <Override PartName="/xl/charts/chart20.xml" ContentType="application/vnd.openxmlformats-officedocument.drawingml.chart+xml"/>
  <Override PartName="/xl/drawings/drawing22.xml" ContentType="application/vnd.openxmlformats-officedocument.drawing+xml"/>
  <Override PartName="/xl/tables/table19.xml" ContentType="application/vnd.openxmlformats-officedocument.spreadsheetml.table+xml"/>
  <Override PartName="/xl/charts/chart21.xml" ContentType="application/vnd.openxmlformats-officedocument.drawingml.chart+xml"/>
  <Override PartName="/xl/drawings/drawing23.xml" ContentType="application/vnd.openxmlformats-officedocument.drawing+xml"/>
  <Override PartName="/xl/tables/table20.xml" ContentType="application/vnd.openxmlformats-officedocument.spreadsheetml.table+xml"/>
  <Override PartName="/xl/charts/chart22.xml" ContentType="application/vnd.openxmlformats-officedocument.drawingml.chart+xml"/>
  <Override PartName="/xl/drawings/drawing24.xml" ContentType="application/vnd.openxmlformats-officedocument.drawing+xml"/>
  <Override PartName="/xl/tables/table21.xml" ContentType="application/vnd.openxmlformats-officedocument.spreadsheetml.table+xml"/>
  <Override PartName="/xl/charts/chart23.xml" ContentType="application/vnd.openxmlformats-officedocument.drawingml.chart+xml"/>
  <Override PartName="/xl/drawings/drawing25.xml" ContentType="application/vnd.openxmlformats-officedocument.drawing+xml"/>
  <Override PartName="/xl/tables/table22.xml" ContentType="application/vnd.openxmlformats-officedocument.spreadsheetml.table+xml"/>
  <Override PartName="/xl/charts/chart24.xml" ContentType="application/vnd.openxmlformats-officedocument.drawingml.chart+xml"/>
  <Override PartName="/xl/drawings/drawing26.xml" ContentType="application/vnd.openxmlformats-officedocument.drawing+xml"/>
  <Override PartName="/xl/tables/table23.xml" ContentType="application/vnd.openxmlformats-officedocument.spreadsheetml.table+xml"/>
  <Override PartName="/xl/charts/chart25.xml" ContentType="application/vnd.openxmlformats-officedocument.drawingml.chart+xml"/>
  <Override PartName="/xl/drawings/drawing27.xml" ContentType="application/vnd.openxmlformats-officedocument.drawing+xml"/>
  <Override PartName="/xl/tables/table24.xml" ContentType="application/vnd.openxmlformats-officedocument.spreadsheetml.table+xml"/>
  <Override PartName="/xl/charts/chart26.xml" ContentType="application/vnd.openxmlformats-officedocument.drawingml.chart+xml"/>
  <Override PartName="/xl/drawings/drawing28.xml" ContentType="application/vnd.openxmlformats-officedocument.drawing+xml"/>
  <Override PartName="/xl/tables/table25.xml" ContentType="application/vnd.openxmlformats-officedocument.spreadsheetml.table+xml"/>
  <Override PartName="/xl/charts/chart27.xml" ContentType="application/vnd.openxmlformats-officedocument.drawingml.chart+xml"/>
  <Override PartName="/xl/drawings/drawing29.xml" ContentType="application/vnd.openxmlformats-officedocument.drawing+xml"/>
  <Override PartName="/xl/tables/table26.xml" ContentType="application/vnd.openxmlformats-officedocument.spreadsheetml.table+xml"/>
  <Override PartName="/xl/charts/chart28.xml" ContentType="application/vnd.openxmlformats-officedocument.drawingml.chart+xml"/>
  <Override PartName="/xl/drawings/drawing30.xml" ContentType="application/vnd.openxmlformats-officedocument.drawing+xml"/>
  <Override PartName="/xl/tables/table27.xml" ContentType="application/vnd.openxmlformats-officedocument.spreadsheetml.table+xml"/>
  <Override PartName="/xl/charts/chart29.xml" ContentType="application/vnd.openxmlformats-officedocument.drawingml.chart+xml"/>
  <Override PartName="/xl/drawings/drawing31.xml" ContentType="application/vnd.openxmlformats-officedocument.drawing+xml"/>
  <Override PartName="/xl/tables/table28.xml" ContentType="application/vnd.openxmlformats-officedocument.spreadsheetml.table+xml"/>
  <Override PartName="/xl/charts/chart30.xml" ContentType="application/vnd.openxmlformats-officedocument.drawingml.chart+xml"/>
  <Override PartName="/xl/drawings/drawing32.xml" ContentType="application/vnd.openxmlformats-officedocument.drawing+xml"/>
  <Override PartName="/xl/tables/table29.xml" ContentType="application/vnd.openxmlformats-officedocument.spreadsheetml.table+xml"/>
  <Override PartName="/xl/charts/chart31.xml" ContentType="application/vnd.openxmlformats-officedocument.drawingml.chart+xml"/>
  <Override PartName="/xl/drawings/drawing33.xml" ContentType="application/vnd.openxmlformats-officedocument.drawing+xml"/>
  <Override PartName="/xl/tables/table30.xml" ContentType="application/vnd.openxmlformats-officedocument.spreadsheetml.table+xml"/>
  <Override PartName="/xl/charts/chart32.xml" ContentType="application/vnd.openxmlformats-officedocument.drawingml.chart+xml"/>
  <Override PartName="/xl/drawings/drawing34.xml" ContentType="application/vnd.openxmlformats-officedocument.drawing+xml"/>
  <Override PartName="/xl/tables/table31.xml" ContentType="application/vnd.openxmlformats-officedocument.spreadsheetml.table+xml"/>
  <Override PartName="/xl/charts/chart33.xml" ContentType="application/vnd.openxmlformats-officedocument.drawingml.chart+xml"/>
  <Override PartName="/xl/drawings/drawing35.xml" ContentType="application/vnd.openxmlformats-officedocument.drawing+xml"/>
  <Override PartName="/xl/tables/table32.xml" ContentType="application/vnd.openxmlformats-officedocument.spreadsheetml.table+xml"/>
  <Override PartName="/xl/charts/chart34.xml" ContentType="application/vnd.openxmlformats-officedocument.drawingml.chart+xml"/>
  <Override PartName="/xl/drawings/drawing36.xml" ContentType="application/vnd.openxmlformats-officedocument.drawing+xml"/>
  <Override PartName="/xl/tables/table33.xml" ContentType="application/vnd.openxmlformats-officedocument.spreadsheetml.table+xml"/>
  <Override PartName="/xl/charts/chart35.xml" ContentType="application/vnd.openxmlformats-officedocument.drawingml.chart+xml"/>
  <Override PartName="/xl/drawings/drawing37.xml" ContentType="application/vnd.openxmlformats-officedocument.drawing+xml"/>
  <Override PartName="/xl/tables/table34.xml" ContentType="application/vnd.openxmlformats-officedocument.spreadsheetml.table+xml"/>
  <Override PartName="/xl/charts/chart36.xml" ContentType="application/vnd.openxmlformats-officedocument.drawingml.chart+xml"/>
  <Override PartName="/xl/drawings/drawing38.xml" ContentType="application/vnd.openxmlformats-officedocument.drawing+xml"/>
  <Override PartName="/xl/tables/table35.xml" ContentType="application/vnd.openxmlformats-officedocument.spreadsheetml.table+xml"/>
  <Override PartName="/xl/charts/chart37.xml" ContentType="application/vnd.openxmlformats-officedocument.drawingml.chart+xml"/>
  <Override PartName="/xl/drawings/drawing39.xml" ContentType="application/vnd.openxmlformats-officedocument.drawing+xml"/>
  <Override PartName="/xl/tables/table36.xml" ContentType="application/vnd.openxmlformats-officedocument.spreadsheetml.table+xml"/>
  <Override PartName="/xl/charts/chart38.xml" ContentType="application/vnd.openxmlformats-officedocument.drawingml.chart+xml"/>
  <Override PartName="/xl/drawings/drawing40.xml" ContentType="application/vnd.openxmlformats-officedocument.drawing+xml"/>
  <Override PartName="/xl/tables/table37.xml" ContentType="application/vnd.openxmlformats-officedocument.spreadsheetml.table+xml"/>
  <Override PartName="/xl/charts/chart3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defaultThemeVersion="124226"/>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6507450C-4EAC-40C9-BD65-CE8BF32522BA}" xr6:coauthVersionLast="47" xr6:coauthVersionMax="47" xr10:uidLastSave="{00000000-0000-0000-0000-000000000000}"/>
  <bookViews>
    <workbookView xWindow="-120" yWindow="-120" windowWidth="29040" windowHeight="15720" tabRatio="793" firstSheet="1" activeTab="1" xr2:uid="{00000000-000D-0000-FFFF-FFFF00000000}"/>
  </bookViews>
  <sheets>
    <sheet name="Reference_data" sheetId="110" state="hidden" r:id="rId1"/>
    <sheet name="HM1.2.1" sheetId="72" r:id="rId2"/>
    <sheet name="HM1.2.1b" sheetId="73" r:id="rId3"/>
    <sheet name="HM1.2.2" sheetId="74" r:id="rId4"/>
    <sheet name="HM1.2.1 AUS" sheetId="75" r:id="rId5"/>
    <sheet name="HM1.2.1 AUT" sheetId="76" r:id="rId6"/>
    <sheet name="HM1.2.1 BEL" sheetId="77" r:id="rId7"/>
    <sheet name="HM1.2.1 CAN" sheetId="78" r:id="rId8"/>
    <sheet name="HM1.2.1 CHL" sheetId="79" r:id="rId9"/>
    <sheet name="HM1.2.1 COL" sheetId="80" r:id="rId10"/>
    <sheet name="HM1.2.1 CZE" sheetId="81" r:id="rId11"/>
    <sheet name="HM1.2.1 DEU" sheetId="82" r:id="rId12"/>
    <sheet name="HM1.2.1 DNK" sheetId="83" r:id="rId13"/>
    <sheet name="HM1.2.1 EST" sheetId="84" r:id="rId14"/>
    <sheet name="HM1.2.1 FIN" sheetId="85" r:id="rId15"/>
    <sheet name="HM1.2.1 FRA" sheetId="86" r:id="rId16"/>
    <sheet name="HM1.2.1 GRC" sheetId="87" r:id="rId17"/>
    <sheet name="HM1.2.1 HUN" sheetId="88" r:id="rId18"/>
    <sheet name="HM1.2.1 ISL" sheetId="89" r:id="rId19"/>
    <sheet name="HM1.2.1 IRL" sheetId="90" r:id="rId20"/>
    <sheet name="HM1.2.1 ISR" sheetId="91" r:id="rId21"/>
    <sheet name="HM1.2.1 ITA" sheetId="92" r:id="rId22"/>
    <sheet name="HM1.2.1 JPN" sheetId="93" r:id="rId23"/>
    <sheet name="HM1.2.1 KOR" sheetId="94" r:id="rId24"/>
    <sheet name="HM1.2.1 LVA" sheetId="95" r:id="rId25"/>
    <sheet name="HM1.2.1 LTU" sheetId="96" r:id="rId26"/>
    <sheet name="HM1.2.1 LUX " sheetId="97" r:id="rId27"/>
    <sheet name="HM1.2.1 NLD" sheetId="98" r:id="rId28"/>
    <sheet name="HM1.2.1 NZL " sheetId="99" r:id="rId29"/>
    <sheet name="HM1.2.1 NOR" sheetId="100" r:id="rId30"/>
    <sheet name="HM1.2.1 POL" sheetId="101" r:id="rId31"/>
    <sheet name="HM1.2.1 PRT" sheetId="102" r:id="rId32"/>
    <sheet name="HM1.2.1 SVK" sheetId="103" r:id="rId33"/>
    <sheet name="HM1.2.1 ESP" sheetId="104" r:id="rId34"/>
    <sheet name="HM1.2.1 SWE" sheetId="105" r:id="rId35"/>
    <sheet name="HM1.2.1 CHE" sheetId="106" r:id="rId36"/>
    <sheet name="HM1.2.1 TUR" sheetId="107" r:id="rId37"/>
    <sheet name="HM1.2.1 GBR" sheetId="108" r:id="rId38"/>
    <sheet name="HM1.2.1 USA" sheetId="109" r:id="rId39"/>
    <sheet name="HM1.2.A1" sheetId="69" r:id="rId40"/>
    <sheet name="HM1.2.A2" sheetId="70" r:id="rId41"/>
    <sheet name="HM1.2.A3" sheetId="66" r:id="rId42"/>
  </sheets>
  <definedNames>
    <definedName name="_xlnm._FilterDatabase" localSheetId="1" hidden="1">'HM1.2.1'!$R$119:$R$216</definedName>
    <definedName name="Mendeley_M33MF0u0tDCibNgBRxXLVQ_46" localSheetId="3">'HM1.2.2'!#REF!</definedName>
    <definedName name="_xlnm.Print_Area" localSheetId="1">'HM1.2.1'!$A$5:$J$23</definedName>
    <definedName name="_xlnm.Print_Area" localSheetId="4">'HM1.2.1 AUS'!$A$1:$J$26</definedName>
    <definedName name="_xlnm.Print_Area" localSheetId="5">'HM1.2.1 AUT'!$A$1:$I$24</definedName>
    <definedName name="_xlnm.Print_Area" localSheetId="6">'HM1.2.1 BEL'!$A$1:$J$26</definedName>
    <definedName name="_xlnm.Print_Area" localSheetId="7">'HM1.2.1 CAN'!$A$1:$J$26</definedName>
    <definedName name="_xlnm.Print_Area" localSheetId="35">'HM1.2.1 CHE'!$A$1:$J$26</definedName>
    <definedName name="_xlnm.Print_Area" localSheetId="8">'HM1.2.1 CHL'!$A$1:$J$26</definedName>
    <definedName name="_xlnm.Print_Area" localSheetId="9">'HM1.2.1 COL'!$A$1:$J$26</definedName>
    <definedName name="_xlnm.Print_Area" localSheetId="10">'HM1.2.1 CZE'!$A$1:$J$26</definedName>
    <definedName name="_xlnm.Print_Area" localSheetId="11">'HM1.2.1 DEU'!$A$1:$J$26</definedName>
    <definedName name="_xlnm.Print_Area" localSheetId="12">'HM1.2.1 DNK'!$A$1:$J$26</definedName>
    <definedName name="_xlnm.Print_Area" localSheetId="33">'HM1.2.1 ESP'!$A$1:$J$26</definedName>
    <definedName name="_xlnm.Print_Area" localSheetId="13">'HM1.2.1 EST'!$A$1:$J$26</definedName>
    <definedName name="_xlnm.Print_Area" localSheetId="14">'HM1.2.1 FIN'!$A$1:$J$26</definedName>
    <definedName name="_xlnm.Print_Area" localSheetId="15">'HM1.2.1 FRA'!$A$1:$J$26</definedName>
    <definedName name="_xlnm.Print_Area" localSheetId="37">'HM1.2.1 GBR'!$A$1:$J$26</definedName>
    <definedName name="_xlnm.Print_Area" localSheetId="16">'HM1.2.1 GRC'!$A$1:$J$26</definedName>
    <definedName name="_xlnm.Print_Area" localSheetId="17">'HM1.2.1 HUN'!$A$1:$J$26</definedName>
    <definedName name="_xlnm.Print_Area" localSheetId="19">'HM1.2.1 IRL'!$A$1:$J$26</definedName>
    <definedName name="_xlnm.Print_Area" localSheetId="18">'HM1.2.1 ISL'!$A$1:$J$26</definedName>
    <definedName name="_xlnm.Print_Area" localSheetId="20">'HM1.2.1 ISR'!$A$1:$J$26</definedName>
    <definedName name="_xlnm.Print_Area" localSheetId="21">'HM1.2.1 ITA'!$A$1:$J$26</definedName>
    <definedName name="_xlnm.Print_Area" localSheetId="22">'HM1.2.1 JPN'!$A$1:$J$26</definedName>
    <definedName name="_xlnm.Print_Area" localSheetId="23">'HM1.2.1 KOR'!$A$1:$J$26</definedName>
    <definedName name="_xlnm.Print_Area" localSheetId="25">'HM1.2.1 LTU'!$A$1:$J$26</definedName>
    <definedName name="_xlnm.Print_Area" localSheetId="26">'HM1.2.1 LUX '!$A$1:$J$26</definedName>
    <definedName name="_xlnm.Print_Area" localSheetId="24">'HM1.2.1 LVA'!$A$1:$J$26</definedName>
    <definedName name="_xlnm.Print_Area" localSheetId="27">'HM1.2.1 NLD'!$A$1:$J$26</definedName>
    <definedName name="_xlnm.Print_Area" localSheetId="29">'HM1.2.1 NOR'!$A$1:$J$26</definedName>
    <definedName name="_xlnm.Print_Area" localSheetId="28">'HM1.2.1 NZL '!$A$1:$J$26</definedName>
    <definedName name="_xlnm.Print_Area" localSheetId="30">'HM1.2.1 POL'!$A$1:$J$26</definedName>
    <definedName name="_xlnm.Print_Area" localSheetId="31">'HM1.2.1 PRT'!$A$1:$J$26</definedName>
    <definedName name="_xlnm.Print_Area" localSheetId="32">'HM1.2.1 SVK'!$A$1:$J$26</definedName>
    <definedName name="_xlnm.Print_Area" localSheetId="34">'HM1.2.1 SWE'!$A$1:$J$26</definedName>
    <definedName name="_xlnm.Print_Area" localSheetId="36">'HM1.2.1 TUR'!$A$1:$J$26</definedName>
    <definedName name="_xlnm.Print_Area" localSheetId="38">'HM1.2.1 USA'!$A$1:$J$26</definedName>
    <definedName name="_xlnm.Print_Area" localSheetId="2">'HM1.2.1b'!$A$5:$J$23</definedName>
    <definedName name="_xlnm.Print_Area" localSheetId="3">'HM1.2.2'!$A$1:$J$36</definedName>
    <definedName name="_xlnm.Print_Area" localSheetId="39">'HM1.2.A1'!$A$1:$AA$50</definedName>
    <definedName name="_xlnm.Print_Area" localSheetId="40">'HM1.2.A2'!$A$1:$AA$48</definedName>
    <definedName name="_xlnm.Print_Area" localSheetId="41">'HM1.2.A3'!$A$1:$AA$51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20" i="72" l="1"/>
  <c r="R321" i="73"/>
  <c r="R222" i="73"/>
  <c r="R223" i="73"/>
  <c r="R224" i="73"/>
  <c r="R225" i="73"/>
  <c r="R226" i="73"/>
  <c r="R227" i="73"/>
  <c r="R228" i="73"/>
  <c r="R229" i="73"/>
  <c r="R230" i="73"/>
  <c r="R231" i="73"/>
  <c r="R232" i="73"/>
  <c r="R233" i="73"/>
  <c r="R234" i="73"/>
  <c r="R235" i="73"/>
  <c r="R236" i="73"/>
  <c r="R237" i="73"/>
  <c r="R238" i="73"/>
  <c r="R239" i="73"/>
  <c r="R240" i="73"/>
  <c r="R241" i="73"/>
  <c r="R242" i="73"/>
  <c r="R243" i="73"/>
  <c r="R244" i="73"/>
  <c r="R245" i="73"/>
  <c r="R246" i="73"/>
  <c r="R247" i="73"/>
  <c r="R248" i="73"/>
  <c r="R249" i="73"/>
  <c r="R250" i="73"/>
  <c r="R251" i="73"/>
  <c r="R252" i="73"/>
  <c r="R253" i="73"/>
  <c r="R254" i="73"/>
  <c r="R255" i="73"/>
  <c r="R256" i="73"/>
  <c r="R257" i="73"/>
  <c r="R258" i="73"/>
  <c r="R259" i="73"/>
  <c r="R260" i="73"/>
  <c r="R261" i="73"/>
  <c r="R262" i="73"/>
  <c r="R263" i="73"/>
  <c r="R264" i="73"/>
  <c r="R265" i="73"/>
  <c r="R266" i="73"/>
  <c r="R267" i="73"/>
  <c r="R268" i="73"/>
  <c r="R269" i="73"/>
  <c r="R270" i="73"/>
  <c r="R271" i="73"/>
  <c r="R272" i="73"/>
  <c r="R273" i="73"/>
  <c r="R274" i="73"/>
  <c r="R275" i="73"/>
  <c r="R276" i="73"/>
  <c r="R277" i="73"/>
  <c r="R278" i="73"/>
  <c r="R279" i="73"/>
  <c r="R280" i="73"/>
  <c r="R281" i="73"/>
  <c r="R282" i="73"/>
  <c r="R283" i="73"/>
  <c r="R284" i="73"/>
  <c r="R285" i="73"/>
  <c r="R286" i="73"/>
  <c r="R287" i="73"/>
  <c r="R288" i="73"/>
  <c r="R289" i="73"/>
  <c r="R290" i="73"/>
  <c r="R291" i="73"/>
  <c r="R292" i="73"/>
  <c r="R293" i="73"/>
  <c r="R294" i="73"/>
  <c r="R295" i="73"/>
  <c r="R296" i="73"/>
  <c r="R297" i="73"/>
  <c r="R298" i="73"/>
  <c r="R299" i="73"/>
  <c r="R300" i="73"/>
  <c r="R301" i="73"/>
  <c r="R302" i="73"/>
  <c r="R303" i="73"/>
  <c r="R304" i="73"/>
  <c r="R305" i="73"/>
  <c r="R306" i="73"/>
  <c r="R307" i="73"/>
  <c r="R308" i="73"/>
  <c r="R309" i="73"/>
  <c r="R310" i="73"/>
  <c r="R311" i="73"/>
  <c r="R312" i="73"/>
  <c r="R313" i="73"/>
  <c r="R314" i="73"/>
  <c r="R315" i="73"/>
  <c r="R316" i="73"/>
  <c r="R317" i="73"/>
  <c r="R318" i="73"/>
  <c r="R319" i="73"/>
  <c r="R320" i="73"/>
  <c r="R322" i="73"/>
  <c r="R323" i="73"/>
  <c r="R324" i="73"/>
  <c r="R221" i="73"/>
  <c r="Q222" i="73"/>
  <c r="Q223" i="73"/>
  <c r="Q224" i="73"/>
  <c r="Q225" i="73"/>
  <c r="Q226" i="73"/>
  <c r="Q227" i="73"/>
  <c r="Q228" i="73"/>
  <c r="Q229" i="73"/>
  <c r="Q230" i="73"/>
  <c r="Q231" i="73"/>
  <c r="Q232" i="73"/>
  <c r="Q233" i="73"/>
  <c r="Q234" i="73"/>
  <c r="Q235" i="73"/>
  <c r="Q236" i="73"/>
  <c r="Q237" i="73"/>
  <c r="Q238" i="73"/>
  <c r="Q239" i="73"/>
  <c r="Q240" i="73"/>
  <c r="Q241" i="73"/>
  <c r="Q242" i="73"/>
  <c r="Q243" i="73"/>
  <c r="Q244" i="73"/>
  <c r="Q245" i="73"/>
  <c r="Q246" i="73"/>
  <c r="Q247" i="73"/>
  <c r="Q248" i="73"/>
  <c r="Q249" i="73"/>
  <c r="Q250" i="73"/>
  <c r="Q251" i="73"/>
  <c r="Q252" i="73"/>
  <c r="Q253" i="73"/>
  <c r="Q254" i="73"/>
  <c r="Q255" i="73"/>
  <c r="Q256" i="73"/>
  <c r="Q257" i="73"/>
  <c r="Q258" i="73"/>
  <c r="Q259" i="73"/>
  <c r="Q260" i="73"/>
  <c r="Q261" i="73"/>
  <c r="Q262" i="73"/>
  <c r="Q263" i="73"/>
  <c r="Q264" i="73"/>
  <c r="Q265" i="73"/>
  <c r="Q266" i="73"/>
  <c r="Q267" i="73"/>
  <c r="Q268" i="73"/>
  <c r="Q269" i="73"/>
  <c r="Q270" i="73"/>
  <c r="Q271" i="73"/>
  <c r="Q272" i="73"/>
  <c r="Q273" i="73"/>
  <c r="Q274" i="73"/>
  <c r="Q275" i="73"/>
  <c r="Q276" i="73"/>
  <c r="Q277" i="73"/>
  <c r="Q278" i="73"/>
  <c r="Q279" i="73"/>
  <c r="Q280" i="73"/>
  <c r="Q281" i="73"/>
  <c r="Q282" i="73"/>
  <c r="Q283" i="73"/>
  <c r="Q284" i="73"/>
  <c r="Q285" i="73"/>
  <c r="Q286" i="73"/>
  <c r="Q287" i="73"/>
  <c r="Q288" i="73"/>
  <c r="Q289" i="73"/>
  <c r="Q290" i="73"/>
  <c r="Q291" i="73"/>
  <c r="Q292" i="73"/>
  <c r="Q293" i="73"/>
  <c r="Q294" i="73"/>
  <c r="Q295" i="73"/>
  <c r="Q296" i="73"/>
  <c r="Q297" i="73"/>
  <c r="Q298" i="73"/>
  <c r="Q299" i="73"/>
  <c r="Q300" i="73"/>
  <c r="Q301" i="73"/>
  <c r="Q302" i="73"/>
  <c r="Q303" i="73"/>
  <c r="Q304" i="73"/>
  <c r="Q305" i="73"/>
  <c r="Q306" i="73"/>
  <c r="Q307" i="73"/>
  <c r="Q308" i="73"/>
  <c r="Q309" i="73"/>
  <c r="Q310" i="73"/>
  <c r="Q311" i="73"/>
  <c r="Q312" i="73"/>
  <c r="Q313" i="73"/>
  <c r="Q314" i="73"/>
  <c r="Q315" i="73"/>
  <c r="Q316" i="73"/>
  <c r="Q317" i="73"/>
  <c r="Q318" i="73"/>
  <c r="Q319" i="73"/>
  <c r="Q320" i="73"/>
  <c r="Q321" i="73"/>
  <c r="Q322" i="73"/>
  <c r="Q323" i="73"/>
  <c r="Q324" i="73"/>
  <c r="Q221" i="73"/>
  <c r="P222" i="73"/>
  <c r="P223" i="73"/>
  <c r="P224" i="73"/>
  <c r="P225" i="73"/>
  <c r="P226" i="73"/>
  <c r="P227" i="73"/>
  <c r="P228" i="73"/>
  <c r="P229" i="73"/>
  <c r="P230" i="73"/>
  <c r="P231" i="73"/>
  <c r="P232" i="73"/>
  <c r="P233" i="73"/>
  <c r="P234" i="73"/>
  <c r="P235" i="73"/>
  <c r="P236" i="73"/>
  <c r="P237" i="73"/>
  <c r="P238" i="73"/>
  <c r="P239" i="73"/>
  <c r="P240" i="73"/>
  <c r="P241" i="73"/>
  <c r="P242" i="73"/>
  <c r="P243" i="73"/>
  <c r="P244" i="73"/>
  <c r="P245" i="73"/>
  <c r="P246" i="73"/>
  <c r="P247" i="73"/>
  <c r="P248" i="73"/>
  <c r="P249" i="73"/>
  <c r="P250" i="73"/>
  <c r="P251" i="73"/>
  <c r="P252" i="73"/>
  <c r="P253" i="73"/>
  <c r="P254" i="73"/>
  <c r="P255" i="73"/>
  <c r="P256" i="73"/>
  <c r="P257" i="73"/>
  <c r="P258" i="73"/>
  <c r="P259" i="73"/>
  <c r="P260" i="73"/>
  <c r="P261" i="73"/>
  <c r="P262" i="73"/>
  <c r="P263" i="73"/>
  <c r="P264" i="73"/>
  <c r="P265" i="73"/>
  <c r="P266" i="73"/>
  <c r="P267" i="73"/>
  <c r="P268" i="73"/>
  <c r="P269" i="73"/>
  <c r="P270" i="73"/>
  <c r="P271" i="73"/>
  <c r="P272" i="73"/>
  <c r="P273" i="73"/>
  <c r="P274" i="73"/>
  <c r="P275" i="73"/>
  <c r="P276" i="73"/>
  <c r="P277" i="73"/>
  <c r="P278" i="73"/>
  <c r="P279" i="73"/>
  <c r="P280" i="73"/>
  <c r="P281" i="73"/>
  <c r="P282" i="73"/>
  <c r="P283" i="73"/>
  <c r="P284" i="73"/>
  <c r="P285" i="73"/>
  <c r="P286" i="73"/>
  <c r="P287" i="73"/>
  <c r="P288" i="73"/>
  <c r="P289" i="73"/>
  <c r="P290" i="73"/>
  <c r="P291" i="73"/>
  <c r="P292" i="73"/>
  <c r="P293" i="73"/>
  <c r="P294" i="73"/>
  <c r="P295" i="73"/>
  <c r="P296" i="73"/>
  <c r="P297" i="73"/>
  <c r="P298" i="73"/>
  <c r="P299" i="73"/>
  <c r="P300" i="73"/>
  <c r="P301" i="73"/>
  <c r="P302" i="73"/>
  <c r="P303" i="73"/>
  <c r="P304" i="73"/>
  <c r="P305" i="73"/>
  <c r="P306" i="73"/>
  <c r="P307" i="73"/>
  <c r="P308" i="73"/>
  <c r="P309" i="73"/>
  <c r="P310" i="73"/>
  <c r="P311" i="73"/>
  <c r="P312" i="73"/>
  <c r="P313" i="73"/>
  <c r="P314" i="73"/>
  <c r="P315" i="73"/>
  <c r="P316" i="73"/>
  <c r="P317" i="73"/>
  <c r="P318" i="73"/>
  <c r="P319" i="73"/>
  <c r="P320" i="73"/>
  <c r="P321" i="73"/>
  <c r="P322" i="73"/>
  <c r="P323" i="73"/>
  <c r="P324" i="73"/>
  <c r="P221" i="73"/>
  <c r="O221" i="73" l="1"/>
  <c r="O222" i="73"/>
  <c r="O223" i="73"/>
  <c r="O224" i="73"/>
  <c r="O225" i="73"/>
  <c r="O226" i="73"/>
  <c r="O227" i="73"/>
  <c r="O228" i="73"/>
  <c r="O229" i="73"/>
  <c r="O230" i="73"/>
  <c r="O231" i="73"/>
  <c r="O232" i="73"/>
  <c r="O233" i="73"/>
  <c r="O234" i="73"/>
  <c r="O235" i="73"/>
  <c r="O236" i="73"/>
  <c r="O237" i="73"/>
  <c r="O238" i="73"/>
  <c r="O239" i="73"/>
  <c r="O240" i="73"/>
  <c r="O241" i="73"/>
  <c r="O242" i="73"/>
  <c r="O243" i="73"/>
  <c r="O244" i="73"/>
  <c r="O245" i="73"/>
  <c r="O246" i="73"/>
  <c r="O247" i="73"/>
  <c r="O248" i="73"/>
  <c r="O249" i="73"/>
  <c r="O250" i="73"/>
  <c r="O251" i="73"/>
  <c r="O252" i="73"/>
  <c r="O253" i="73"/>
  <c r="O254" i="73"/>
  <c r="O255" i="73"/>
  <c r="O256" i="73"/>
  <c r="O257" i="73"/>
  <c r="O258" i="73"/>
  <c r="O259" i="73"/>
  <c r="O260" i="73"/>
  <c r="O261" i="73"/>
  <c r="O262" i="73"/>
  <c r="O263" i="73"/>
  <c r="O264" i="73"/>
  <c r="O265" i="73"/>
  <c r="O266" i="73"/>
  <c r="O267" i="73"/>
  <c r="O268" i="73"/>
  <c r="O269" i="73"/>
  <c r="O270" i="73"/>
  <c r="O271" i="73"/>
  <c r="O272" i="73"/>
  <c r="O273" i="73"/>
  <c r="O274" i="73"/>
  <c r="O275" i="73"/>
  <c r="O276" i="73"/>
  <c r="O277" i="73"/>
  <c r="O278" i="73"/>
  <c r="O279" i="73"/>
  <c r="O280" i="73"/>
  <c r="O281" i="73"/>
  <c r="O282" i="73"/>
  <c r="O283" i="73"/>
  <c r="O284" i="73"/>
  <c r="O285" i="73"/>
  <c r="O286" i="73"/>
  <c r="O287" i="73"/>
  <c r="O288" i="73"/>
  <c r="O289" i="73"/>
  <c r="O290" i="73"/>
  <c r="O291" i="73"/>
  <c r="O292" i="73"/>
  <c r="O293" i="73"/>
  <c r="O294" i="73"/>
  <c r="O295" i="73"/>
  <c r="O296" i="73"/>
  <c r="O297" i="73"/>
  <c r="O298" i="73"/>
  <c r="O299" i="73"/>
  <c r="O300" i="73"/>
  <c r="O301" i="73"/>
  <c r="O302" i="73"/>
  <c r="O303" i="73"/>
  <c r="O304" i="73"/>
  <c r="O305" i="73"/>
  <c r="O306" i="73"/>
  <c r="O307" i="73"/>
  <c r="O308" i="73"/>
  <c r="O309" i="73"/>
  <c r="O310" i="73"/>
  <c r="O311" i="73"/>
  <c r="O312" i="73"/>
  <c r="O313" i="73"/>
  <c r="O314" i="73"/>
  <c r="O315" i="73"/>
  <c r="O316" i="73"/>
  <c r="O317" i="73"/>
  <c r="O318" i="73"/>
  <c r="O319" i="73"/>
  <c r="O320" i="73"/>
  <c r="O321" i="73"/>
  <c r="O322" i="73"/>
  <c r="O323" i="73"/>
  <c r="O324" i="73"/>
</calcChain>
</file>

<file path=xl/sharedStrings.xml><?xml version="1.0" encoding="utf-8"?>
<sst xmlns="http://schemas.openxmlformats.org/spreadsheetml/2006/main" count="8955" uniqueCount="320">
  <si>
    <t>Year</t>
  </si>
  <si>
    <t>Australia</t>
  </si>
  <si>
    <t>Belgium</t>
  </si>
  <si>
    <t>Denmark</t>
  </si>
  <si>
    <t>Finland</t>
  </si>
  <si>
    <t>France</t>
  </si>
  <si>
    <t>Italy</t>
  </si>
  <si>
    <t>Netherlands</t>
  </si>
  <si>
    <t>Portugal</t>
  </si>
  <si>
    <t>Spain</t>
  </si>
  <si>
    <t>United States</t>
  </si>
  <si>
    <t>Hungary</t>
  </si>
  <si>
    <t>Israel</t>
  </si>
  <si>
    <t>Norway</t>
  </si>
  <si>
    <t>Sweden</t>
  </si>
  <si>
    <t>Ireland</t>
  </si>
  <si>
    <t>Canada</t>
  </si>
  <si>
    <t>Poland</t>
  </si>
  <si>
    <t>Luxembourg</t>
  </si>
  <si>
    <t>Estonia</t>
  </si>
  <si>
    <t>OECD</t>
  </si>
  <si>
    <t>Real house prices, price-to-income ratio and GDP per capita indexed to 2015</t>
  </si>
  <si>
    <t>Year - quarter</t>
  </si>
  <si>
    <t>Real house price index</t>
  </si>
  <si>
    <t>Price-to-income</t>
  </si>
  <si>
    <t>GDP per capita</t>
  </si>
  <si>
    <t>Base</t>
  </si>
  <si>
    <t>Price to income ratio</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</si>
  <si>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</si>
  <si>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</si>
  <si>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</si>
  <si>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</si>
  <si>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</si>
  <si>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</si>
  <si>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</si>
  <si>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</si>
  <si>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</si>
  <si>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</si>
  <si>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</si>
  <si>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</si>
  <si>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</si>
  <si>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</si>
  <si>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</si>
  <si>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</si>
  <si>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</si>
  <si>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</si>
  <si>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</si>
  <si>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Source:</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</si>
  <si>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</si>
  <si>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</si>
  <si>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</si>
  <si>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</si>
  <si>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</si>
  <si>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</si>
  <si>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</si>
  <si>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</si>
  <si>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</si>
  <si>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</si>
  <si>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</si>
  <si>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</si>
  <si>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</si>
  <si>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</si>
  <si>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</si>
  <si>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</si>
  <si>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</si>
  <si>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</si>
  <si>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</si>
  <si>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</si>
  <si>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</si>
  <si>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</si>
  <si>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</si>
  <si>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</si>
  <si>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</si>
  <si>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</si>
  <si>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</si>
  <si>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</si>
  <si>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</si>
  <si>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</si>
  <si>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</si>
  <si>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</si>
  <si>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</si>
  <si>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</si>
  <si>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</si>
  <si>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</si>
  <si>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</si>
  <si>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</si>
  <si>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</si>
  <si>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</si>
  <si>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</si>
  <si>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</si>
  <si>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</si>
  <si>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</si>
  <si>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</si>
  <si>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</si>
  <si>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</si>
  <si>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</si>
  <si>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</si>
  <si>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</si>
  <si>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</si>
  <si>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</si>
  <si>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</si>
  <si>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</si>
  <si>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</si>
  <si>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</si>
  <si>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</si>
  <si>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</si>
  <si>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</si>
  <si>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</si>
  <si>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</si>
  <si>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</si>
  <si>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</si>
  <si>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</si>
  <si>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</si>
  <si>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</si>
  <si>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</si>
  <si>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</si>
  <si>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</si>
  <si>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</si>
  <si>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</si>
  <si>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</si>
  <si>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</si>
  <si>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</si>
  <si>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</si>
  <si>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</si>
  <si>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</si>
  <si>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</si>
  <si>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</si>
  <si>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Austria</t>
  </si>
  <si>
    <t>Real house prices and GDP per capita indexed to 2015</t>
  </si>
  <si>
    <t>Chile</t>
  </si>
  <si>
    <t>Germany</t>
  </si>
  <si>
    <t>Greece</t>
  </si>
  <si>
    <t>Iceland</t>
  </si>
  <si>
    <t>Japan</t>
  </si>
  <si>
    <t>Korea</t>
  </si>
  <si>
    <t>Latvia</t>
  </si>
  <si>
    <t>Lithuania</t>
  </si>
  <si>
    <t>5Real house prices, price-to-income ratio and GDP per capita indexed to 2015</t>
  </si>
  <si>
    <t>New Zealand</t>
  </si>
  <si>
    <t>Slovak Republic</t>
  </si>
  <si>
    <t>Switzerland</t>
  </si>
  <si>
    <t>United Kingdom</t>
  </si>
  <si>
    <t>Nominal house prices deflated by private consumption deflator, 2015 = base year</t>
  </si>
  <si>
    <t>Nominal house price divided by nominal disposable income per head, 2015 = base year</t>
  </si>
  <si>
    <t>Colombia</t>
  </si>
  <si>
    <t>Slovenia</t>
  </si>
  <si>
    <t>2020-Q3</t>
  </si>
  <si>
    <t>Mexico</t>
  </si>
  <si>
    <t>Euro area</t>
  </si>
  <si>
    <t>2020-Q4</t>
  </si>
  <si>
    <t>2021-Q1</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</si>
  <si>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</si>
  <si>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Disclaimer: http://oe.cd/disclaimer</t>
  </si>
  <si>
    <t>2021-Q2</t>
  </si>
  <si>
    <t>2021-Q3</t>
  </si>
  <si>
    <t>2021-Q4</t>
  </si>
  <si>
    <t>2022-Q1</t>
  </si>
  <si>
    <t>Real rent price index</t>
  </si>
  <si>
    <t>Real rent Price Index</t>
  </si>
  <si>
    <t>Real house prices, real rent price index, price-to-income ratio and GDP per capita indexed to 2015</t>
  </si>
  <si>
    <t>Real house prices, price-to-income ratio, real rent price index, and GDP per capita indexed to 2015</t>
  </si>
  <si>
    <t>Real rent prices indexed, 2015 = base year</t>
  </si>
  <si>
    <t>Türkiye</t>
  </si>
  <si>
    <t>2022-Q2</t>
  </si>
  <si>
    <t>2022-Q3</t>
  </si>
  <si>
    <t>2022-Q4</t>
  </si>
  <si>
    <t>AUS</t>
  </si>
  <si>
    <t>BEL</t>
  </si>
  <si>
    <t>CAN</t>
  </si>
  <si>
    <t>COL</t>
  </si>
  <si>
    <t>CZE</t>
  </si>
  <si>
    <t>EST</t>
  </si>
  <si>
    <t>FIN</t>
  </si>
  <si>
    <t>FRA</t>
  </si>
  <si>
    <t>AUT</t>
  </si>
  <si>
    <t>CHL</t>
  </si>
  <si>
    <t>DNK</t>
  </si>
  <si>
    <t>DEU</t>
  </si>
  <si>
    <t>GRC</t>
  </si>
  <si>
    <t>HUN</t>
  </si>
  <si>
    <t>ISL</t>
  </si>
  <si>
    <t>IRL</t>
  </si>
  <si>
    <t>ISR</t>
  </si>
  <si>
    <t>ITA</t>
  </si>
  <si>
    <t>JPN</t>
  </si>
  <si>
    <t>KOR</t>
  </si>
  <si>
    <t>LTU</t>
  </si>
  <si>
    <t>LVA</t>
  </si>
  <si>
    <t>LUX</t>
  </si>
  <si>
    <t>NLD</t>
  </si>
  <si>
    <t>NZL</t>
  </si>
  <si>
    <t>NOR</t>
  </si>
  <si>
    <t>POL</t>
  </si>
  <si>
    <t>PRT</t>
  </si>
  <si>
    <t>SVK</t>
  </si>
  <si>
    <t>ESP</t>
  </si>
  <si>
    <t>SWE</t>
  </si>
  <si>
    <t>CHE</t>
  </si>
  <si>
    <t>TUR</t>
  </si>
  <si>
    <t>USA</t>
  </si>
  <si>
    <t>GBR</t>
  </si>
  <si>
    <t>2023-Q1</t>
  </si>
  <si>
    <t>2023-Q2</t>
  </si>
  <si>
    <t>2023-Q3</t>
  </si>
  <si>
    <t>2023-Q4</t>
  </si>
  <si>
    <t>2024-Q1</t>
  </si>
  <si>
    <t>2024-Q2</t>
  </si>
  <si>
    <t>2024-Q3</t>
  </si>
  <si>
    <t>2024-Q4</t>
  </si>
  <si>
    <t>Czechia</t>
  </si>
  <si>
    <t>HM1.2.1. Development of house prices, Latvia, 2006-2024</t>
  </si>
  <si>
    <t>B. Real rent price index, 2005, 2010, 2019, 2020, 2021, 2022 and 2023, 2015=100,</t>
  </si>
  <si>
    <t>A. Real house price index, 2005, 2010, 2019, 2020, 2021, 2022 and 2023, 2015=100</t>
  </si>
  <si>
    <t xml:space="preserve">OECD </t>
  </si>
  <si>
    <t>Year_Quarter</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</si>
  <si>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</si>
  <si>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</si>
  <si>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</si>
  <si>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</si>
  <si>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</si>
  <si>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</si>
  <si>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</si>
  <si>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</si>
  <si>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</si>
  <si>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</si>
  <si>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</si>
  <si>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</si>
  <si>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</si>
  <si>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</si>
  <si>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</si>
  <si>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</si>
  <si>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</si>
  <si>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</si>
  <si>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</si>
  <si>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</si>
  <si>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HM1.2.1. Development of house prices, OECD average, 1996-2025</t>
  </si>
  <si>
    <r>
      <rPr>
        <i/>
        <sz val="9"/>
        <rFont val="Arial Narrow"/>
        <family val="2"/>
      </rPr>
      <t>Note:</t>
    </r>
    <r>
      <rPr>
        <sz val="9"/>
        <rFont val="Arial Narrow"/>
        <family val="2"/>
      </rPr>
      <t xml:space="preserve"> 1.  Data refer to the 20 countries of the Euro Area. </t>
    </r>
  </si>
  <si>
    <t>..</t>
  </si>
  <si>
    <t>A. Real house price index, 2010, 2019 and 2024, 2015=100</t>
  </si>
  <si>
    <t>B. Real rent price index, 2010, 2019 and 2024, 2015=100</t>
  </si>
  <si>
    <t>OECD (p)</t>
  </si>
  <si>
    <t>HM1.2.A2. Price-to-income ratio, 1996-2024</t>
  </si>
  <si>
    <t>HM1.2.A1. Real house price index, 1996-2024</t>
  </si>
  <si>
    <t xml:space="preserve">Note:   Rent price index refers to 32 OECD countries and does not include Colombia, Costa Rica, Japan, Estonia, Hungary and Slovenia for which data were not available over the entire period. Due to data constraints, data for real rent prices for 2024 and 2025 are calculated using CPI country weights data from 2023. Data for the real rent price index are provisional for 2024. </t>
  </si>
  <si>
    <t xml:space="preserve">Notes: The OECD average for the rent price index refers to 32 OECD countries and does not include Colombia, Costa Rica, Japan, Estonia, Hungary and Slovenia for which data were not available over the entire period. Due to data constraints, the OECD average for real rent prices for 2024 and 2025 are calculated using CPI country weights data from 2023. Data for the OECD average of the real rent price index are provisional for 2024. </t>
  </si>
  <si>
    <t xml:space="preserve">OECD Analytical House Price Database (accessed July 2025). </t>
  </si>
  <si>
    <t xml:space="preserve">OECD Analytical House Price Database (accessed July 2025) </t>
  </si>
  <si>
    <t>OECD Analytical House Price Database. (accessed July 2025)</t>
  </si>
  <si>
    <t>OECD Analytical House Price Database (accessed July 2025)</t>
  </si>
  <si>
    <t>Notes: 
1. House price indices, also called Residential Property Prices Indices (RPPIs), are index numbers measuring the rate at which the prices of all residential properties (flats, detached houses, terraced houses, etc.) purchased by households are changing over time. Both new and existing dwellings are covered if available, independently of their final use and their previous owners. Only market prices are considered. They include the price of the land on which residential buildings are located (see (OECD et al., 2013[12])). 
2. The present publication presents time series which extend beyond the date of the United Kingdom’s withdrawal from the European Union on 1 February 2020. In order to maintain consistency over time, the “European Union” aggregate presented here excludes the UK for the entire time series.
3. Panel B: Due to data constraints, the OECD - Total for  2024 is calculated using CPI country weights data from 2023. 
4. Panel B: 2024 data for Mexico and Chile refer to 2023. 
5. Panel B: Rent price index refers to 32 OECD countries and does not include Colombia, Costa Rica, Japan, Estonia, Hungary and Slovenia. 
6. Panel B: Data for OECD in 2024 are provisional. 
Source: Calculations based on OECD Housing prices (indicator), https://dx.doi.org/10.1787/63008438-en (accessed July 2025).</t>
  </si>
  <si>
    <t>HM1.2.1. Development of house prices, EA average (1), 1996-2025</t>
  </si>
  <si>
    <t>HM1.2.1. Development of house prices, Australia, 1996-2025</t>
  </si>
  <si>
    <t>HM1.2.1. Development of house prices, Belgium, 1996-2025</t>
  </si>
  <si>
    <t>HM1.2.1. Development of house prices, Canada, 1996-2025</t>
  </si>
  <si>
    <t>HM1.2.1. Development of house prices, Germany, 1996-2025</t>
  </si>
  <si>
    <t>HM1.2.1. Development of house prices, Denmark, 1996-2025</t>
  </si>
  <si>
    <t>HM1.2.1. Development of house prices, Finland, 1996-2025</t>
  </si>
  <si>
    <t>HM1.2.1. Development of house prices, France, 1996-2025</t>
  </si>
  <si>
    <t>HM1.2.1. Development of house prices, Ireland, 1996-2025</t>
  </si>
  <si>
    <t>HM1.2.1. Development of house prices, Israel, 1996-2025</t>
  </si>
  <si>
    <t>HM1.2.1. Development of house prices, Italy, 1996-2025</t>
  </si>
  <si>
    <t>HM1.2.1. Development of house prices, Japan, 1996-2025</t>
  </si>
  <si>
    <t>HM1.2.1. Development of house prices, Korea, 1996-2025</t>
  </si>
  <si>
    <t>HM1.2.1. Development of house prices, Netherlands, 1996-2025</t>
  </si>
  <si>
    <t>HM1.2.1. Development of house prices, New Zealand, 1996-2025</t>
  </si>
  <si>
    <t>HM1.2.1. Development of house prices, Norway, 1996-2025</t>
  </si>
  <si>
    <t>HM1.2.1. Development of house prices, Portugal, 1996-2025</t>
  </si>
  <si>
    <t>HM1.2.1. Development of house prices, Spain, 1996-2025</t>
  </si>
  <si>
    <t>HM1.2.1. Development of house prices, Sweden, 1996-2025</t>
  </si>
  <si>
    <t>HM1.2.1. Development of house prices, Switzerland, 1996-2025</t>
  </si>
  <si>
    <t>HM1.2.1. Development of house prices, United Kingdom, 1996-2025</t>
  </si>
  <si>
    <t>HM1.2.1. Development of house prices, United States, 1996-2025</t>
  </si>
  <si>
    <t>HM1.2.1. Development of house prices, Austria, 1996-2025</t>
  </si>
  <si>
    <t>HM1.2.1. Development of house prices, Colombia, 1996-2025</t>
  </si>
  <si>
    <t>HM1.2.1. Development of house prices, Chile, 2002-2025</t>
  </si>
  <si>
    <t>HM1.2.1. Development of house prices, Czechia, 2008-2025</t>
  </si>
  <si>
    <t>HM1.2.1. Development of house prices, Estonia, 2005-2025</t>
  </si>
  <si>
    <t>HM1.2.1. Development of house prices, Greece, 1997-2025</t>
  </si>
  <si>
    <t>HM1.2.1. Development of house prices, Hungary, 2007-2025</t>
  </si>
  <si>
    <t>HM1.2.1. Development of house prices, Iceland, 2005-2025</t>
  </si>
  <si>
    <t>HM1.2.1. Development of house prices, Lithuania, 2006-2025</t>
  </si>
  <si>
    <t>HM1.2.1. Development of house prices, Luxembourg, 2007-2025</t>
  </si>
  <si>
    <t>HM1.2.1. Development of house prices, Poland, 2010-2025</t>
  </si>
  <si>
    <t>HM1.2.1. Development of house prices, Slovak Republic, 2005-2025</t>
  </si>
  <si>
    <t>HM1.2.1. Development of house prices, Türkiye, 2010-2025</t>
  </si>
  <si>
    <t>Source: OECD Analytical House Price Database. (accessed July 2025)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</si>
  <si>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</si>
  <si>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</si>
  <si>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</si>
  <si>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</si>
  <si>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</si>
  <si>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</si>
  <si>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</si>
  <si>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</si>
  <si>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</si>
  <si>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</si>
  <si>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</si>
  <si>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</si>
  <si>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</si>
  <si>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</si>
  <si>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</si>
  <si>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</si>
  <si>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</si>
  <si>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</si>
  <si>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</si>
  <si>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</si>
  <si>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</si>
  <si>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</si>
  <si>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</si>
  <si>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</si>
  <si>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</si>
  <si>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</si>
  <si>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</si>
  <si>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</si>
  <si>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</si>
  <si>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</si>
  <si>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HM1.2.A3. Real rent price index, 1996-2024</t>
  </si>
  <si>
    <t>HM1.2.2. House prices have increased in most OECD countries since 2010</t>
  </si>
  <si>
    <t>Please cite this as: OECD (2025), OECD Affordable Housing Database - indicator HM1.2. Housing prices, https://oe.cd/ahd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</si>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</sst>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numFmt numFmtId="166" formatCode="0.0000000"/>
    <numFmt numFmtId="167" formatCode="0.000"/>
    <numFmt numFmtId="168" formatCode="0.0000"/>
    <numFmt numFmtId="169" formatCode="0.00000"/>
  </numFmts>
  <fonts count="28" x14ac:knownFonts="1">
    <font>
      <sz val="10"/>
      <color theme="1"/>
      <name val="Arial"/>
      <family val="2"/>
    </font>
    <font>
      <sz val="10"/>
      <color theme="1"/>
      <name val="Arial"/>
      <family val="2"/>
    </font>
    <font>
      <b/>
      <sz val="11"/>
      <color theme="1"/>
      <name val="Arial Narrow"/>
      <family val="2"/>
    </font>
    <font>
      <b/>
      <sz val="9"/>
      <color theme="1"/>
      <name val="Arial Narrow"/>
      <family val="2"/>
    </font>
    <font>
      <sz val="9"/>
      <color theme="1"/>
      <name val="Arial Narrow"/>
      <family val="2"/>
    </font>
    <font>
      <sz val="9"/>
      <color rgb="FF000000"/>
      <name val="Arial Narrow"/>
      <family val="2"/>
    </font>
    <font>
      <i/>
      <sz val="9"/>
      <color theme="1"/>
      <name val="Arial Narrow"/>
      <family val="2"/>
    </font>
    <font>
      <sz val="11"/>
      <color theme="1"/>
      <name val="Calibri"/>
      <family val="2"/>
      <scheme val="minor"/>
    </font>
    <font>
      <sz val="10"/>
      <name val="Arial"/>
      <family val="2"/>
    </font>
    <font>
      <u/>
      <sz val="10"/>
      <color theme="10"/>
      <name val="Arial"/>
      <family val="2"/>
    </font>
    <font>
      <b/>
      <sz val="11"/>
      <color rgb="FF000000"/>
      <name val="Arial Narrow"/>
      <family val="2"/>
    </font>
    <font>
      <i/>
      <sz val="9"/>
      <color rgb="FF000000"/>
      <name val="Arial Narrow"/>
      <family val="2"/>
    </font>
    <font>
      <sz val="11"/>
      <color rgb="FF000000"/>
      <name val="Arial Narrow"/>
      <family val="2"/>
    </font>
    <font>
      <sz val="8"/>
      <color rgb="FF000000"/>
      <name val="Arial Narrow"/>
      <family val="2"/>
    </font>
    <font>
      <u/>
      <sz val="8"/>
      <color theme="10"/>
      <name val="Arial Narrow"/>
      <family val="2"/>
    </font>
    <font>
      <sz val="8"/>
      <name val="Arial Narrow"/>
      <family val="2"/>
    </font>
    <font>
      <u/>
      <sz val="9"/>
      <color theme="10"/>
      <name val="Arial Narrow"/>
      <family val="2"/>
    </font>
    <font>
      <sz val="9"/>
      <name val="Arial Narrow"/>
      <family val="2"/>
    </font>
    <font>
      <sz val="9"/>
      <color theme="1"/>
      <name val="Arial"/>
      <family val="2"/>
    </font>
    <font>
      <sz val="9"/>
      <color rgb="FFFF0000"/>
      <name val="Arial Narrow"/>
      <family val="2"/>
    </font>
    <font>
      <b/>
      <sz val="9"/>
      <name val="Arial Narrow"/>
      <family val="2"/>
    </font>
    <font>
      <b/>
      <sz val="11"/>
      <name val="Arial Narrow"/>
      <family val="2"/>
    </font>
    <font>
      <sz val="10"/>
      <name val="Arial"/>
      <family val="2"/>
    </font>
    <font>
      <sz val="8"/>
      <name val="Arial"/>
      <family val="2"/>
    </font>
    <font>
      <b/>
      <sz val="9"/>
      <color rgb="FFFF0000"/>
      <name val="Arial Narrow"/>
      <family val="2"/>
    </font>
    <font>
      <i/>
      <sz val="9"/>
      <color rgb="FFFF0000"/>
      <name val="Arial Narrow"/>
      <family val="2"/>
    </font>
    <font>
      <sz val="9"/>
      <color theme="0"/>
      <name val="Arial Narrow"/>
      <family val="2"/>
    </font>
    <font>
      <i/>
      <sz val="9"/>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9">
    <border>
      <left/>
      <right/>
      <top/>
      <bottom/>
      <diagonal/>
    </border>
    <border>
      <left/>
      <right/>
      <top/>
      <bottom style="thin">
        <color indexed="64"/>
      </bottom>
      <diagonal/>
    </border>
    <border>
      <left/>
      <right/>
      <top/>
      <bottom style="medium">
        <color theme="4"/>
      </bottom>
      <diagonal/>
    </border>
    <border>
      <left/>
      <right/>
      <top/>
      <bottom style="thin">
        <color theme="1"/>
      </bottom>
      <diagonal/>
    </border>
    <border>
      <left/>
      <right/>
      <top style="thin">
        <color theme="1"/>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theme="1"/>
      </top>
      <bottom style="thin">
        <color theme="1"/>
      </bottom>
      <diagonal/>
    </border>
  </borders>
  <cellStyleXfs count="7">
    <xf numFmtId="0" fontId="0" fillId="0" borderId="0"/>
    <xf numFmtId="9" fontId="1" fillId="0" borderId="0" applyFont="0" applyFill="0" applyBorder="0" applyAlignment="0" applyProtection="0"/>
    <xf numFmtId="0" fontId="7" fillId="0" borderId="0"/>
    <xf numFmtId="0" fontId="1" fillId="0" borderId="0"/>
    <xf numFmtId="0" fontId="8" fillId="0" borderId="0"/>
    <xf numFmtId="0" fontId="9" fillId="0" borderId="0" applyNumberFormat="0" applyFill="0" applyBorder="0" applyAlignment="0" applyProtection="0"/>
    <xf numFmtId="0" fontId="22" fillId="0" borderId="0"/>
  </cellStyleXfs>
  <cellXfs count="196">
    <xf numFmtId="0" fontId="0" fillId="0" borderId="0" xfId="0"/>
    <xf numFmtId="0" fontId="3" fillId="2" borderId="0" xfId="0" applyFont="1" applyFill="1"/>
    <xf numFmtId="0" fontId="4" fillId="2" borderId="0" xfId="0" applyFont="1" applyFill="1"/>
    <xf numFmtId="0" fontId="5" fillId="2" borderId="0" xfId="0" applyFont="1" applyFill="1"/>
    <xf numFmtId="10" fontId="4" fillId="2" borderId="0" xfId="1" applyNumberFormat="1" applyFont="1" applyFill="1" applyAlignment="1">
      <alignment horizontal="center" vertical="center"/>
    </xf>
    <xf numFmtId="9" fontId="4" fillId="2" borderId="0" xfId="1" applyFont="1" applyFill="1" applyAlignment="1">
      <alignment horizontal="center" vertical="center"/>
    </xf>
    <xf numFmtId="164" fontId="4" fillId="2" borderId="0" xfId="0" applyNumberFormat="1" applyFont="1" applyFill="1" applyAlignment="1">
      <alignment horizontal="center" vertical="center"/>
    </xf>
    <xf numFmtId="164" fontId="4" fillId="2" borderId="0" xfId="0" applyNumberFormat="1" applyFont="1" applyFill="1"/>
    <xf numFmtId="0" fontId="6" fillId="2" borderId="0" xfId="0" applyFont="1" applyFill="1"/>
    <xf numFmtId="0" fontId="4" fillId="2" borderId="0" xfId="0" applyFont="1" applyFill="1" applyAlignment="1">
      <alignment vertical="top" wrapText="1"/>
    </xf>
    <xf numFmtId="0" fontId="4" fillId="2" borderId="0" xfId="0" applyFont="1" applyFill="1" applyAlignment="1">
      <alignment horizontal="left" vertical="top" wrapText="1"/>
    </xf>
    <xf numFmtId="0" fontId="4" fillId="2" borderId="0" xfId="0" applyFont="1" applyFill="1" applyAlignment="1">
      <alignment horizontal="center" vertical="center"/>
    </xf>
    <xf numFmtId="0" fontId="0" fillId="2" borderId="0" xfId="0" applyFill="1"/>
    <xf numFmtId="2" fontId="4" fillId="2" borderId="0" xfId="0" applyNumberFormat="1" applyFont="1" applyFill="1"/>
    <xf numFmtId="2" fontId="4" fillId="2" borderId="0" xfId="0" applyNumberFormat="1" applyFont="1" applyFill="1" applyAlignment="1">
      <alignment horizontal="center"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1" fontId="5" fillId="2" borderId="0" xfId="0" applyNumberFormat="1" applyFont="1" applyFill="1" applyAlignment="1">
      <alignment horizontal="left" vertical="center"/>
    </xf>
    <xf numFmtId="2" fontId="4" fillId="2" borderId="0" xfId="1" applyNumberFormat="1" applyFont="1" applyFill="1" applyAlignment="1">
      <alignment horizontal="center" vertical="center"/>
    </xf>
    <xf numFmtId="0" fontId="11" fillId="2" borderId="0" xfId="0" applyFont="1" applyFill="1"/>
    <xf numFmtId="0" fontId="4" fillId="2" borderId="2" xfId="0" applyFont="1" applyFill="1" applyBorder="1" applyAlignment="1"/>
    <xf numFmtId="10" fontId="4" fillId="2" borderId="0" xfId="0" applyNumberFormat="1" applyFont="1" applyFill="1"/>
    <xf numFmtId="0" fontId="5" fillId="2" borderId="0" xfId="0" applyFont="1" applyFill="1" applyAlignment="1">
      <alignment vertical="center" wrapText="1"/>
    </xf>
    <xf numFmtId="165" fontId="4" fillId="2" borderId="0" xfId="0" applyNumberFormat="1" applyFont="1" applyFill="1"/>
    <xf numFmtId="9" fontId="4" fillId="2" borderId="0" xfId="1" applyFont="1" applyFill="1"/>
    <xf numFmtId="0" fontId="4" fillId="2" borderId="0" xfId="0" applyFont="1" applyFill="1" applyBorder="1" applyAlignment="1">
      <alignment wrapText="1"/>
    </xf>
    <xf numFmtId="0" fontId="4" fillId="2" borderId="0" xfId="0" applyFont="1" applyFill="1" applyAlignment="1">
      <alignment horizontal="left" vertical="top"/>
    </xf>
    <xf numFmtId="0" fontId="14" fillId="2" borderId="0" xfId="5" applyFont="1" applyFill="1"/>
    <xf numFmtId="0" fontId="16" fillId="2" borderId="0" xfId="5" applyFont="1" applyFill="1"/>
    <xf numFmtId="0" fontId="17" fillId="2" borderId="0" xfId="0" applyFont="1" applyFill="1"/>
    <xf numFmtId="0" fontId="18" fillId="2" borderId="0" xfId="0" applyFont="1" applyFill="1"/>
    <xf numFmtId="2" fontId="18" fillId="2" borderId="0" xfId="0" applyNumberFormat="1" applyFont="1" applyFill="1" applyBorder="1"/>
    <xf numFmtId="0" fontId="4" fillId="2" borderId="0" xfId="0" applyFont="1" applyFill="1" applyBorder="1"/>
    <xf numFmtId="0" fontId="4" fillId="2" borderId="0" xfId="0" applyFont="1" applyFill="1" applyAlignment="1">
      <alignment horizontal="center"/>
    </xf>
    <xf numFmtId="1" fontId="4" fillId="2" borderId="0" xfId="0" applyNumberFormat="1" applyFont="1" applyFill="1"/>
    <xf numFmtId="0" fontId="17" fillId="2" borderId="0" xfId="0" applyFont="1" applyFill="1" applyAlignment="1">
      <alignment horizontal="left"/>
    </xf>
    <xf numFmtId="0" fontId="4" fillId="2" borderId="0" xfId="0" applyFont="1" applyFill="1" applyAlignment="1"/>
    <xf numFmtId="0" fontId="4" fillId="3" borderId="0" xfId="0" applyFont="1" applyFill="1"/>
    <xf numFmtId="1" fontId="4" fillId="3" borderId="0" xfId="0" applyNumberFormat="1" applyFont="1" applyFill="1" applyAlignment="1">
      <alignment horizontal="center" vertical="center"/>
    </xf>
    <xf numFmtId="1" fontId="4" fillId="2" borderId="0" xfId="0" applyNumberFormat="1" applyFont="1" applyFill="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xf numFmtId="2" fontId="4" fillId="2" borderId="0" xfId="0" applyNumberFormat="1" applyFont="1" applyFill="1" applyBorder="1"/>
    <xf numFmtId="2" fontId="4" fillId="3" borderId="0" xfId="0" applyNumberFormat="1" applyFont="1" applyFill="1"/>
    <xf numFmtId="1" fontId="4" fillId="3" borderId="0" xfId="0" applyNumberFormat="1" applyFont="1" applyFill="1"/>
    <xf numFmtId="0" fontId="4" fillId="3" borderId="1" xfId="0" applyFont="1" applyFill="1" applyBorder="1"/>
    <xf numFmtId="1" fontId="4" fillId="3" borderId="1" xfId="0" applyNumberFormat="1" applyFont="1" applyFill="1" applyBorder="1" applyAlignment="1">
      <alignment horizontal="center" vertical="center"/>
    </xf>
    <xf numFmtId="0" fontId="18" fillId="2" borderId="0" xfId="0" applyFont="1" applyFill="1" applyAlignment="1"/>
    <xf numFmtId="0" fontId="2" fillId="2" borderId="0" xfId="0" applyFont="1" applyFill="1" applyAlignment="1">
      <alignment horizontal="center" wrapText="1"/>
    </xf>
    <xf numFmtId="0" fontId="4" fillId="2" borderId="0" xfId="0" applyFont="1" applyFill="1" applyAlignment="1">
      <alignment horizontal="center"/>
    </xf>
    <xf numFmtId="0" fontId="4" fillId="2" borderId="0" xfId="0" applyFont="1" applyFill="1" applyBorder="1" applyAlignment="1"/>
    <xf numFmtId="0" fontId="4" fillId="2" borderId="0" xfId="0" applyFont="1" applyFill="1" applyAlignment="1">
      <alignment horizontal="center" wrapText="1"/>
    </xf>
    <xf numFmtId="0" fontId="10" fillId="2" borderId="0" xfId="0" applyFont="1" applyFill="1" applyAlignment="1">
      <alignment horizontal="center" wrapText="1"/>
    </xf>
    <xf numFmtId="0" fontId="5" fillId="2" borderId="0" xfId="0" applyFont="1" applyFill="1" applyAlignment="1">
      <alignment horizontal="center"/>
    </xf>
    <xf numFmtId="0" fontId="0" fillId="2" borderId="0" xfId="0" applyFill="1" applyAlignment="1">
      <alignment horizontal="right"/>
    </xf>
    <xf numFmtId="0" fontId="4" fillId="2" borderId="0" xfId="0" applyFont="1" applyFill="1" applyAlignment="1">
      <alignment horizontal="right"/>
    </xf>
    <xf numFmtId="165" fontId="17" fillId="2" borderId="0" xfId="0" applyNumberFormat="1" applyFont="1" applyFill="1"/>
    <xf numFmtId="165" fontId="19" fillId="2" borderId="0" xfId="0" applyNumberFormat="1" applyFont="1" applyFill="1"/>
    <xf numFmtId="0" fontId="20" fillId="2" borderId="0" xfId="0" applyFont="1" applyFill="1"/>
    <xf numFmtId="1" fontId="18" fillId="2" borderId="0" xfId="0" applyNumberFormat="1" applyFont="1" applyFill="1"/>
    <xf numFmtId="1" fontId="4" fillId="2" borderId="0" xfId="0" applyNumberFormat="1" applyFont="1" applyFill="1" applyBorder="1"/>
    <xf numFmtId="0" fontId="4" fillId="2" borderId="0" xfId="1" applyNumberFormat="1" applyFont="1" applyFill="1" applyAlignment="1">
      <alignment horizontal="center" vertical="center"/>
    </xf>
    <xf numFmtId="0" fontId="4" fillId="2" borderId="0" xfId="0" applyNumberFormat="1" applyFont="1" applyFill="1"/>
    <xf numFmtId="0" fontId="4" fillId="2" borderId="0" xfId="0" applyNumberFormat="1" applyFont="1" applyFill="1" applyAlignment="1">
      <alignment horizontal="center"/>
    </xf>
    <xf numFmtId="2" fontId="19" fillId="2" borderId="0" xfId="0" applyNumberFormat="1" applyFont="1" applyFill="1" applyAlignment="1">
      <alignment horizontal="center" vertical="center"/>
    </xf>
    <xf numFmtId="168" fontId="4" fillId="2" borderId="0" xfId="0" applyNumberFormat="1" applyFont="1" applyFill="1"/>
    <xf numFmtId="169" fontId="4" fillId="2" borderId="0" xfId="0" applyNumberFormat="1" applyFont="1" applyFill="1"/>
    <xf numFmtId="165" fontId="24" fillId="2" borderId="0" xfId="0" applyNumberFormat="1" applyFont="1" applyFill="1"/>
    <xf numFmtId="0" fontId="4" fillId="2" borderId="0" xfId="0" applyFont="1" applyFill="1" applyAlignment="1">
      <alignment horizontal="left"/>
    </xf>
    <xf numFmtId="0" fontId="4" fillId="2" borderId="0" xfId="0" applyFont="1" applyFill="1" applyBorder="1" applyAlignment="1"/>
    <xf numFmtId="165" fontId="4" fillId="2" borderId="0" xfId="0" applyNumberFormat="1" applyFont="1" applyFill="1" applyBorder="1"/>
    <xf numFmtId="165" fontId="25" fillId="2" borderId="0" xfId="0" applyNumberFormat="1" applyFont="1" applyFill="1"/>
    <xf numFmtId="0" fontId="4" fillId="2" borderId="0" xfId="0" applyFont="1" applyFill="1" applyBorder="1" applyAlignment="1">
      <alignment horizontal="left" vertical="top"/>
    </xf>
    <xf numFmtId="0" fontId="4" fillId="2" borderId="0" xfId="0" applyFont="1" applyFill="1" applyBorder="1" applyAlignment="1">
      <alignment horizontal="right" vertical="top"/>
    </xf>
    <xf numFmtId="0" fontId="0" fillId="2" borderId="0" xfId="0" applyFill="1" applyBorder="1" applyAlignment="1">
      <alignment horizontal="right"/>
    </xf>
    <xf numFmtId="0" fontId="4" fillId="2" borderId="0" xfId="0" applyFont="1" applyFill="1" applyBorder="1" applyAlignment="1">
      <alignment horizontal="right"/>
    </xf>
    <xf numFmtId="10" fontId="4" fillId="2" borderId="0" xfId="0" applyNumberFormat="1" applyFont="1" applyFill="1" applyBorder="1"/>
    <xf numFmtId="0" fontId="17" fillId="2" borderId="0" xfId="0" applyFont="1" applyFill="1" applyBorder="1"/>
    <xf numFmtId="165" fontId="19" fillId="2" borderId="0" xfId="0" applyNumberFormat="1" applyFont="1" applyFill="1" applyBorder="1"/>
    <xf numFmtId="165" fontId="25" fillId="2" borderId="0" xfId="0" applyNumberFormat="1" applyFont="1" applyFill="1" applyBorder="1"/>
    <xf numFmtId="1" fontId="4" fillId="3" borderId="6" xfId="0" applyNumberFormat="1" applyFont="1" applyFill="1" applyBorder="1" applyAlignment="1">
      <alignment horizontal="center" vertical="center"/>
    </xf>
    <xf numFmtId="1" fontId="4" fillId="2" borderId="6" xfId="0" applyNumberFormat="1" applyFont="1" applyFill="1" applyBorder="1" applyAlignment="1">
      <alignment horizontal="center" vertical="center"/>
    </xf>
    <xf numFmtId="1" fontId="4" fillId="3" borderId="5" xfId="0" applyNumberFormat="1" applyFont="1" applyFill="1" applyBorder="1" applyAlignment="1">
      <alignment horizontal="center" vertical="center"/>
    </xf>
    <xf numFmtId="0" fontId="26" fillId="2" borderId="0" xfId="1" applyNumberFormat="1" applyFont="1" applyFill="1" applyAlignment="1">
      <alignment horizontal="center" vertical="center"/>
    </xf>
    <xf numFmtId="1" fontId="4" fillId="3" borderId="7" xfId="0" applyNumberFormat="1" applyFont="1" applyFill="1" applyBorder="1" applyAlignment="1">
      <alignment horizontal="center" vertical="center"/>
    </xf>
    <xf numFmtId="0" fontId="18" fillId="2" borderId="0" xfId="0" applyFont="1" applyFill="1" applyBorder="1"/>
    <xf numFmtId="1" fontId="4" fillId="2" borderId="0" xfId="0" applyNumberFormat="1" applyFont="1" applyFill="1" applyBorder="1" applyAlignment="1">
      <alignment horizontal="right"/>
    </xf>
    <xf numFmtId="167" fontId="18" fillId="2" borderId="0" xfId="0" applyNumberFormat="1" applyFont="1" applyFill="1" applyBorder="1"/>
    <xf numFmtId="2" fontId="3" fillId="3" borderId="1" xfId="0" applyNumberFormat="1" applyFont="1" applyFill="1" applyBorder="1"/>
    <xf numFmtId="1" fontId="3" fillId="3" borderId="1" xfId="0" applyNumberFormat="1" applyFont="1" applyFill="1" applyBorder="1"/>
    <xf numFmtId="0" fontId="3" fillId="3" borderId="0" xfId="0" applyFont="1" applyFill="1"/>
    <xf numFmtId="1" fontId="3" fillId="3" borderId="6" xfId="0" applyNumberFormat="1" applyFont="1" applyFill="1" applyBorder="1" applyAlignment="1">
      <alignment horizontal="center" vertical="center"/>
    </xf>
    <xf numFmtId="1" fontId="3" fillId="3" borderId="0" xfId="0" applyNumberFormat="1" applyFont="1" applyFill="1" applyAlignment="1">
      <alignment horizontal="center" vertical="center"/>
    </xf>
    <xf numFmtId="1" fontId="3" fillId="2" borderId="0" xfId="0" applyNumberFormat="1" applyFont="1" applyFill="1"/>
    <xf numFmtId="164" fontId="3" fillId="2" borderId="0" xfId="0" applyNumberFormat="1" applyFont="1" applyFill="1" applyAlignment="1">
      <alignment horizontal="center" vertical="center"/>
    </xf>
    <xf numFmtId="164" fontId="3" fillId="2" borderId="0" xfId="0" applyNumberFormat="1" applyFont="1" applyFill="1"/>
    <xf numFmtId="1" fontId="3" fillId="2" borderId="6" xfId="0" applyNumberFormat="1" applyFont="1" applyFill="1" applyBorder="1" applyAlignment="1">
      <alignment horizontal="center" vertical="center"/>
    </xf>
    <xf numFmtId="1" fontId="3" fillId="2" borderId="0" xfId="0" applyNumberFormat="1" applyFont="1" applyFill="1" applyAlignment="1">
      <alignment horizontal="center" vertical="center"/>
    </xf>
    <xf numFmtId="2" fontId="3" fillId="2" borderId="0" xfId="0" applyNumberFormat="1" applyFont="1" applyFill="1"/>
    <xf numFmtId="0" fontId="4" fillId="2" borderId="0" xfId="0" applyFont="1" applyFill="1" applyBorder="1" applyAlignment="1">
      <alignment horizontal="center" vertical="center"/>
    </xf>
    <xf numFmtId="0" fontId="17" fillId="2" borderId="0" xfId="0" applyFont="1" applyFill="1" applyAlignment="1">
      <alignment horizontal="left" vertical="top" wrapText="1"/>
    </xf>
    <xf numFmtId="0" fontId="21" fillId="2" borderId="0" xfId="0" applyFont="1" applyFill="1" applyAlignment="1">
      <alignment horizontal="center" wrapText="1"/>
    </xf>
    <xf numFmtId="2" fontId="17" fillId="2" borderId="0" xfId="0" applyNumberFormat="1" applyFont="1" applyFill="1"/>
    <xf numFmtId="0" fontId="3" fillId="2" borderId="0" xfId="0" applyNumberFormat="1" applyFont="1" applyFill="1" applyAlignment="1">
      <alignment horizontal="left" vertical="center"/>
    </xf>
    <xf numFmtId="0" fontId="4" fillId="2" borderId="0" xfId="0" applyNumberFormat="1" applyFont="1" applyFill="1" applyAlignment="1">
      <alignment horizontal="left" vertical="center"/>
    </xf>
    <xf numFmtId="0" fontId="5" fillId="2" borderId="0" xfId="0" applyNumberFormat="1" applyFont="1" applyFill="1" applyAlignment="1">
      <alignment horizontal="left" vertical="center"/>
    </xf>
    <xf numFmtId="0" fontId="17" fillId="2" borderId="0" xfId="0" applyNumberFormat="1" applyFont="1" applyFill="1"/>
    <xf numFmtId="0" fontId="17" fillId="2" borderId="0" xfId="0" applyNumberFormat="1" applyFont="1" applyFill="1" applyAlignment="1">
      <alignment horizontal="left" vertical="center"/>
    </xf>
    <xf numFmtId="0" fontId="17" fillId="2" borderId="0" xfId="0" applyNumberFormat="1" applyFont="1" applyFill="1" applyAlignment="1">
      <alignment horizontal="right" vertical="center"/>
    </xf>
    <xf numFmtId="0" fontId="17" fillId="2" borderId="0" xfId="0" applyNumberFormat="1" applyFont="1" applyFill="1" applyAlignment="1">
      <alignment horizontal="center" vertical="center"/>
    </xf>
    <xf numFmtId="0" fontId="17" fillId="2" borderId="0" xfId="1" applyNumberFormat="1" applyFont="1" applyFill="1" applyAlignment="1">
      <alignment horizontal="center" vertical="center"/>
    </xf>
    <xf numFmtId="1" fontId="17" fillId="2" borderId="0" xfId="0" applyNumberFormat="1" applyFont="1" applyFill="1" applyAlignment="1">
      <alignment horizontal="left" vertical="center"/>
    </xf>
    <xf numFmtId="165" fontId="17" fillId="2" borderId="0" xfId="0" applyNumberFormat="1" applyFont="1" applyFill="1" applyAlignment="1">
      <alignment horizontal="right" vertical="center"/>
    </xf>
    <xf numFmtId="165" fontId="17" fillId="2" borderId="0" xfId="0" applyNumberFormat="1" applyFont="1" applyFill="1" applyAlignment="1">
      <alignment horizontal="center" vertical="center"/>
    </xf>
    <xf numFmtId="10" fontId="17" fillId="2" borderId="0" xfId="1" applyNumberFormat="1" applyFont="1" applyFill="1" applyAlignment="1">
      <alignment horizontal="center" vertical="center"/>
    </xf>
    <xf numFmtId="0" fontId="20" fillId="2" borderId="0" xfId="0" applyFont="1" applyFill="1" applyAlignment="1">
      <alignment horizontal="left" vertical="center"/>
    </xf>
    <xf numFmtId="0" fontId="8" fillId="0" borderId="0" xfId="0" applyFont="1"/>
    <xf numFmtId="0" fontId="17" fillId="2" borderId="0" xfId="0" applyFont="1" applyFill="1" applyAlignment="1">
      <alignment horizontal="center"/>
    </xf>
    <xf numFmtId="0" fontId="17" fillId="2" borderId="0" xfId="0" applyFont="1" applyFill="1" applyAlignment="1">
      <alignment horizontal="left" vertical="center"/>
    </xf>
    <xf numFmtId="0" fontId="8" fillId="2" borderId="0" xfId="0" applyFont="1" applyFill="1"/>
    <xf numFmtId="165" fontId="17" fillId="2" borderId="4" xfId="0" applyNumberFormat="1" applyFont="1" applyFill="1" applyBorder="1"/>
    <xf numFmtId="165" fontId="17" fillId="2" borderId="4" xfId="0" applyNumberFormat="1" applyFont="1" applyFill="1" applyBorder="1" applyAlignment="1">
      <alignment horizontal="center" vertical="center"/>
    </xf>
    <xf numFmtId="0" fontId="17" fillId="2" borderId="0" xfId="0" applyFont="1" applyFill="1" applyAlignment="1">
      <alignment horizontal="center" vertical="center"/>
    </xf>
    <xf numFmtId="165" fontId="17" fillId="2" borderId="0" xfId="0" applyNumberFormat="1" applyFont="1" applyFill="1" applyAlignment="1">
      <alignment horizontal="right"/>
    </xf>
    <xf numFmtId="9" fontId="17" fillId="2" borderId="0" xfId="1" applyFont="1" applyFill="1" applyAlignment="1">
      <alignment horizontal="center" vertical="center"/>
    </xf>
    <xf numFmtId="164" fontId="17" fillId="2" borderId="0" xfId="0" applyNumberFormat="1" applyFont="1" applyFill="1" applyAlignment="1">
      <alignment horizontal="center" vertical="center"/>
    </xf>
    <xf numFmtId="164" fontId="17" fillId="2" borderId="0" xfId="0" applyNumberFormat="1" applyFont="1" applyFill="1"/>
    <xf numFmtId="165" fontId="17" fillId="2" borderId="0" xfId="1" applyNumberFormat="1" applyFont="1" applyFill="1" applyAlignment="1">
      <alignment horizontal="right" vertical="center"/>
    </xf>
    <xf numFmtId="0" fontId="17" fillId="2" borderId="0" xfId="0" applyFont="1" applyFill="1" applyAlignment="1">
      <alignment vertical="top" wrapText="1"/>
    </xf>
    <xf numFmtId="0" fontId="8" fillId="2" borderId="0" xfId="0" applyFont="1" applyFill="1" applyAlignment="1">
      <alignment horizontal="left"/>
    </xf>
    <xf numFmtId="0" fontId="8" fillId="2" borderId="0" xfId="0" applyNumberFormat="1" applyFont="1" applyFill="1"/>
    <xf numFmtId="166" fontId="17" fillId="2" borderId="0" xfId="0" applyNumberFormat="1" applyFont="1" applyFill="1"/>
    <xf numFmtId="0" fontId="8" fillId="2" borderId="0" xfId="0" applyFont="1" applyFill="1" applyBorder="1"/>
    <xf numFmtId="0" fontId="20" fillId="2" borderId="4" xfId="0" applyFont="1" applyFill="1" applyBorder="1"/>
    <xf numFmtId="0" fontId="20" fillId="2" borderId="0" xfId="0" applyFont="1" applyFill="1" applyBorder="1"/>
    <xf numFmtId="2" fontId="20" fillId="2" borderId="0" xfId="0" applyNumberFormat="1" applyFont="1" applyFill="1" applyBorder="1"/>
    <xf numFmtId="0" fontId="17" fillId="2" borderId="4" xfId="0" applyFont="1" applyFill="1" applyBorder="1"/>
    <xf numFmtId="0" fontId="27" fillId="2" borderId="0" xfId="0" applyFont="1" applyFill="1"/>
    <xf numFmtId="0" fontId="3" fillId="2" borderId="8" xfId="0" applyNumberFormat="1" applyFont="1" applyFill="1" applyBorder="1" applyAlignment="1">
      <alignment horizontal="left" vertical="center"/>
    </xf>
    <xf numFmtId="0" fontId="4" fillId="2" borderId="0" xfId="0" applyNumberFormat="1" applyFont="1" applyFill="1" applyAlignment="1">
      <alignment horizontal="left"/>
    </xf>
    <xf numFmtId="0" fontId="5" fillId="2" borderId="3" xfId="0" applyNumberFormat="1" applyFont="1" applyFill="1" applyBorder="1" applyAlignment="1">
      <alignment horizontal="left" vertical="center"/>
    </xf>
    <xf numFmtId="2" fontId="17" fillId="2" borderId="0" xfId="1" applyNumberFormat="1" applyFont="1" applyFill="1" applyAlignment="1">
      <alignment horizontal="center" vertical="center"/>
    </xf>
    <xf numFmtId="1" fontId="17" fillId="2" borderId="0" xfId="1" applyNumberFormat="1" applyFont="1" applyFill="1" applyAlignment="1">
      <alignment horizontal="center" vertical="center"/>
    </xf>
    <xf numFmtId="1" fontId="4" fillId="2" borderId="0" xfId="1" applyNumberFormat="1" applyFont="1" applyFill="1" applyAlignment="1">
      <alignment horizontal="center" vertical="center"/>
    </xf>
    <xf numFmtId="0" fontId="5" fillId="2" borderId="0" xfId="1" applyNumberFormat="1" applyFont="1" applyFill="1" applyAlignment="1">
      <alignment horizontal="left" vertical="center"/>
    </xf>
    <xf numFmtId="1" fontId="4" fillId="2" borderId="0" xfId="1" applyNumberFormat="1" applyFont="1" applyFill="1" applyAlignment="1">
      <alignment horizontal="right" vertical="center"/>
    </xf>
    <xf numFmtId="165" fontId="26" fillId="2" borderId="0" xfId="0" applyNumberFormat="1" applyFont="1" applyFill="1"/>
    <xf numFmtId="0" fontId="26" fillId="2" borderId="0" xfId="1" applyNumberFormat="1" applyFont="1" applyFill="1"/>
    <xf numFmtId="0" fontId="4" fillId="2" borderId="0" xfId="1" applyNumberFormat="1" applyFont="1" applyFill="1" applyAlignment="1">
      <alignment horizontal="right" vertical="center"/>
    </xf>
    <xf numFmtId="0" fontId="4" fillId="2" borderId="0" xfId="0" applyFont="1" applyFill="1" applyAlignment="1">
      <alignment horizontal="center" wrapText="1"/>
    </xf>
    <xf numFmtId="165" fontId="4" fillId="2" borderId="0" xfId="0" applyNumberFormat="1" applyFont="1" applyFill="1" applyAlignment="1">
      <alignment horizontal="right"/>
    </xf>
    <xf numFmtId="2" fontId="4" fillId="2" borderId="0" xfId="0" applyNumberFormat="1" applyFont="1" applyFill="1" applyAlignment="1">
      <alignment horizontal="right"/>
    </xf>
    <xf numFmtId="2" fontId="4" fillId="2" borderId="0" xfId="1" applyNumberFormat="1" applyFont="1" applyFill="1"/>
    <xf numFmtId="2" fontId="3" fillId="2" borderId="0" xfId="1" applyNumberFormat="1" applyFont="1" applyFill="1"/>
    <xf numFmtId="2" fontId="4" fillId="2" borderId="0" xfId="0" applyNumberFormat="1" applyFont="1" applyFill="1" applyBorder="1" applyAlignment="1">
      <alignment horizontal="right"/>
    </xf>
    <xf numFmtId="0" fontId="15" fillId="2" borderId="0" xfId="0" applyFont="1" applyFill="1" applyAlignment="1">
      <alignment horizontal="left" vertical="top" wrapText="1"/>
    </xf>
    <xf numFmtId="0" fontId="17" fillId="2" borderId="0" xfId="0" applyFont="1" applyFill="1" applyAlignment="1">
      <alignment horizontal="left" vertical="top" wrapText="1"/>
    </xf>
    <xf numFmtId="0" fontId="17" fillId="2" borderId="0" xfId="0" applyFont="1" applyFill="1" applyAlignment="1">
      <alignment horizontal="left" wrapText="1"/>
    </xf>
    <xf numFmtId="0" fontId="5" fillId="2" borderId="0" xfId="0" applyFont="1" applyFill="1" applyAlignment="1">
      <alignment horizontal="center" vertical="center" wrapText="1"/>
    </xf>
    <xf numFmtId="0" fontId="13" fillId="2" borderId="0" xfId="0" applyFont="1" applyFill="1" applyAlignment="1">
      <alignment horizontal="left" vertical="center"/>
    </xf>
    <xf numFmtId="0" fontId="4" fillId="2" borderId="0" xfId="0" applyFont="1" applyFill="1" applyAlignment="1">
      <alignment horizontal="center"/>
    </xf>
    <xf numFmtId="0" fontId="5" fillId="2" borderId="0" xfId="0" applyFont="1" applyFill="1" applyAlignment="1">
      <alignment vertical="center"/>
    </xf>
    <xf numFmtId="0" fontId="15" fillId="2" borderId="0" xfId="0" applyFont="1" applyFill="1" applyAlignment="1">
      <alignment vertical="top"/>
    </xf>
    <xf numFmtId="0" fontId="17" fillId="2" borderId="0" xfId="0" applyFont="1" applyFill="1" applyAlignment="1">
      <alignment vertical="top"/>
    </xf>
    <xf numFmtId="2" fontId="4" fillId="2" borderId="0" xfId="0" applyNumberFormat="1" applyFont="1" applyFill="1" applyBorder="1" applyAlignment="1"/>
    <xf numFmtId="0" fontId="6" fillId="2" borderId="0" xfId="0" applyFont="1" applyFill="1" applyAlignment="1"/>
    <xf numFmtId="0" fontId="16" fillId="2" borderId="0" xfId="5" applyFont="1" applyFill="1" applyAlignment="1"/>
    <xf numFmtId="0" fontId="5" fillId="2" borderId="0" xfId="0" applyFont="1" applyFill="1" applyAlignment="1">
      <alignment vertical="top"/>
    </xf>
    <xf numFmtId="0" fontId="5" fillId="2" borderId="0" xfId="0" applyFont="1" applyFill="1" applyAlignment="1">
      <alignment vertical="top" wrapText="1"/>
    </xf>
    <xf numFmtId="0" fontId="14" fillId="2" borderId="0" xfId="5" applyFont="1" applyFill="1" applyAlignment="1"/>
    <xf numFmtId="0" fontId="0" fillId="0" borderId="0" xfId="0" applyAlignment="1"/>
    <xf numFmtId="0" fontId="15" fillId="2" borderId="0" xfId="0" applyFont="1" applyFill="1" applyAlignment="1"/>
    <xf numFmtId="0" fontId="0" fillId="2" borderId="0" xfId="0" applyFill="1" applyAlignment="1"/>
    <xf numFmtId="0" fontId="17" fillId="2" borderId="0" xfId="0" applyFont="1" applyFill="1" applyAlignment="1">
      <alignment horizontal="left" vertical="top"/>
    </xf>
    <xf numFmtId="0" fontId="17" fillId="2" borderId="0" xfId="0" applyFont="1" applyFill="1" applyAlignment="1">
      <alignment wrapText="1"/>
    </xf>
    <xf numFmtId="165" fontId="17" fillId="2" borderId="0" xfId="1" applyNumberFormat="1" applyFont="1" applyFill="1" applyAlignment="1">
      <alignment horizontal="center" vertical="center"/>
    </xf>
    <xf numFmtId="0" fontId="15" fillId="2" borderId="0" xfId="0" applyFont="1" applyFill="1" applyAlignment="1">
      <alignment horizontal="left" vertical="top" wrapText="1"/>
    </xf>
    <xf numFmtId="0" fontId="21" fillId="2" borderId="0" xfId="0" applyFont="1" applyFill="1" applyAlignment="1">
      <alignment horizontal="left" wrapText="1"/>
    </xf>
    <xf numFmtId="0" fontId="17" fillId="2" borderId="0" xfId="0" applyFont="1" applyFill="1" applyAlignment="1">
      <alignment horizontal="left"/>
    </xf>
    <xf numFmtId="0" fontId="17" fillId="2" borderId="0" xfId="0" applyFont="1" applyFill="1" applyAlignment="1">
      <alignment horizontal="left" vertical="top" wrapText="1"/>
    </xf>
    <xf numFmtId="0" fontId="17" fillId="2" borderId="0" xfId="0" applyFont="1" applyFill="1" applyAlignment="1">
      <alignment horizontal="left" wrapText="1"/>
    </xf>
    <xf numFmtId="0" fontId="17" fillId="2" borderId="0" xfId="0" applyFont="1" applyFill="1" applyAlignment="1">
      <alignment vertical="top" wrapText="1"/>
    </xf>
    <xf numFmtId="0" fontId="13" fillId="2" borderId="0" xfId="0" applyFont="1" applyFill="1" applyAlignment="1">
      <alignment horizontal="left" vertical="center"/>
    </xf>
    <xf numFmtId="0" fontId="5" fillId="2" borderId="0" xfId="0" applyFont="1" applyFill="1" applyAlignment="1">
      <alignment horizontal="left" vertical="top" wrapText="1"/>
    </xf>
    <xf numFmtId="0" fontId="10" fillId="2" borderId="0" xfId="0" applyFont="1" applyFill="1" applyAlignment="1">
      <alignment horizontal="left" vertical="center" wrapText="1" readingOrder="1"/>
    </xf>
    <xf numFmtId="0" fontId="12" fillId="2" borderId="0" xfId="0" applyFont="1" applyFill="1" applyAlignment="1">
      <alignment horizontal="left" vertical="center" wrapText="1" readingOrder="1"/>
    </xf>
    <xf numFmtId="0" fontId="4" fillId="2" borderId="0" xfId="0" applyFont="1" applyFill="1" applyAlignment="1">
      <alignment horizontal="center" wrapText="1"/>
    </xf>
    <xf numFmtId="0" fontId="5" fillId="2" borderId="0" xfId="0" applyFont="1" applyFill="1" applyAlignment="1">
      <alignment horizontal="left" vertical="center" wrapText="1"/>
    </xf>
    <xf numFmtId="0" fontId="4" fillId="2" borderId="0" xfId="0" applyFont="1" applyFill="1" applyBorder="1" applyAlignment="1"/>
    <xf numFmtId="0" fontId="10" fillId="2" borderId="0" xfId="0" applyFont="1" applyFill="1" applyAlignment="1">
      <alignment horizontal="left" wrapText="1"/>
    </xf>
    <xf numFmtId="0" fontId="5" fillId="2" borderId="0" xfId="0" applyFont="1" applyFill="1" applyAlignment="1">
      <alignment horizontal="left"/>
    </xf>
    <xf numFmtId="0" fontId="15" fillId="2" borderId="0" xfId="0" applyFont="1" applyFill="1" applyAlignment="1">
      <alignment horizontal="left" wrapText="1"/>
    </xf>
    <xf numFmtId="0" fontId="2" fillId="2" borderId="0" xfId="0" applyFont="1" applyFill="1" applyAlignment="1">
      <alignment horizontal="left" wrapText="1"/>
    </xf>
    <xf numFmtId="0" fontId="4" fillId="2" borderId="0" xfId="0" applyFont="1" applyFill="1" applyAlignment="1">
      <alignment horizontal="left"/>
    </xf>
    <xf numFmtId="0" fontId="4" fillId="2" borderId="0" xfId="0" applyFont="1" applyFill="1" applyAlignment="1">
      <alignment horizontal="left" vertical="top"/>
    </xf>
    <xf numFmtId="0" fontId="4" fillId="2" borderId="0" xfId="0" applyFont="1" applyFill="1" applyBorder="1" applyAlignment="1">
      <alignment horizontal="center" vertical="top"/>
    </xf>
  </cellXfs>
  <cellStyles count="7">
    <cellStyle name="Hyperlink" xfId="5" builtinId="8"/>
    <cellStyle name="Normal" xfId="0" builtinId="0"/>
    <cellStyle name="Normal 2" xfId="2" xr:uid="{00000000-0005-0000-0000-000002000000}"/>
    <cellStyle name="Normal 2 2" xfId="3" xr:uid="{00000000-0005-0000-0000-000003000000}"/>
    <cellStyle name="Normal 3" xfId="4" xr:uid="{00000000-0005-0000-0000-000004000000}"/>
    <cellStyle name="Normal 4" xfId="6" xr:uid="{00000000-0005-0000-0000-000005000000}"/>
    <cellStyle name="Percent" xfId="1" builtinId="5"/>
  </cellStyles>
  <dxfs count="302">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1" formatCode="0"/>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0" formatCode="General"/>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0" formatCode="General"/>
      <fill>
        <patternFill patternType="solid">
          <fgColor indexed="64"/>
          <bgColor theme="0"/>
        </patternFill>
      </fill>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rgb="FF000000"/>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solid">
          <fgColor indexed="64"/>
          <bgColor theme="0"/>
        </patternFill>
      </fill>
    </dxf>
    <dxf>
      <font>
        <b val="0"/>
        <i val="0"/>
        <strike val="0"/>
        <condense val="0"/>
        <extend val="0"/>
        <outline val="0"/>
        <shadow val="0"/>
        <u val="none"/>
        <vertAlign val="baseline"/>
        <sz val="9"/>
        <color auto="1"/>
        <name val="Arial Narrow"/>
        <family val="2"/>
        <scheme val="none"/>
      </font>
      <fill>
        <patternFill patternType="solid">
          <fgColor indexed="64"/>
          <bgColor theme="0"/>
        </patternFill>
      </fill>
    </dxf>
    <dxf>
      <font>
        <b val="0"/>
        <i val="0"/>
        <strike val="0"/>
        <condense val="0"/>
        <extend val="0"/>
        <outline val="0"/>
        <shadow val="0"/>
        <u val="none"/>
        <vertAlign val="baseline"/>
        <sz val="9"/>
        <color auto="1"/>
        <name val="Arial Narrow"/>
        <family val="2"/>
        <scheme val="none"/>
      </font>
      <numFmt numFmtId="165"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Arial Narrow"/>
        <family val="2"/>
        <scheme val="none"/>
      </font>
      <numFmt numFmtId="165"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Arial Narrow"/>
        <family val="2"/>
        <scheme val="none"/>
      </font>
      <numFmt numFmtId="165"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Arial Narrow"/>
        <family val="2"/>
        <scheme val="none"/>
      </font>
      <numFmt numFmtId="165" formatCode="0.0"/>
      <fill>
        <patternFill patternType="solid">
          <fgColor indexed="64"/>
          <bgColor theme="0"/>
        </patternFill>
      </fill>
    </dxf>
    <dxf>
      <font>
        <b val="0"/>
        <i val="0"/>
        <strike val="0"/>
        <condense val="0"/>
        <extend val="0"/>
        <outline val="0"/>
        <shadow val="0"/>
        <u val="none"/>
        <vertAlign val="baseline"/>
        <sz val="9"/>
        <color auto="1"/>
        <name val="Arial Narrow"/>
        <family val="2"/>
        <scheme val="none"/>
      </font>
      <fill>
        <patternFill patternType="solid">
          <fgColor indexed="64"/>
          <bgColor theme="0"/>
        </patternFill>
      </fill>
    </dxf>
    <dxf>
      <font>
        <b val="0"/>
        <i val="0"/>
        <strike val="0"/>
        <condense val="0"/>
        <extend val="0"/>
        <outline val="0"/>
        <shadow val="0"/>
        <u val="none"/>
        <vertAlign val="baseline"/>
        <sz val="9"/>
        <color auto="1"/>
        <name val="Arial Narrow"/>
        <family val="2"/>
        <scheme val="none"/>
      </font>
      <numFmt numFmtId="1" formatCode="0"/>
      <fill>
        <patternFill patternType="solid">
          <fgColor indexed="64"/>
          <bgColor theme="0"/>
        </patternFill>
      </fill>
      <alignment horizontal="left" vertical="center" textRotation="0" wrapText="0" indent="0" justifyLastLine="0" shrinkToFit="0" readingOrder="0"/>
    </dxf>
    <dxf>
      <border outline="0">
        <top style="thin">
          <color theme="1"/>
        </top>
        <bottom style="thin">
          <color theme="1"/>
        </bottom>
      </border>
    </dxf>
    <dxf>
      <font>
        <strike val="0"/>
        <outline val="0"/>
        <shadow val="0"/>
        <vertAlign val="baseline"/>
        <color auto="1"/>
      </font>
    </dxf>
    <dxf>
      <font>
        <b/>
        <i val="0"/>
        <strike val="0"/>
        <condense val="0"/>
        <extend val="0"/>
        <outline val="0"/>
        <shadow val="0"/>
        <u val="none"/>
        <vertAlign val="baseline"/>
        <sz val="9"/>
        <color auto="1"/>
        <name val="Arial Narrow"/>
        <family val="2"/>
        <scheme val="none"/>
      </font>
      <fill>
        <patternFill patternType="solid">
          <fgColor indexed="64"/>
          <bgColor theme="0"/>
        </patternFill>
      </fill>
    </dxf>
    <dxf>
      <font>
        <strike val="0"/>
        <outline val="0"/>
        <shadow val="0"/>
        <vertAlign val="baseline"/>
        <color auto="1"/>
      </font>
    </dxf>
    <dxf>
      <font>
        <b val="0"/>
        <i val="0"/>
        <strike val="0"/>
        <condense val="0"/>
        <extend val="0"/>
        <outline val="0"/>
        <shadow val="0"/>
        <u val="none"/>
        <vertAlign val="baseline"/>
        <sz val="9"/>
        <color auto="1"/>
        <name val="Arial Narrow"/>
        <family val="2"/>
        <scheme val="none"/>
      </font>
      <numFmt numFmtId="165"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Narrow"/>
        <family val="2"/>
        <scheme val="none"/>
      </font>
      <numFmt numFmtId="165" formatCode="0.0"/>
      <fill>
        <patternFill patternType="solid">
          <fgColor indexed="64"/>
          <bgColor theme="0"/>
        </patternFill>
      </fill>
    </dxf>
    <dxf>
      <font>
        <b val="0"/>
        <i val="0"/>
        <strike val="0"/>
        <condense val="0"/>
        <extend val="0"/>
        <outline val="0"/>
        <shadow val="0"/>
        <u val="none"/>
        <vertAlign val="baseline"/>
        <sz val="9"/>
        <color auto="1"/>
        <name val="Arial Narrow"/>
        <family val="2"/>
        <scheme val="none"/>
      </font>
      <numFmt numFmtId="165"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Arial Narrow"/>
        <family val="2"/>
        <scheme val="none"/>
      </font>
      <numFmt numFmtId="165"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Arial Narrow"/>
        <family val="2"/>
        <scheme val="none"/>
      </font>
      <numFmt numFmtId="165"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Arial Narrow"/>
        <family val="2"/>
        <scheme val="none"/>
      </font>
      <fill>
        <patternFill patternType="solid">
          <fgColor indexed="64"/>
          <bgColor theme="0"/>
        </patternFill>
      </fill>
      <alignment horizontal="left" vertical="center" textRotation="0" wrapText="0" indent="0" justifyLastLine="0" shrinkToFit="0" readingOrder="0"/>
    </dxf>
    <dxf>
      <font>
        <strike val="0"/>
        <outline val="0"/>
        <shadow val="0"/>
        <vertAlign val="baseline"/>
        <color auto="1"/>
      </font>
    </dxf>
    <dxf>
      <font>
        <b val="0"/>
        <i val="0"/>
        <strike val="0"/>
        <condense val="0"/>
        <extend val="0"/>
        <outline val="0"/>
        <shadow val="0"/>
        <u val="none"/>
        <vertAlign val="baseline"/>
        <sz val="9"/>
        <color auto="1"/>
        <name val="Arial Narrow"/>
        <family val="2"/>
        <scheme val="none"/>
      </font>
      <fill>
        <patternFill patternType="solid">
          <fgColor indexed="64"/>
          <bgColor theme="0"/>
        </patternFill>
      </fill>
    </dxf>
  </dxfs>
  <tableStyles count="1" defaultTableStyle="TableStyleMedium2" defaultPivotStyle="PivotStyleLight16">
    <tableStyle name="Table Style 1" pivot="0" count="0" xr9:uid="{331FEFAB-69B3-4A69-8EB0-11A45F2DDC2D}"/>
  </tableStyles>
  <colors>
    <mruColors>
      <color rgb="FFD72B00"/>
      <color rgb="FF4A7EBB"/>
      <color rgb="FF002F6C"/>
      <color rgb="FFEAEAEA"/>
      <color rgb="FF448114"/>
      <color rgb="FF7FA8D9"/>
      <color rgb="FF7F7F7F"/>
      <color rgb="FF4F81BD"/>
      <color rgb="FFF4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496813169281049E-2"/>
          <c:y val="0.10136148159975659"/>
          <c:w val="0.92234207660966372"/>
          <c:h val="0.80196342035155699"/>
        </c:manualLayout>
      </c:layout>
      <c:lineChart>
        <c:grouping val="standard"/>
        <c:varyColors val="0"/>
        <c:ser>
          <c:idx val="3"/>
          <c:order val="0"/>
          <c:tx>
            <c:strRef>
              <c:f>'HM1.2.1'!$O$3</c:f>
              <c:strCache>
                <c:ptCount val="1"/>
                <c:pt idx="0">
                  <c:v>Real rent price index</c:v>
                </c:pt>
              </c:strCache>
            </c:strRef>
          </c:tx>
          <c:spPr>
            <a:ln w="19050" cap="rnd" cmpd="sng" algn="ctr">
              <a:solidFill>
                <a:srgbClr val="448114"/>
              </a:solidFill>
              <a:prstDash val="solid"/>
              <a:round/>
            </a:ln>
            <a:effectLst/>
          </c:spPr>
          <c:marker>
            <c:symbol val="none"/>
          </c:marker>
          <c:cat>
            <c:strRef>
              <c:f>'HM1.2.1'!$M$4:$M$121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'HM1.2.1'!$O$4:$O$121</c:f>
              <c:numCache>
                <c:formatCode>0.0</c:formatCode>
                <c:ptCount val="118"/>
                <c:pt idx="0">
                  <c:v>92.482744643310696</c:v>
                </c:pt>
                <c:pt idx="1">
                  <c:v>92.258784885041194</c:v>
                </c:pt>
                <c:pt idx="2">
                  <c:v>92.799488087857299</c:v>
                </c:pt>
                <c:pt idx="3">
                  <c:v>92.990712943174799</c:v>
                </c:pt>
                <c:pt idx="4">
                  <c:v>93.001143927504103</c:v>
                </c:pt>
                <c:pt idx="5">
                  <c:v>93.310645690321607</c:v>
                </c:pt>
                <c:pt idx="6">
                  <c:v>93.744474456708005</c:v>
                </c:pt>
                <c:pt idx="7">
                  <c:v>94.067523111470194</c:v>
                </c:pt>
                <c:pt idx="8">
                  <c:v>94.193568181423998</c:v>
                </c:pt>
                <c:pt idx="9">
                  <c:v>94.473467626377797</c:v>
                </c:pt>
                <c:pt idx="10">
                  <c:v>94.983119242164904</c:v>
                </c:pt>
                <c:pt idx="11">
                  <c:v>95.369710182976903</c:v>
                </c:pt>
                <c:pt idx="12">
                  <c:v>95.375711683782001</c:v>
                </c:pt>
                <c:pt idx="13">
                  <c:v>95.326709174606094</c:v>
                </c:pt>
                <c:pt idx="14">
                  <c:v>95.576297971437199</c:v>
                </c:pt>
                <c:pt idx="15">
                  <c:v>95.622778576256593</c:v>
                </c:pt>
                <c:pt idx="16">
                  <c:v>95.453311099592895</c:v>
                </c:pt>
                <c:pt idx="17">
                  <c:v>95.368787414785103</c:v>
                </c:pt>
                <c:pt idx="18">
                  <c:v>95.438741274317394</c:v>
                </c:pt>
                <c:pt idx="19">
                  <c:v>95.550171730682493</c:v>
                </c:pt>
                <c:pt idx="20">
                  <c:v>95.541441638670804</c:v>
                </c:pt>
                <c:pt idx="21">
                  <c:v>95.149734600526102</c:v>
                </c:pt>
                <c:pt idx="22">
                  <c:v>95.765073650713703</c:v>
                </c:pt>
                <c:pt idx="23">
                  <c:v>96.4307380561375</c:v>
                </c:pt>
                <c:pt idx="24">
                  <c:v>96.744404864527297</c:v>
                </c:pt>
                <c:pt idx="25">
                  <c:v>96.639309460516003</c:v>
                </c:pt>
                <c:pt idx="26">
                  <c:v>97.003099674166194</c:v>
                </c:pt>
                <c:pt idx="27">
                  <c:v>97.184431082396898</c:v>
                </c:pt>
                <c:pt idx="28">
                  <c:v>96.879639720387701</c:v>
                </c:pt>
                <c:pt idx="29">
                  <c:v>96.957201660827806</c:v>
                </c:pt>
                <c:pt idx="30">
                  <c:v>97.289218965072294</c:v>
                </c:pt>
                <c:pt idx="31">
                  <c:v>97.591223261761996</c:v>
                </c:pt>
                <c:pt idx="32">
                  <c:v>97.4120074942782</c:v>
                </c:pt>
                <c:pt idx="33">
                  <c:v>97.096512654238197</c:v>
                </c:pt>
                <c:pt idx="34">
                  <c:v>97.487315592319803</c:v>
                </c:pt>
                <c:pt idx="35">
                  <c:v>97.426952631072893</c:v>
                </c:pt>
                <c:pt idx="36">
                  <c:v>97.623753216634995</c:v>
                </c:pt>
                <c:pt idx="37">
                  <c:v>97.191827822461093</c:v>
                </c:pt>
                <c:pt idx="38">
                  <c:v>97.029542930499403</c:v>
                </c:pt>
                <c:pt idx="39">
                  <c:v>97.164991921039601</c:v>
                </c:pt>
                <c:pt idx="40">
                  <c:v>97.489932185337295</c:v>
                </c:pt>
                <c:pt idx="41">
                  <c:v>97.144862319358793</c:v>
                </c:pt>
                <c:pt idx="42">
                  <c:v>97.628116492920697</c:v>
                </c:pt>
                <c:pt idx="43">
                  <c:v>98.647232335702299</c:v>
                </c:pt>
                <c:pt idx="44">
                  <c:v>98.750978509495795</c:v>
                </c:pt>
                <c:pt idx="45">
                  <c:v>98.203854955749094</c:v>
                </c:pt>
                <c:pt idx="46">
                  <c:v>98.754477135641906</c:v>
                </c:pt>
                <c:pt idx="47">
                  <c:v>98.511067092973704</c:v>
                </c:pt>
                <c:pt idx="48">
                  <c:v>98.323372679860896</c:v>
                </c:pt>
                <c:pt idx="49">
                  <c:v>97.229744403057794</c:v>
                </c:pt>
                <c:pt idx="50">
                  <c:v>97.034628867764496</c:v>
                </c:pt>
                <c:pt idx="51">
                  <c:v>98.788556089945104</c:v>
                </c:pt>
                <c:pt idx="52">
                  <c:v>99.414668044942403</c:v>
                </c:pt>
                <c:pt idx="53">
                  <c:v>98.965035352727497</c:v>
                </c:pt>
                <c:pt idx="54">
                  <c:v>98.891679420315299</c:v>
                </c:pt>
                <c:pt idx="55">
                  <c:v>98.569347582900704</c:v>
                </c:pt>
                <c:pt idx="56">
                  <c:v>98.169009365271805</c:v>
                </c:pt>
                <c:pt idx="57">
                  <c:v>97.805998170545806</c:v>
                </c:pt>
                <c:pt idx="58">
                  <c:v>97.974020348272703</c:v>
                </c:pt>
                <c:pt idx="59">
                  <c:v>97.847498446781898</c:v>
                </c:pt>
                <c:pt idx="60">
                  <c:v>97.280970140677894</c:v>
                </c:pt>
                <c:pt idx="61">
                  <c:v>96.468895093342795</c:v>
                </c:pt>
                <c:pt idx="62">
                  <c:v>96.738952842409404</c:v>
                </c:pt>
                <c:pt idx="63">
                  <c:v>96.907570157830804</c:v>
                </c:pt>
                <c:pt idx="64">
                  <c:v>96.662089805220901</c:v>
                </c:pt>
                <c:pt idx="65">
                  <c:v>96.522994396361497</c:v>
                </c:pt>
                <c:pt idx="66">
                  <c:v>96.826926162953001</c:v>
                </c:pt>
                <c:pt idx="67">
                  <c:v>97.041721314262006</c:v>
                </c:pt>
                <c:pt idx="68">
                  <c:v>97.100577861329398</c:v>
                </c:pt>
                <c:pt idx="69">
                  <c:v>97.114025121383406</c:v>
                </c:pt>
                <c:pt idx="70">
                  <c:v>97.360627711533994</c:v>
                </c:pt>
                <c:pt idx="71">
                  <c:v>97.744666002746698</c:v>
                </c:pt>
                <c:pt idx="72">
                  <c:v>97.735113505056404</c:v>
                </c:pt>
                <c:pt idx="73">
                  <c:v>97.5275534163369</c:v>
                </c:pt>
                <c:pt idx="74">
                  <c:v>98.051268061293896</c:v>
                </c:pt>
                <c:pt idx="75">
                  <c:v>98.907380215582407</c:v>
                </c:pt>
                <c:pt idx="76">
                  <c:v>99.857756993502605</c:v>
                </c:pt>
                <c:pt idx="77">
                  <c:v>99.467982728505604</c:v>
                </c:pt>
                <c:pt idx="78">
                  <c:v>99.989514715405804</c:v>
                </c:pt>
                <c:pt idx="79">
                  <c:v>100.692493022874</c:v>
                </c:pt>
                <c:pt idx="80">
                  <c:v>101.325059102422</c:v>
                </c:pt>
                <c:pt idx="81">
                  <c:v>101.036328479329</c:v>
                </c:pt>
                <c:pt idx="82">
                  <c:v>101.34687721082</c:v>
                </c:pt>
                <c:pt idx="83">
                  <c:v>101.632443993607</c:v>
                </c:pt>
                <c:pt idx="84">
                  <c:v>101.445142621184</c:v>
                </c:pt>
                <c:pt idx="85">
                  <c:v>101.40868064291</c:v>
                </c:pt>
                <c:pt idx="86">
                  <c:v>101.689270849596</c:v>
                </c:pt>
                <c:pt idx="87">
                  <c:v>101.813436782054</c:v>
                </c:pt>
                <c:pt idx="88">
                  <c:v>101.77453347889499</c:v>
                </c:pt>
                <c:pt idx="89">
                  <c:v>101.340928976439</c:v>
                </c:pt>
                <c:pt idx="90">
                  <c:v>101.35693047924001</c:v>
                </c:pt>
                <c:pt idx="91">
                  <c:v>101.70884319166601</c:v>
                </c:pt>
                <c:pt idx="92">
                  <c:v>102.28619702554199</c:v>
                </c:pt>
                <c:pt idx="93">
                  <c:v>101.876847070685</c:v>
                </c:pt>
                <c:pt idx="94">
                  <c:v>102.30068482537401</c:v>
                </c:pt>
                <c:pt idx="95">
                  <c:v>102.62407559129601</c:v>
                </c:pt>
                <c:pt idx="96">
                  <c:v>103.099010230736</c:v>
                </c:pt>
                <c:pt idx="97">
                  <c:v>103.821704127389</c:v>
                </c:pt>
                <c:pt idx="98">
                  <c:v>103.540249655818</c:v>
                </c:pt>
                <c:pt idx="99">
                  <c:v>103.55644789449001</c:v>
                </c:pt>
                <c:pt idx="100">
                  <c:v>102.866858548742</c:v>
                </c:pt>
                <c:pt idx="101">
                  <c:v>101.648469964334</c:v>
                </c:pt>
                <c:pt idx="102">
                  <c:v>100.942376255537</c:v>
                </c:pt>
                <c:pt idx="103">
                  <c:v>100.07103622650401</c:v>
                </c:pt>
                <c:pt idx="104">
                  <c:v>98.125342280551394</c:v>
                </c:pt>
                <c:pt idx="105">
                  <c:v>96.456918799735902</c:v>
                </c:pt>
                <c:pt idx="106">
                  <c:v>96.511881684354407</c:v>
                </c:pt>
                <c:pt idx="107">
                  <c:v>97.139767558244401</c:v>
                </c:pt>
                <c:pt idx="108">
                  <c:v>97.569819669956999</c:v>
                </c:pt>
                <c:pt idx="109">
                  <c:v>98.023269539699697</c:v>
                </c:pt>
                <c:pt idx="110">
                  <c:v>98.449260595185706</c:v>
                </c:pt>
                <c:pt idx="111">
                  <c:v>99.670835906264102</c:v>
                </c:pt>
                <c:pt idx="112">
                  <c:v>100.25175603376999</c:v>
                </c:pt>
                <c:pt idx="113">
                  <c:v>100.672752056788</c:v>
                </c:pt>
                <c:pt idx="114">
                  <c:v>102.77714513182799</c:v>
                </c:pt>
                <c:pt idx="115">
                  <c:v>103.87289191424701</c:v>
                </c:pt>
                <c:pt idx="116">
                  <c:v>#N/A</c:v>
                </c:pt>
                <c:pt idx="117">
                  <c:v>#N/A</c:v>
                </c:pt>
              </c:numCache>
            </c:numRef>
          </c:val>
          <c:smooth val="0"/>
          <c:extLst>
            <c:ext xmlns:c16="http://schemas.microsoft.com/office/drawing/2014/chart" uri="{C3380CC4-5D6E-409C-BE32-E72D297353CC}">
              <c16:uniqueId val="{00000002-A985-413C-B80E-C9F1649F6799}"/>
            </c:ext>
          </c:extLst>
        </c:ser>
        <c:ser>
          <c:idx val="4"/>
          <c:order val="1"/>
          <c:tx>
            <c:strRef>
              <c:f>'HM1.2.1'!$P$3</c:f>
              <c:strCache>
                <c:ptCount val="1"/>
                <c:pt idx="0">
                  <c:v>Real house price index</c:v>
                </c:pt>
              </c:strCache>
            </c:strRef>
          </c:tx>
          <c:spPr>
            <a:ln w="19050" cap="rnd" cmpd="sng" algn="ctr">
              <a:solidFill>
                <a:srgbClr val="002F6C"/>
              </a:solidFill>
              <a:prstDash val="solid"/>
              <a:round/>
            </a:ln>
            <a:effectLst/>
          </c:spPr>
          <c:marker>
            <c:symbol val="none"/>
          </c:marker>
          <c:cat>
            <c:strRef>
              <c:f>'HM1.2.1'!$M$4:$M$121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'HM1.2.1'!$P$4:$P$121</c:f>
              <c:numCache>
                <c:formatCode>0.0</c:formatCode>
                <c:ptCount val="118"/>
                <c:pt idx="0">
                  <c:v>74.890840102263397</c:v>
                </c:pt>
                <c:pt idx="1">
                  <c:v>74.6287671517414</c:v>
                </c:pt>
                <c:pt idx="2">
                  <c:v>74.547745982125903</c:v>
                </c:pt>
                <c:pt idx="3">
                  <c:v>74.551214620946297</c:v>
                </c:pt>
                <c:pt idx="4">
                  <c:v>74.450442765062107</c:v>
                </c:pt>
                <c:pt idx="5">
                  <c:v>74.666788483071102</c:v>
                </c:pt>
                <c:pt idx="6">
                  <c:v>74.785511070297304</c:v>
                </c:pt>
                <c:pt idx="7">
                  <c:v>75.038251045881694</c:v>
                </c:pt>
                <c:pt idx="8">
                  <c:v>75.509504711560893</c:v>
                </c:pt>
                <c:pt idx="9">
                  <c:v>75.989347039819293</c:v>
                </c:pt>
                <c:pt idx="10">
                  <c:v>76.461656402074894</c:v>
                </c:pt>
                <c:pt idx="11">
                  <c:v>76.960583474481297</c:v>
                </c:pt>
                <c:pt idx="12">
                  <c:v>77.721571720913104</c:v>
                </c:pt>
                <c:pt idx="13">
                  <c:v>78.306055211525802</c:v>
                </c:pt>
                <c:pt idx="14">
                  <c:v>79.120300555723105</c:v>
                </c:pt>
                <c:pt idx="15">
                  <c:v>79.838058628383806</c:v>
                </c:pt>
                <c:pt idx="16">
                  <c:v>80.451694054343307</c:v>
                </c:pt>
                <c:pt idx="17">
                  <c:v>81.153169851220994</c:v>
                </c:pt>
                <c:pt idx="18">
                  <c:v>81.496492951108806</c:v>
                </c:pt>
                <c:pt idx="19">
                  <c:v>82.213374322200494</c:v>
                </c:pt>
                <c:pt idx="20">
                  <c:v>82.750619934048203</c:v>
                </c:pt>
                <c:pt idx="21">
                  <c:v>83.2373557720165</c:v>
                </c:pt>
                <c:pt idx="22">
                  <c:v>84.212607942395906</c:v>
                </c:pt>
                <c:pt idx="23">
                  <c:v>85.046493763309101</c:v>
                </c:pt>
                <c:pt idx="24">
                  <c:v>86.067764774528001</c:v>
                </c:pt>
                <c:pt idx="25">
                  <c:v>87.272445419954906</c:v>
                </c:pt>
                <c:pt idx="26">
                  <c:v>88.364102168987102</c:v>
                </c:pt>
                <c:pt idx="27">
                  <c:v>89.383902185504098</c:v>
                </c:pt>
                <c:pt idx="28">
                  <c:v>90.023782408468705</c:v>
                </c:pt>
                <c:pt idx="29">
                  <c:v>91.290727240299503</c:v>
                </c:pt>
                <c:pt idx="30">
                  <c:v>92.137269716146605</c:v>
                </c:pt>
                <c:pt idx="31">
                  <c:v>93.397446566897997</c:v>
                </c:pt>
                <c:pt idx="32">
                  <c:v>94.2498670590616</c:v>
                </c:pt>
                <c:pt idx="33">
                  <c:v>95.227684503692203</c:v>
                </c:pt>
                <c:pt idx="34">
                  <c:v>96.345517305923195</c:v>
                </c:pt>
                <c:pt idx="35">
                  <c:v>97.361400541482695</c:v>
                </c:pt>
                <c:pt idx="36">
                  <c:v>98.692020193123795</c:v>
                </c:pt>
                <c:pt idx="37">
                  <c:v>99.772345223390104</c:v>
                </c:pt>
                <c:pt idx="38">
                  <c:v>100.909668595376</c:v>
                </c:pt>
                <c:pt idx="39">
                  <c:v>101.887177770169</c:v>
                </c:pt>
                <c:pt idx="40">
                  <c:v>102.892170324747</c:v>
                </c:pt>
                <c:pt idx="41">
                  <c:v>103.45263816935901</c:v>
                </c:pt>
                <c:pt idx="42">
                  <c:v>104.12543775632</c:v>
                </c:pt>
                <c:pt idx="43">
                  <c:v>105.841880694708</c:v>
                </c:pt>
                <c:pt idx="44">
                  <c:v>106.207629526586</c:v>
                </c:pt>
                <c:pt idx="45">
                  <c:v>106.37943243186101</c:v>
                </c:pt>
                <c:pt idx="46">
                  <c:v>106.08698381389399</c:v>
                </c:pt>
                <c:pt idx="47">
                  <c:v>104.972830750573</c:v>
                </c:pt>
                <c:pt idx="48">
                  <c:v>103.595779190904</c:v>
                </c:pt>
                <c:pt idx="49">
                  <c:v>102.121638459382</c:v>
                </c:pt>
                <c:pt idx="50">
                  <c:v>99.708520399839699</c:v>
                </c:pt>
                <c:pt idx="51">
                  <c:v>98.268938214055396</c:v>
                </c:pt>
                <c:pt idx="52">
                  <c:v>97.4624124506486</c:v>
                </c:pt>
                <c:pt idx="53">
                  <c:v>96.607167033524703</c:v>
                </c:pt>
                <c:pt idx="54">
                  <c:v>96.672602933814204</c:v>
                </c:pt>
                <c:pt idx="55">
                  <c:v>96.897014843205596</c:v>
                </c:pt>
                <c:pt idx="56">
                  <c:v>96.567519325081506</c:v>
                </c:pt>
                <c:pt idx="57">
                  <c:v>96.453762557884104</c:v>
                </c:pt>
                <c:pt idx="58">
                  <c:v>95.852064977069901</c:v>
                </c:pt>
                <c:pt idx="59">
                  <c:v>95.361093709604404</c:v>
                </c:pt>
                <c:pt idx="60">
                  <c:v>94.322004986282494</c:v>
                </c:pt>
                <c:pt idx="61">
                  <c:v>93.678025485092903</c:v>
                </c:pt>
                <c:pt idx="62">
                  <c:v>93.469188081682603</c:v>
                </c:pt>
                <c:pt idx="63">
                  <c:v>92.836108633853001</c:v>
                </c:pt>
                <c:pt idx="64">
                  <c:v>92.581336633161001</c:v>
                </c:pt>
                <c:pt idx="65">
                  <c:v>92.626938645514898</c:v>
                </c:pt>
                <c:pt idx="66">
                  <c:v>92.857167063044301</c:v>
                </c:pt>
                <c:pt idx="67">
                  <c:v>93.055039757150098</c:v>
                </c:pt>
                <c:pt idx="68">
                  <c:v>93.333745305161699</c:v>
                </c:pt>
                <c:pt idx="69">
                  <c:v>94.204254954142598</c:v>
                </c:pt>
                <c:pt idx="70">
                  <c:v>94.691008238783198</c:v>
                </c:pt>
                <c:pt idx="71">
                  <c:v>95.158088405532595</c:v>
                </c:pt>
                <c:pt idx="72">
                  <c:v>95.531862863216801</c:v>
                </c:pt>
                <c:pt idx="73">
                  <c:v>95.765776129045605</c:v>
                </c:pt>
                <c:pt idx="74">
                  <c:v>96.462144575688399</c:v>
                </c:pt>
                <c:pt idx="75">
                  <c:v>97.369412796061297</c:v>
                </c:pt>
                <c:pt idx="76">
                  <c:v>98.657291667976807</c:v>
                </c:pt>
                <c:pt idx="77">
                  <c:v>99.396211285582893</c:v>
                </c:pt>
                <c:pt idx="78">
                  <c:v>100.442881385392</c:v>
                </c:pt>
                <c:pt idx="79">
                  <c:v>101.503615661048</c:v>
                </c:pt>
                <c:pt idx="80">
                  <c:v>102.660355705279</c:v>
                </c:pt>
                <c:pt idx="81">
                  <c:v>103.519071605295</c:v>
                </c:pt>
                <c:pt idx="82">
                  <c:v>104.594833384022</c:v>
                </c:pt>
                <c:pt idx="83">
                  <c:v>105.353970326984</c:v>
                </c:pt>
                <c:pt idx="84">
                  <c:v>106.033240150813</c:v>
                </c:pt>
                <c:pt idx="85">
                  <c:v>107.16110986981199</c:v>
                </c:pt>
                <c:pt idx="86">
                  <c:v>108.150933423967</c:v>
                </c:pt>
                <c:pt idx="87">
                  <c:v>108.779219733394</c:v>
                </c:pt>
                <c:pt idx="88">
                  <c:v>109.49136986812699</c:v>
                </c:pt>
                <c:pt idx="89">
                  <c:v>110.045140192768</c:v>
                </c:pt>
                <c:pt idx="90">
                  <c:v>110.515158643888</c:v>
                </c:pt>
                <c:pt idx="91">
                  <c:v>110.96944708967899</c:v>
                </c:pt>
                <c:pt idx="92">
                  <c:v>111.71164964102</c:v>
                </c:pt>
                <c:pt idx="93">
                  <c:v>112.034628057831</c:v>
                </c:pt>
                <c:pt idx="94">
                  <c:v>112.901630235607</c:v>
                </c:pt>
                <c:pt idx="95">
                  <c:v>113.99669315328001</c:v>
                </c:pt>
                <c:pt idx="96">
                  <c:v>115.37599588223399</c:v>
                </c:pt>
                <c:pt idx="97">
                  <c:v>116.181560688842</c:v>
                </c:pt>
                <c:pt idx="98">
                  <c:v>118.461793201113</c:v>
                </c:pt>
                <c:pt idx="99">
                  <c:v>121.7291181027</c:v>
                </c:pt>
                <c:pt idx="100">
                  <c:v>123.682692646704</c:v>
                </c:pt>
                <c:pt idx="101">
                  <c:v>126.467135458098</c:v>
                </c:pt>
                <c:pt idx="102">
                  <c:v>129.47827452731099</c:v>
                </c:pt>
                <c:pt idx="103">
                  <c:v>131.52329658108599</c:v>
                </c:pt>
                <c:pt idx="104">
                  <c:v>133.27720446620401</c:v>
                </c:pt>
                <c:pt idx="105">
                  <c:v>134.01744353004699</c:v>
                </c:pt>
                <c:pt idx="106">
                  <c:v>133.60586431398801</c:v>
                </c:pt>
                <c:pt idx="107">
                  <c:v>131.67694503617301</c:v>
                </c:pt>
                <c:pt idx="108">
                  <c:v>130.65641651388199</c:v>
                </c:pt>
                <c:pt idx="109">
                  <c:v>130.703555681202</c:v>
                </c:pt>
                <c:pt idx="110">
                  <c:v>131.28387007502201</c:v>
                </c:pt>
                <c:pt idx="111">
                  <c:v>131.649597123798</c:v>
                </c:pt>
                <c:pt idx="112">
                  <c:v>131.48300067218099</c:v>
                </c:pt>
                <c:pt idx="113">
                  <c:v>131.55807046625799</c:v>
                </c:pt>
                <c:pt idx="114">
                  <c:v>132.108401633413</c:v>
                </c:pt>
                <c:pt idx="115">
                  <c:v>133.254193669925</c:v>
                </c:pt>
                <c:pt idx="116">
                  <c:v>133.62944115810399</c:v>
                </c:pt>
                <c:pt idx="117">
                  <c:v>#N/A</c:v>
                </c:pt>
              </c:numCache>
            </c:numRef>
          </c:val>
          <c:smooth val="0"/>
          <c:extLst>
            <c:ext xmlns:c16="http://schemas.microsoft.com/office/drawing/2014/chart" uri="{C3380CC4-5D6E-409C-BE32-E72D297353CC}">
              <c16:uniqueId val="{00000003-A985-413C-B80E-C9F1649F6799}"/>
            </c:ext>
          </c:extLst>
        </c:ser>
        <c:ser>
          <c:idx val="0"/>
          <c:order val="2"/>
          <c:tx>
            <c:strRef>
              <c:f>'HM1.2.1'!$Q$3</c:f>
              <c:strCache>
                <c:ptCount val="1"/>
                <c:pt idx="0">
                  <c:v>Price-to-income</c:v>
                </c:pt>
              </c:strCache>
            </c:strRef>
          </c:tx>
          <c:spPr>
            <a:ln w="19050">
              <a:solidFill>
                <a:srgbClr val="7FA8D9"/>
              </a:solidFill>
              <a:prstDash val="dash"/>
            </a:ln>
          </c:spPr>
          <c:marker>
            <c:symbol val="none"/>
          </c:marker>
          <c:cat>
            <c:strRef>
              <c:f>'HM1.2.1'!$M$4:$M$121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'HM1.2.1'!$Q$4:$Q$121</c:f>
              <c:numCache>
                <c:formatCode>0.0</c:formatCode>
                <c:ptCount val="118"/>
                <c:pt idx="0">
                  <c:v>96.9218177090561</c:v>
                </c:pt>
                <c:pt idx="1">
                  <c:v>96.282977785354404</c:v>
                </c:pt>
                <c:pt idx="2">
                  <c:v>95.801964575364195</c:v>
                </c:pt>
                <c:pt idx="3">
                  <c:v>95.723740085882298</c:v>
                </c:pt>
                <c:pt idx="4">
                  <c:v>95.216560866804798</c:v>
                </c:pt>
                <c:pt idx="5">
                  <c:v>95.040479726613</c:v>
                </c:pt>
                <c:pt idx="6">
                  <c:v>94.579540117614499</c:v>
                </c:pt>
                <c:pt idx="7">
                  <c:v>94.372104893427604</c:v>
                </c:pt>
                <c:pt idx="8">
                  <c:v>94.169327242719106</c:v>
                </c:pt>
                <c:pt idx="9">
                  <c:v>94.418415510346705</c:v>
                </c:pt>
                <c:pt idx="10">
                  <c:v>94.4938553505241</c:v>
                </c:pt>
                <c:pt idx="11">
                  <c:v>94.686179428039097</c:v>
                </c:pt>
                <c:pt idx="12">
                  <c:v>95.3722145229288</c:v>
                </c:pt>
                <c:pt idx="13">
                  <c:v>95.587135889215702</c:v>
                </c:pt>
                <c:pt idx="14">
                  <c:v>96.248097170454002</c:v>
                </c:pt>
                <c:pt idx="15">
                  <c:v>96.212989059931701</c:v>
                </c:pt>
                <c:pt idx="16">
                  <c:v>96.448614590809498</c:v>
                </c:pt>
                <c:pt idx="17">
                  <c:v>96.824532707591203</c:v>
                </c:pt>
                <c:pt idx="18">
                  <c:v>96.622057597963206</c:v>
                </c:pt>
                <c:pt idx="19">
                  <c:v>97.073961418248999</c:v>
                </c:pt>
                <c:pt idx="20">
                  <c:v>96.946652615348896</c:v>
                </c:pt>
                <c:pt idx="21">
                  <c:v>98.094922001042605</c:v>
                </c:pt>
                <c:pt idx="22">
                  <c:v>98.054160511132395</c:v>
                </c:pt>
                <c:pt idx="23">
                  <c:v>99.394199034985903</c:v>
                </c:pt>
                <c:pt idx="24">
                  <c:v>99.461601769454802</c:v>
                </c:pt>
                <c:pt idx="25">
                  <c:v>100.757377061056</c:v>
                </c:pt>
                <c:pt idx="26">
                  <c:v>101.785942011229</c:v>
                </c:pt>
                <c:pt idx="27">
                  <c:v>102.769709525056</c:v>
                </c:pt>
                <c:pt idx="28">
                  <c:v>103.44764701836</c:v>
                </c:pt>
                <c:pt idx="29">
                  <c:v>104.46115720852001</c:v>
                </c:pt>
                <c:pt idx="30">
                  <c:v>104.567521114629</c:v>
                </c:pt>
                <c:pt idx="31">
                  <c:v>105.622353256054</c:v>
                </c:pt>
                <c:pt idx="32">
                  <c:v>106.164066263043</c:v>
                </c:pt>
                <c:pt idx="33">
                  <c:v>106.645732491345</c:v>
                </c:pt>
                <c:pt idx="34">
                  <c:v>107.545182167619</c:v>
                </c:pt>
                <c:pt idx="35">
                  <c:v>108.042476280264</c:v>
                </c:pt>
                <c:pt idx="36">
                  <c:v>110.173940357703</c:v>
                </c:pt>
                <c:pt idx="37">
                  <c:v>110.693847460813</c:v>
                </c:pt>
                <c:pt idx="38">
                  <c:v>111.70398826829199</c:v>
                </c:pt>
                <c:pt idx="39">
                  <c:v>112.39064722454501</c:v>
                </c:pt>
                <c:pt idx="40">
                  <c:v>112.502641903952</c:v>
                </c:pt>
                <c:pt idx="41">
                  <c:v>112.816894749253</c:v>
                </c:pt>
                <c:pt idx="42">
                  <c:v>113.04967812436</c:v>
                </c:pt>
                <c:pt idx="43">
                  <c:v>113.920527532056</c:v>
                </c:pt>
                <c:pt idx="44">
                  <c:v>113.73598611402601</c:v>
                </c:pt>
                <c:pt idx="45">
                  <c:v>113.832758775488</c:v>
                </c:pt>
                <c:pt idx="46">
                  <c:v>113.31902088468701</c:v>
                </c:pt>
                <c:pt idx="47">
                  <c:v>112.08868026707199</c:v>
                </c:pt>
                <c:pt idx="48">
                  <c:v>110.258076238676</c:v>
                </c:pt>
                <c:pt idx="49">
                  <c:v>107.875992664088</c:v>
                </c:pt>
                <c:pt idx="50">
                  <c:v>106.45784714563599</c:v>
                </c:pt>
                <c:pt idx="51">
                  <c:v>104.295285433356</c:v>
                </c:pt>
                <c:pt idx="52">
                  <c:v>103.50535832690301</c:v>
                </c:pt>
                <c:pt idx="53">
                  <c:v>102.052343179191</c:v>
                </c:pt>
                <c:pt idx="54">
                  <c:v>102.701724664419</c:v>
                </c:pt>
                <c:pt idx="55">
                  <c:v>102.711913448674</c:v>
                </c:pt>
                <c:pt idx="56">
                  <c:v>102.305662332536</c:v>
                </c:pt>
                <c:pt idx="57">
                  <c:v>101.61504543359</c:v>
                </c:pt>
                <c:pt idx="58">
                  <c:v>100.50296556420599</c:v>
                </c:pt>
                <c:pt idx="59">
                  <c:v>99.813247942079101</c:v>
                </c:pt>
                <c:pt idx="60">
                  <c:v>98.415323990105705</c:v>
                </c:pt>
                <c:pt idx="61">
                  <c:v>97.735508785476398</c:v>
                </c:pt>
                <c:pt idx="62">
                  <c:v>97.404009446904595</c:v>
                </c:pt>
                <c:pt idx="63">
                  <c:v>97.012258797789897</c:v>
                </c:pt>
                <c:pt idx="64">
                  <c:v>96.148222512327095</c:v>
                </c:pt>
                <c:pt idx="65">
                  <c:v>96.115779346575806</c:v>
                </c:pt>
                <c:pt idx="66">
                  <c:v>96.588801842963605</c:v>
                </c:pt>
                <c:pt idx="67">
                  <c:v>96.044986454399293</c:v>
                </c:pt>
                <c:pt idx="68">
                  <c:v>97.839303823300497</c:v>
                </c:pt>
                <c:pt idx="69">
                  <c:v>98.118851159077806</c:v>
                </c:pt>
                <c:pt idx="70">
                  <c:v>98.450548835845495</c:v>
                </c:pt>
                <c:pt idx="71">
                  <c:v>98.952111991195807</c:v>
                </c:pt>
                <c:pt idx="72">
                  <c:v>99.029965432211796</c:v>
                </c:pt>
                <c:pt idx="73">
                  <c:v>98.785751218609803</c:v>
                </c:pt>
                <c:pt idx="74">
                  <c:v>98.881813694683103</c:v>
                </c:pt>
                <c:pt idx="75">
                  <c:v>99.055831915429195</c:v>
                </c:pt>
                <c:pt idx="76">
                  <c:v>99.418354014963995</c:v>
                </c:pt>
                <c:pt idx="77">
                  <c:v>99.631190261476704</c:v>
                </c:pt>
                <c:pt idx="78">
                  <c:v>100.125900783093</c:v>
                </c:pt>
                <c:pt idx="79">
                  <c:v>100.824554940466</c:v>
                </c:pt>
                <c:pt idx="80">
                  <c:v>101.649437814785</c:v>
                </c:pt>
                <c:pt idx="81">
                  <c:v>102.51276443672</c:v>
                </c:pt>
                <c:pt idx="82">
                  <c:v>103.236802300383</c:v>
                </c:pt>
                <c:pt idx="83">
                  <c:v>103.82772627449</c:v>
                </c:pt>
                <c:pt idx="84">
                  <c:v>104.241957982287</c:v>
                </c:pt>
                <c:pt idx="85">
                  <c:v>104.569338379865</c:v>
                </c:pt>
                <c:pt idx="86">
                  <c:v>105.00189041383599</c:v>
                </c:pt>
                <c:pt idx="87">
                  <c:v>105.296082760326</c:v>
                </c:pt>
                <c:pt idx="88">
                  <c:v>105.602392401568</c:v>
                </c:pt>
                <c:pt idx="89">
                  <c:v>105.64542029713</c:v>
                </c:pt>
                <c:pt idx="90">
                  <c:v>105.827966488066</c:v>
                </c:pt>
                <c:pt idx="91">
                  <c:v>105.631007170177</c:v>
                </c:pt>
                <c:pt idx="92">
                  <c:v>105.590047351275</c:v>
                </c:pt>
                <c:pt idx="93">
                  <c:v>105.800043656192</c:v>
                </c:pt>
                <c:pt idx="94">
                  <c:v>106.18002043921599</c:v>
                </c:pt>
                <c:pt idx="95">
                  <c:v>106.76082027882001</c:v>
                </c:pt>
                <c:pt idx="96">
                  <c:v>107.9527759195</c:v>
                </c:pt>
                <c:pt idx="97">
                  <c:v>105.37130540116701</c:v>
                </c:pt>
                <c:pt idx="98">
                  <c:v>107.679173880946</c:v>
                </c:pt>
                <c:pt idx="99">
                  <c:v>111.00839605866</c:v>
                </c:pt>
                <c:pt idx="100">
                  <c:v>108.64978811923</c:v>
                </c:pt>
                <c:pt idx="101">
                  <c:v>114.673148625439</c:v>
                </c:pt>
                <c:pt idx="102">
                  <c:v>117.70419229267399</c:v>
                </c:pt>
                <c:pt idx="103">
                  <c:v>120.129485665454</c:v>
                </c:pt>
                <c:pt idx="104">
                  <c:v>123.32997225891</c:v>
                </c:pt>
                <c:pt idx="105">
                  <c:v>124.422790658838</c:v>
                </c:pt>
                <c:pt idx="106">
                  <c:v>121.968238884721</c:v>
                </c:pt>
                <c:pt idx="107">
                  <c:v>119.56661473435</c:v>
                </c:pt>
                <c:pt idx="108">
                  <c:v>117.08458191527799</c:v>
                </c:pt>
                <c:pt idx="109">
                  <c:v>116.46713778179399</c:v>
                </c:pt>
                <c:pt idx="110">
                  <c:v>116.845012121832</c:v>
                </c:pt>
                <c:pt idx="111">
                  <c:v>116.681402897596</c:v>
                </c:pt>
                <c:pt idx="112">
                  <c:v>115.507690488351</c:v>
                </c:pt>
                <c:pt idx="113">
                  <c:v>115.599903825293</c:v>
                </c:pt>
                <c:pt idx="114">
                  <c:v>115.83205975998099</c:v>
                </c:pt>
                <c:pt idx="115">
                  <c:v>116.19568328239301</c:v>
                </c:pt>
                <c:pt idx="116">
                  <c:v>116.258685840545</c:v>
                </c:pt>
                <c:pt idx="117">
                  <c:v>#N/A</c:v>
                </c:pt>
              </c:numCache>
            </c:numRef>
          </c:val>
          <c:smooth val="0"/>
          <c:extLst>
            <c:ext xmlns:c16="http://schemas.microsoft.com/office/drawing/2014/chart" uri="{C3380CC4-5D6E-409C-BE32-E72D297353CC}">
              <c16:uniqueId val="{00000004-A985-413C-B80E-C9F1649F6799}"/>
            </c:ext>
          </c:extLst>
        </c:ser>
        <c:ser>
          <c:idx val="5"/>
          <c:order val="3"/>
          <c:tx>
            <c:strRef>
              <c:f>'HM1.2.1'!$R$3</c:f>
              <c:strCache>
                <c:ptCount val="1"/>
                <c:pt idx="0">
                  <c:v>GDP per capita</c:v>
                </c:pt>
              </c:strCache>
            </c:strRef>
          </c:tx>
          <c:spPr>
            <a:ln w="19050">
              <a:solidFill>
                <a:schemeClr val="tx1"/>
              </a:solidFill>
              <a:prstDash val="dashDot"/>
            </a:ln>
          </c:spPr>
          <c:marker>
            <c:symbol val="none"/>
          </c:marker>
          <c:cat>
            <c:strRef>
              <c:f>'HM1.2.1'!$M$4:$M$121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'HM1.2.1'!$R$4:$R$121</c:f>
              <c:numCache>
                <c:formatCode>0.0</c:formatCode>
                <c:ptCount val="118"/>
                <c:pt idx="0">
                  <c:v>75.652741796073997</c:v>
                </c:pt>
                <c:pt idx="1">
                  <c:v>#N/A</c:v>
                </c:pt>
                <c:pt idx="2">
                  <c:v>#N/A</c:v>
                </c:pt>
                <c:pt idx="3">
                  <c:v>#N/A</c:v>
                </c:pt>
                <c:pt idx="4">
                  <c:v>77.910865615292806</c:v>
                </c:pt>
                <c:pt idx="5">
                  <c:v>#N/A</c:v>
                </c:pt>
                <c:pt idx="6">
                  <c:v>#N/A</c:v>
                </c:pt>
                <c:pt idx="7">
                  <c:v>#N/A</c:v>
                </c:pt>
                <c:pt idx="8">
                  <c:v>79.632502921187196</c:v>
                </c:pt>
                <c:pt idx="9">
                  <c:v>#N/A</c:v>
                </c:pt>
                <c:pt idx="10">
                  <c:v>#N/A</c:v>
                </c:pt>
                <c:pt idx="11">
                  <c:v>#N/A</c:v>
                </c:pt>
                <c:pt idx="12">
                  <c:v>81.686840280233199</c:v>
                </c:pt>
                <c:pt idx="13">
                  <c:v>#N/A</c:v>
                </c:pt>
                <c:pt idx="14">
                  <c:v>#N/A</c:v>
                </c:pt>
                <c:pt idx="15">
                  <c:v>#N/A</c:v>
                </c:pt>
                <c:pt idx="16">
                  <c:v>84.457829422177397</c:v>
                </c:pt>
                <c:pt idx="17">
                  <c:v>#N/A</c:v>
                </c:pt>
                <c:pt idx="18">
                  <c:v>#N/A</c:v>
                </c:pt>
                <c:pt idx="19">
                  <c:v>#N/A</c:v>
                </c:pt>
                <c:pt idx="20">
                  <c:v>85.038036264295698</c:v>
                </c:pt>
                <c:pt idx="21">
                  <c:v>#N/A</c:v>
                </c:pt>
                <c:pt idx="22">
                  <c:v>#N/A</c:v>
                </c:pt>
                <c:pt idx="23">
                  <c:v>#N/A</c:v>
                </c:pt>
                <c:pt idx="24">
                  <c:v>85.776445172736402</c:v>
                </c:pt>
                <c:pt idx="25">
                  <c:v>#N/A</c:v>
                </c:pt>
                <c:pt idx="26">
                  <c:v>#N/A</c:v>
                </c:pt>
                <c:pt idx="27">
                  <c:v>#N/A</c:v>
                </c:pt>
                <c:pt idx="28">
                  <c:v>86.9640530849953</c:v>
                </c:pt>
                <c:pt idx="29">
                  <c:v>#N/A</c:v>
                </c:pt>
                <c:pt idx="30">
                  <c:v>#N/A</c:v>
                </c:pt>
                <c:pt idx="31">
                  <c:v>#N/A</c:v>
                </c:pt>
                <c:pt idx="32">
                  <c:v>89.247348094058196</c:v>
                </c:pt>
                <c:pt idx="33">
                  <c:v>#N/A</c:v>
                </c:pt>
                <c:pt idx="34">
                  <c:v>#N/A</c:v>
                </c:pt>
                <c:pt idx="35">
                  <c:v>#N/A</c:v>
                </c:pt>
                <c:pt idx="36">
                  <c:v>91.194736755894297</c:v>
                </c:pt>
                <c:pt idx="37">
                  <c:v>#N/A</c:v>
                </c:pt>
                <c:pt idx="38">
                  <c:v>#N/A</c:v>
                </c:pt>
                <c:pt idx="39">
                  <c:v>#N/A</c:v>
                </c:pt>
                <c:pt idx="40">
                  <c:v>93.461303575013503</c:v>
                </c:pt>
                <c:pt idx="41">
                  <c:v>#N/A</c:v>
                </c:pt>
                <c:pt idx="42">
                  <c:v>#N/A</c:v>
                </c:pt>
                <c:pt idx="43">
                  <c:v>#N/A</c:v>
                </c:pt>
                <c:pt idx="44">
                  <c:v>95.268414219285702</c:v>
                </c:pt>
                <c:pt idx="45">
                  <c:v>#N/A</c:v>
                </c:pt>
                <c:pt idx="46">
                  <c:v>#N/A</c:v>
                </c:pt>
                <c:pt idx="47">
                  <c:v>#N/A</c:v>
                </c:pt>
                <c:pt idx="48">
                  <c:v>95.080098321258802</c:v>
                </c:pt>
                <c:pt idx="49">
                  <c:v>#N/A</c:v>
                </c:pt>
                <c:pt idx="50">
                  <c:v>#N/A</c:v>
                </c:pt>
                <c:pt idx="51">
                  <c:v>#N/A</c:v>
                </c:pt>
                <c:pt idx="52">
                  <c:v>91.174697929376705</c:v>
                </c:pt>
                <c:pt idx="53">
                  <c:v>#N/A</c:v>
                </c:pt>
                <c:pt idx="54">
                  <c:v>#N/A</c:v>
                </c:pt>
                <c:pt idx="55">
                  <c:v>#N/A</c:v>
                </c:pt>
                <c:pt idx="56">
                  <c:v>93.378207516004096</c:v>
                </c:pt>
                <c:pt idx="57">
                  <c:v>#N/A</c:v>
                </c:pt>
                <c:pt idx="58">
                  <c:v>#N/A</c:v>
                </c:pt>
                <c:pt idx="59">
                  <c:v>#N/A</c:v>
                </c:pt>
                <c:pt idx="60">
                  <c:v>94.775281332876503</c:v>
                </c:pt>
                <c:pt idx="61">
                  <c:v>#N/A</c:v>
                </c:pt>
                <c:pt idx="62">
                  <c:v>#N/A</c:v>
                </c:pt>
                <c:pt idx="63">
                  <c:v>#N/A</c:v>
                </c:pt>
                <c:pt idx="64">
                  <c:v>95.504369942304194</c:v>
                </c:pt>
                <c:pt idx="65">
                  <c:v>#N/A</c:v>
                </c:pt>
                <c:pt idx="66">
                  <c:v>#N/A</c:v>
                </c:pt>
                <c:pt idx="67">
                  <c:v>#N/A</c:v>
                </c:pt>
                <c:pt idx="68">
                  <c:v>96.553036971358395</c:v>
                </c:pt>
                <c:pt idx="69">
                  <c:v>#N/A</c:v>
                </c:pt>
                <c:pt idx="70">
                  <c:v>#N/A</c:v>
                </c:pt>
                <c:pt idx="71">
                  <c:v>#N/A</c:v>
                </c:pt>
                <c:pt idx="72">
                  <c:v>98.063733477202902</c:v>
                </c:pt>
                <c:pt idx="73">
                  <c:v>#N/A</c:v>
                </c:pt>
                <c:pt idx="74">
                  <c:v>#N/A</c:v>
                </c:pt>
                <c:pt idx="75">
                  <c:v>#N/A</c:v>
                </c:pt>
                <c:pt idx="76">
                  <c:v>100</c:v>
                </c:pt>
                <c:pt idx="77">
                  <c:v>#N/A</c:v>
                </c:pt>
                <c:pt idx="78">
                  <c:v>#N/A</c:v>
                </c:pt>
                <c:pt idx="79">
                  <c:v>#N/A</c:v>
                </c:pt>
                <c:pt idx="80">
                  <c:v>101.22795653874</c:v>
                </c:pt>
                <c:pt idx="81">
                  <c:v>#N/A</c:v>
                </c:pt>
                <c:pt idx="82">
                  <c:v>#N/A</c:v>
                </c:pt>
                <c:pt idx="83">
                  <c:v>#N/A</c:v>
                </c:pt>
                <c:pt idx="84">
                  <c:v>103.36395828295301</c:v>
                </c:pt>
                <c:pt idx="85">
                  <c:v>#N/A</c:v>
                </c:pt>
                <c:pt idx="86">
                  <c:v>#N/A</c:v>
                </c:pt>
                <c:pt idx="87">
                  <c:v>#N/A</c:v>
                </c:pt>
                <c:pt idx="88">
                  <c:v>105.15927043697801</c:v>
                </c:pt>
                <c:pt idx="89">
                  <c:v>#N/A</c:v>
                </c:pt>
                <c:pt idx="90">
                  <c:v>#N/A</c:v>
                </c:pt>
                <c:pt idx="91">
                  <c:v>#N/A</c:v>
                </c:pt>
                <c:pt idx="92">
                  <c:v>106.337438706507</c:v>
                </c:pt>
                <c:pt idx="93">
                  <c:v>#N/A</c:v>
                </c:pt>
                <c:pt idx="94">
                  <c:v>#N/A</c:v>
                </c:pt>
                <c:pt idx="95">
                  <c:v>#N/A</c:v>
                </c:pt>
                <c:pt idx="96">
                  <c:v>101.669414677308</c:v>
                </c:pt>
                <c:pt idx="97">
                  <c:v>#N/A</c:v>
                </c:pt>
                <c:pt idx="98">
                  <c:v>#N/A</c:v>
                </c:pt>
                <c:pt idx="99">
                  <c:v>#N/A</c:v>
                </c:pt>
                <c:pt idx="100">
                  <c:v>107.62219675798001</c:v>
                </c:pt>
                <c:pt idx="101">
                  <c:v>#N/A</c:v>
                </c:pt>
                <c:pt idx="102">
                  <c:v>#N/A</c:v>
                </c:pt>
                <c:pt idx="103">
                  <c:v>#N/A</c:v>
                </c:pt>
                <c:pt idx="104">
                  <c:v>110.338363869148</c:v>
                </c:pt>
                <c:pt idx="105">
                  <c:v>#N/A</c:v>
                </c:pt>
                <c:pt idx="106">
                  <c:v>#N/A</c:v>
                </c:pt>
                <c:pt idx="107">
                  <c:v>#N/A</c:v>
                </c:pt>
                <c:pt idx="108">
                  <c:v>111.55927493132</c:v>
                </c:pt>
                <c:pt idx="109">
                  <c:v>#N/A</c:v>
                </c:pt>
                <c:pt idx="110">
                  <c:v>#N/A</c:v>
                </c:pt>
                <c:pt idx="111">
                  <c:v>#N/A</c:v>
                </c:pt>
                <c:pt idx="112">
                  <c:v>112.94455985560499</c:v>
                </c:pt>
                <c:pt idx="113">
                  <c:v>#N/A</c:v>
                </c:pt>
                <c:pt idx="114">
                  <c:v>#N/A</c:v>
                </c:pt>
                <c:pt idx="115">
                  <c:v>#N/A</c:v>
                </c:pt>
                <c:pt idx="116">
                  <c:v>#N/A</c:v>
                </c:pt>
                <c:pt idx="117">
                  <c:v>#N/A</c:v>
                </c:pt>
              </c:numCache>
            </c:numRef>
          </c:val>
          <c:smooth val="0"/>
          <c:extLst>
            <c:ext xmlns:c16="http://schemas.microsoft.com/office/drawing/2014/chart" uri="{C3380CC4-5D6E-409C-BE32-E72D297353CC}">
              <c16:uniqueId val="{00000004-4CA9-46CA-A945-FFD9A03F4545}"/>
            </c:ext>
          </c:extLst>
        </c:ser>
        <c:ser>
          <c:idx val="1"/>
          <c:order val="4"/>
          <c:tx>
            <c:strRef>
              <c:f> </c:f>
            </c:strRef>
          </c:tx>
          <c:spPr>
            <a:ln w="15875">
              <a:solidFill>
                <a:schemeClr val="tx1"/>
              </a:solidFill>
              <a:prstDash val="sysDot"/>
            </a:ln>
          </c:spPr>
          <c:marker>
            <c:symbol val="none"/>
          </c:marker>
          <c:cat>
            <c:strRef>
              <c:f>'HM1.2.1'!$M$4:$M$121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'HM1.2.1'!$S$4:$S$121</c:f>
              <c:numCache>
                <c:formatCode>General</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formatCode="0.0">
                  <c:v>100</c:v>
                </c:pt>
                <c:pt idx="117" formatCode="0.0">
                  <c:v>100</c:v>
                </c:pt>
              </c:numCache>
            </c:numRef>
          </c:val>
          <c:smooth val="0"/>
          <c:extLst>
            <c:ext xmlns:c16="http://schemas.microsoft.com/office/drawing/2014/chart" uri="{C3380CC4-5D6E-409C-BE32-E72D297353CC}">
              <c16:uniqueId val="{00000005-4CA9-46CA-A945-FFD9A03F4545}"/>
            </c:ext>
          </c:extLst>
        </c:ser>
        <c:dLbls>
          <c:showLegendKey val="0"/>
          <c:showVal val="0"/>
          <c:showCatName val="0"/>
          <c:showSerName val="0"/>
          <c:showPercent val="0"/>
          <c:showBubbleSize val="0"/>
        </c:dLbls>
        <c:smooth val="0"/>
        <c:axId val="275437824"/>
        <c:axId val="288927744"/>
      </c:lineChart>
      <c:catAx>
        <c:axId val="27543782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750" b="0" i="0">
                <a:solidFill>
                  <a:srgbClr val="000000"/>
                </a:solidFill>
                <a:latin typeface="Arial Narrow"/>
                <a:ea typeface="Arial Narrow"/>
                <a:cs typeface="Arial Narrow"/>
              </a:defRPr>
            </a:pPr>
            <a:endParaRPr lang="en-US"/>
          </a:p>
        </c:txPr>
        <c:crossAx val="288927744"/>
        <c:crosses val="autoZero"/>
        <c:auto val="1"/>
        <c:lblAlgn val="ctr"/>
        <c:lblOffset val="0"/>
        <c:tickLblSkip val="4"/>
        <c:tickMarkSkip val="4"/>
        <c:noMultiLvlLbl val="0"/>
      </c:catAx>
      <c:valAx>
        <c:axId val="288927744"/>
        <c:scaling>
          <c:orientation val="minMax"/>
          <c:min val="5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75437824"/>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t"/>
      <c:legendEntry>
        <c:idx val="4"/>
        <c:delete val="1"/>
      </c:legendEntry>
      <c:layout>
        <c:manualLayout>
          <c:xMode val="edge"/>
          <c:yMode val="edge"/>
          <c:x val="7.8415888719048449E-2"/>
          <c:y val="3.1568733824626737E-2"/>
          <c:w val="0.88009719841962752"/>
          <c:h val="5.6643537590989876E-2"/>
        </c:manualLayout>
      </c:layout>
      <c:overlay val="0"/>
      <c:spPr>
        <a:solidFill>
          <a:schemeClr val="bg1">
            <a:lumMod val="95000"/>
          </a:schemeClr>
        </a:solidFill>
      </c:spPr>
      <c:txPr>
        <a:bodyPr/>
        <a:lstStyle/>
        <a:p>
          <a:pPr>
            <a:defRPr sz="750">
              <a:latin typeface="Arial Narrow" panose="020B0606020202030204" pitchFamily="34" charset="0"/>
            </a:defRPr>
          </a:pPr>
          <a:endParaRPr lang="en-US"/>
        </a:p>
      </c:txPr>
    </c:legend>
    <c:plotVisOnly val="0"/>
    <c:dispBlanksAs val="span"/>
    <c:extLst>
      <c:ext xmlns:c16r3="http://schemas.microsoft.com/office/drawing/2017/03/chart" uri="{56B9EC1D-385E-4148-901F-78D8002777C0}">
        <c16r3:dataDisplayOptions16>
          <c16r3:dispNaAsBlank val="1"/>
        </c16r3:dataDisplayOptions16>
      </c:ext>
    </c:extLst>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9022822034889009E-2"/>
          <c:y val="0.10674695895728581"/>
          <c:w val="0.93978481215443299"/>
          <c:h val="0.81157437107751107"/>
        </c:manualLayout>
      </c:layout>
      <c:lineChart>
        <c:grouping val="standard"/>
        <c:varyColors val="0"/>
        <c:ser>
          <c:idx val="4"/>
          <c:order val="0"/>
          <c:tx>
            <c:strRef>
              <c:f>'HM1.2.1b'!$O$3</c:f>
              <c:strCache>
                <c:ptCount val="1"/>
                <c:pt idx="0">
                  <c:v>Real rent Price Index</c:v>
                </c:pt>
              </c:strCache>
            </c:strRef>
          </c:tx>
          <c:spPr>
            <a:ln w="19050" cap="rnd" cmpd="sng" algn="ctr">
              <a:solidFill>
                <a:srgbClr val="448114"/>
              </a:solidFill>
              <a:prstDash val="solid"/>
              <a:round/>
            </a:ln>
            <a:effectLst/>
          </c:spPr>
          <c:marker>
            <c:symbol val="none"/>
          </c:marker>
          <c:cat>
            <c:strRef>
              <c:f>'HM1.2.1b'!$M$4:$M$121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'HM1.2.1b'!$O$4:$O$121</c:f>
              <c:numCache>
                <c:formatCode>0.0</c:formatCode>
                <c:ptCount val="118"/>
                <c:pt idx="0">
                  <c:v>100.305664070296</c:v>
                </c:pt>
                <c:pt idx="1">
                  <c:v>100.212474374621</c:v>
                </c:pt>
                <c:pt idx="2">
                  <c:v>100.872400837786</c:v>
                </c:pt>
                <c:pt idx="3">
                  <c:v>101.255299879503</c:v>
                </c:pt>
                <c:pt idx="4">
                  <c:v>101.50307832990801</c:v>
                </c:pt>
                <c:pt idx="5">
                  <c:v>101.732843628856</c:v>
                </c:pt>
                <c:pt idx="6">
                  <c:v>102.03522355785699</c:v>
                </c:pt>
                <c:pt idx="7">
                  <c:v>102.280060823233</c:v>
                </c:pt>
                <c:pt idx="8">
                  <c:v>102.562862166054</c:v>
                </c:pt>
                <c:pt idx="9">
                  <c:v>102.530687453209</c:v>
                </c:pt>
                <c:pt idx="10">
                  <c:v>102.89384338003001</c:v>
                </c:pt>
                <c:pt idx="11">
                  <c:v>103.385254002029</c:v>
                </c:pt>
                <c:pt idx="12">
                  <c:v>103.593532742759</c:v>
                </c:pt>
                <c:pt idx="13">
                  <c:v>103.30727513883301</c:v>
                </c:pt>
                <c:pt idx="14">
                  <c:v>103.41823941057901</c:v>
                </c:pt>
                <c:pt idx="15">
                  <c:v>103.410991662586</c:v>
                </c:pt>
                <c:pt idx="16">
                  <c:v>102.977536199336</c:v>
                </c:pt>
                <c:pt idx="17">
                  <c:v>102.65732568108101</c:v>
                </c:pt>
                <c:pt idx="18">
                  <c:v>102.42855840733201</c:v>
                </c:pt>
                <c:pt idx="19">
                  <c:v>102.146622437749</c:v>
                </c:pt>
                <c:pt idx="20">
                  <c:v>102.184248823979</c:v>
                </c:pt>
                <c:pt idx="21">
                  <c:v>101.079676485504</c:v>
                </c:pt>
                <c:pt idx="22">
                  <c:v>101.479007284944</c:v>
                </c:pt>
                <c:pt idx="23">
                  <c:v>101.566713568322</c:v>
                </c:pt>
                <c:pt idx="24">
                  <c:v>101.497329150727</c:v>
                </c:pt>
                <c:pt idx="25">
                  <c:v>101.016635898676</c:v>
                </c:pt>
                <c:pt idx="26">
                  <c:v>101.464324130769</c:v>
                </c:pt>
                <c:pt idx="27">
                  <c:v>101.448650087321</c:v>
                </c:pt>
                <c:pt idx="28">
                  <c:v>101.24743057464499</c:v>
                </c:pt>
                <c:pt idx="29">
                  <c:v>101.097063514775</c:v>
                </c:pt>
                <c:pt idx="30">
                  <c:v>101.368578087481</c:v>
                </c:pt>
                <c:pt idx="31">
                  <c:v>101.22612884129001</c:v>
                </c:pt>
                <c:pt idx="32">
                  <c:v>101.314294021454</c:v>
                </c:pt>
                <c:pt idx="33">
                  <c:v>100.530982856245</c:v>
                </c:pt>
                <c:pt idx="34">
                  <c:v>101.00591010853699</c:v>
                </c:pt>
                <c:pt idx="35">
                  <c:v>101.008677859062</c:v>
                </c:pt>
                <c:pt idx="36">
                  <c:v>101.382088575815</c:v>
                </c:pt>
                <c:pt idx="37">
                  <c:v>100.618058969275</c:v>
                </c:pt>
                <c:pt idx="38">
                  <c:v>100.717400315444</c:v>
                </c:pt>
                <c:pt idx="39">
                  <c:v>100.55720649940299</c:v>
                </c:pt>
                <c:pt idx="40">
                  <c:v>101.06181487373</c:v>
                </c:pt>
                <c:pt idx="41">
                  <c:v>100.225023489517</c:v>
                </c:pt>
                <c:pt idx="42">
                  <c:v>100.662396061278</c:v>
                </c:pt>
                <c:pt idx="43">
                  <c:v>100.883199697389</c:v>
                </c:pt>
                <c:pt idx="44">
                  <c:v>101.218027323066</c:v>
                </c:pt>
                <c:pt idx="45">
                  <c:v>100.360303859403</c:v>
                </c:pt>
                <c:pt idx="46">
                  <c:v>100.701267297904</c:v>
                </c:pt>
                <c:pt idx="47">
                  <c:v>99.943790251699198</c:v>
                </c:pt>
                <c:pt idx="48">
                  <c:v>99.774637794461796</c:v>
                </c:pt>
                <c:pt idx="49">
                  <c:v>98.579443895303399</c:v>
                </c:pt>
                <c:pt idx="50">
                  <c:v>98.709150788936498</c:v>
                </c:pt>
                <c:pt idx="51">
                  <c:v>99.441977884705196</c:v>
                </c:pt>
                <c:pt idx="52">
                  <c:v>100.516473751964</c:v>
                </c:pt>
                <c:pt idx="53">
                  <c:v>100.097349722863</c:v>
                </c:pt>
                <c:pt idx="54">
                  <c:v>100.771620124615</c:v>
                </c:pt>
                <c:pt idx="55">
                  <c:v>100.637152659034</c:v>
                </c:pt>
                <c:pt idx="56">
                  <c:v>100.984838308371</c:v>
                </c:pt>
                <c:pt idx="57">
                  <c:v>100.020383576526</c:v>
                </c:pt>
                <c:pt idx="58">
                  <c:v>100.59205219878</c:v>
                </c:pt>
                <c:pt idx="59">
                  <c:v>99.924503946252202</c:v>
                </c:pt>
                <c:pt idx="60">
                  <c:v>99.866150335881599</c:v>
                </c:pt>
                <c:pt idx="61">
                  <c:v>98.661097701653006</c:v>
                </c:pt>
                <c:pt idx="62">
                  <c:v>99.235119676514699</c:v>
                </c:pt>
                <c:pt idx="63">
                  <c:v>98.485464504070094</c:v>
                </c:pt>
                <c:pt idx="64">
                  <c:v>98.651512611407398</c:v>
                </c:pt>
                <c:pt idx="65">
                  <c:v>97.696203899824496</c:v>
                </c:pt>
                <c:pt idx="66">
                  <c:v>98.175712602329398</c:v>
                </c:pt>
                <c:pt idx="67">
                  <c:v>97.696072434396399</c:v>
                </c:pt>
                <c:pt idx="68">
                  <c:v>98.268744933676004</c:v>
                </c:pt>
                <c:pt idx="69">
                  <c:v>97.670815069576605</c:v>
                </c:pt>
                <c:pt idx="70">
                  <c:v>98.3579539898398</c:v>
                </c:pt>
                <c:pt idx="71">
                  <c:v>98.2448326886161</c:v>
                </c:pt>
                <c:pt idx="72">
                  <c:v>98.962181871309198</c:v>
                </c:pt>
                <c:pt idx="73">
                  <c:v>98.500121443991702</c:v>
                </c:pt>
                <c:pt idx="74">
                  <c:v>99.358474622444206</c:v>
                </c:pt>
                <c:pt idx="75">
                  <c:v>99.466875397728003</c:v>
                </c:pt>
                <c:pt idx="76">
                  <c:v>100.609656157622</c:v>
                </c:pt>
                <c:pt idx="77">
                  <c:v>99.266795742658601</c:v>
                </c:pt>
                <c:pt idx="78">
                  <c:v>99.925270339227694</c:v>
                </c:pt>
                <c:pt idx="79">
                  <c:v>100.208536272161</c:v>
                </c:pt>
                <c:pt idx="80">
                  <c:v>101.55542023386199</c:v>
                </c:pt>
                <c:pt idx="81">
                  <c:v>100.36113640566001</c:v>
                </c:pt>
                <c:pt idx="82">
                  <c:v>100.74641742524101</c:v>
                </c:pt>
                <c:pt idx="83">
                  <c:v>100.676955233518</c:v>
                </c:pt>
                <c:pt idx="84">
                  <c:v>101.039604767784</c:v>
                </c:pt>
                <c:pt idx="85">
                  <c:v>100.119080222541</c:v>
                </c:pt>
                <c:pt idx="86">
                  <c:v>100.50118491012201</c:v>
                </c:pt>
                <c:pt idx="87">
                  <c:v>100.44279520492501</c:v>
                </c:pt>
                <c:pt idx="88">
                  <c:v>101.02224703106801</c:v>
                </c:pt>
                <c:pt idx="89">
                  <c:v>99.617437628851306</c:v>
                </c:pt>
                <c:pt idx="90">
                  <c:v>99.515610920274199</c:v>
                </c:pt>
                <c:pt idx="91">
                  <c:v>99.6877163945354</c:v>
                </c:pt>
                <c:pt idx="92">
                  <c:v>100.74909989906099</c:v>
                </c:pt>
                <c:pt idx="93">
                  <c:v>99.487055635850396</c:v>
                </c:pt>
                <c:pt idx="94">
                  <c:v>100.04247293202501</c:v>
                </c:pt>
                <c:pt idx="95">
                  <c:v>100.15478293813899</c:v>
                </c:pt>
                <c:pt idx="96">
                  <c:v>101.07615499563001</c:v>
                </c:pt>
                <c:pt idx="97">
                  <c:v>100.536983834975</c:v>
                </c:pt>
                <c:pt idx="98">
                  <c:v>101.285534153863</c:v>
                </c:pt>
                <c:pt idx="99">
                  <c:v>101.63791552229701</c:v>
                </c:pt>
                <c:pt idx="100">
                  <c:v>101.212110552588</c:v>
                </c:pt>
                <c:pt idx="101">
                  <c:v>99.979871898619507</c:v>
                </c:pt>
                <c:pt idx="102">
                  <c:v>99.613761047890705</c:v>
                </c:pt>
                <c:pt idx="103">
                  <c:v>98.261703456932906</c:v>
                </c:pt>
                <c:pt idx="104">
                  <c:v>96.483688647972201</c:v>
                </c:pt>
                <c:pt idx="105">
                  <c:v>93.850863498763204</c:v>
                </c:pt>
                <c:pt idx="106">
                  <c:v>92.787313773106703</c:v>
                </c:pt>
                <c:pt idx="107">
                  <c:v>91.272787375579</c:v>
                </c:pt>
                <c:pt idx="108">
                  <c:v>91.583422735628403</c:v>
                </c:pt>
                <c:pt idx="109">
                  <c:v>90.730265029050798</c:v>
                </c:pt>
                <c:pt idx="110">
                  <c:v>90.814412327040699</c:v>
                </c:pt>
                <c:pt idx="111">
                  <c:v>91.269223132406097</c:v>
                </c:pt>
                <c:pt idx="112">
                  <c:v>91.764706156728593</c:v>
                </c:pt>
                <c:pt idx="113">
                  <c:v>91.008289748286899</c:v>
                </c:pt>
                <c:pt idx="114">
                  <c:v>91.544928244363803</c:v>
                </c:pt>
                <c:pt idx="115">
                  <c:v>91.989676775725698</c:v>
                </c:pt>
                <c:pt idx="116">
                  <c:v>#N/A</c:v>
                </c:pt>
                <c:pt idx="117">
                  <c:v>#N/A</c:v>
                </c:pt>
              </c:numCache>
            </c:numRef>
          </c:val>
          <c:smooth val="0"/>
          <c:extLst>
            <c:ext xmlns:c16="http://schemas.microsoft.com/office/drawing/2014/chart" uri="{C3380CC4-5D6E-409C-BE32-E72D297353CC}">
              <c16:uniqueId val="{00000001-F5F2-4004-8951-93ADBBC74F9A}"/>
            </c:ext>
          </c:extLst>
        </c:ser>
        <c:ser>
          <c:idx val="0"/>
          <c:order val="1"/>
          <c:tx>
            <c:strRef>
              <c:f>'HM1.2.1b'!$P$3</c:f>
              <c:strCache>
                <c:ptCount val="1"/>
                <c:pt idx="0">
                  <c:v>Real house price index</c:v>
                </c:pt>
              </c:strCache>
            </c:strRef>
          </c:tx>
          <c:spPr>
            <a:ln w="19050">
              <a:solidFill>
                <a:srgbClr val="002F6C"/>
              </a:solidFill>
              <a:prstDash val="solid"/>
            </a:ln>
          </c:spPr>
          <c:marker>
            <c:symbol val="none"/>
          </c:marker>
          <c:cat>
            <c:strRef>
              <c:f>'HM1.2.1b'!$M$4:$M$121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'HM1.2.1b'!$P$4:$P$121</c:f>
              <c:numCache>
                <c:formatCode>0.0</c:formatCode>
                <c:ptCount val="118"/>
                <c:pt idx="0">
                  <c:v>79.869498236496696</c:v>
                </c:pt>
                <c:pt idx="1">
                  <c:v>79.964601157195602</c:v>
                </c:pt>
                <c:pt idx="2">
                  <c:v>80.001306071207296</c:v>
                </c:pt>
                <c:pt idx="3">
                  <c:v>80.113572798788297</c:v>
                </c:pt>
                <c:pt idx="4">
                  <c:v>79.436911122421094</c:v>
                </c:pt>
                <c:pt idx="5">
                  <c:v>80.3316000533123</c:v>
                </c:pt>
                <c:pt idx="6">
                  <c:v>80.093782569224004</c:v>
                </c:pt>
                <c:pt idx="7">
                  <c:v>80.033041969464094</c:v>
                </c:pt>
                <c:pt idx="8">
                  <c:v>79.977004109636596</c:v>
                </c:pt>
                <c:pt idx="9">
                  <c:v>80.7348636137516</c:v>
                </c:pt>
                <c:pt idx="10">
                  <c:v>81.421427513820205</c:v>
                </c:pt>
                <c:pt idx="11">
                  <c:v>81.650972962955805</c:v>
                </c:pt>
                <c:pt idx="12">
                  <c:v>82.4146264375904</c:v>
                </c:pt>
                <c:pt idx="13">
                  <c:v>83.0946763965798</c:v>
                </c:pt>
                <c:pt idx="14">
                  <c:v>84.053018685139705</c:v>
                </c:pt>
                <c:pt idx="15">
                  <c:v>84.782923875921796</c:v>
                </c:pt>
                <c:pt idx="16">
                  <c:v>85.420773203774999</c:v>
                </c:pt>
                <c:pt idx="17">
                  <c:v>85.971125445171893</c:v>
                </c:pt>
                <c:pt idx="18">
                  <c:v>86.338457020006402</c:v>
                </c:pt>
                <c:pt idx="19">
                  <c:v>86.745309394193498</c:v>
                </c:pt>
                <c:pt idx="20">
                  <c:v>87.438366280626695</c:v>
                </c:pt>
                <c:pt idx="21">
                  <c:v>87.658852620919205</c:v>
                </c:pt>
                <c:pt idx="22">
                  <c:v>88.573276872112402</c:v>
                </c:pt>
                <c:pt idx="23">
                  <c:v>89.423392480067506</c:v>
                </c:pt>
                <c:pt idx="24">
                  <c:v>90.729192177292404</c:v>
                </c:pt>
                <c:pt idx="25">
                  <c:v>91.841087911591998</c:v>
                </c:pt>
                <c:pt idx="26">
                  <c:v>92.820706511698305</c:v>
                </c:pt>
                <c:pt idx="27">
                  <c:v>93.426696591570703</c:v>
                </c:pt>
                <c:pt idx="28">
                  <c:v>93.828374478826603</c:v>
                </c:pt>
                <c:pt idx="29">
                  <c:v>94.954209246203604</c:v>
                </c:pt>
                <c:pt idx="30">
                  <c:v>95.887012997253294</c:v>
                </c:pt>
                <c:pt idx="31">
                  <c:v>97.102233116138706</c:v>
                </c:pt>
                <c:pt idx="32">
                  <c:v>97.860687886844303</c:v>
                </c:pt>
                <c:pt idx="33">
                  <c:v>98.916507028009804</c:v>
                </c:pt>
                <c:pt idx="34">
                  <c:v>100.218117653863</c:v>
                </c:pt>
                <c:pt idx="35">
                  <c:v>101.72589965697701</c:v>
                </c:pt>
                <c:pt idx="36">
                  <c:v>102.95066334218301</c:v>
                </c:pt>
                <c:pt idx="37">
                  <c:v>103.70548579525401</c:v>
                </c:pt>
                <c:pt idx="38">
                  <c:v>105.36832911621801</c:v>
                </c:pt>
                <c:pt idx="39">
                  <c:v>106.437202697407</c:v>
                </c:pt>
                <c:pt idx="40">
                  <c:v>107.97944137317999</c:v>
                </c:pt>
                <c:pt idx="41">
                  <c:v>109.064633403497</c:v>
                </c:pt>
                <c:pt idx="42">
                  <c:v>110.05215020574499</c:v>
                </c:pt>
                <c:pt idx="43">
                  <c:v>111.88070166532199</c:v>
                </c:pt>
                <c:pt idx="44">
                  <c:v>111.486567438676</c:v>
                </c:pt>
                <c:pt idx="45">
                  <c:v>112.316480800858</c:v>
                </c:pt>
                <c:pt idx="46">
                  <c:v>112.811782292793</c:v>
                </c:pt>
                <c:pt idx="47">
                  <c:v>112.637891279613</c:v>
                </c:pt>
                <c:pt idx="48">
                  <c:v>112.404169452576</c:v>
                </c:pt>
                <c:pt idx="49">
                  <c:v>111.375042795722</c:v>
                </c:pt>
                <c:pt idx="50">
                  <c:v>110.085151268332</c:v>
                </c:pt>
                <c:pt idx="51">
                  <c:v>109.32116141268401</c:v>
                </c:pt>
                <c:pt idx="52">
                  <c:v>108.738306398413</c:v>
                </c:pt>
                <c:pt idx="53">
                  <c:v>107.909300143835</c:v>
                </c:pt>
                <c:pt idx="54">
                  <c:v>107.59306517799</c:v>
                </c:pt>
                <c:pt idx="55">
                  <c:v>108.10853186360799</c:v>
                </c:pt>
                <c:pt idx="56">
                  <c:v>107.29331186391801</c:v>
                </c:pt>
                <c:pt idx="57">
                  <c:v>107.37321401963101</c:v>
                </c:pt>
                <c:pt idx="58">
                  <c:v>107.388208740978</c:v>
                </c:pt>
                <c:pt idx="59">
                  <c:v>107.239822541649</c:v>
                </c:pt>
                <c:pt idx="60">
                  <c:v>107.004547978353</c:v>
                </c:pt>
                <c:pt idx="61">
                  <c:v>106.647331824228</c:v>
                </c:pt>
                <c:pt idx="62">
                  <c:v>105.88972350088</c:v>
                </c:pt>
                <c:pt idx="63">
                  <c:v>104.78615138461601</c:v>
                </c:pt>
                <c:pt idx="64">
                  <c:v>103.490632431363</c:v>
                </c:pt>
                <c:pt idx="65">
                  <c:v>102.21416588455099</c:v>
                </c:pt>
                <c:pt idx="66">
                  <c:v>101.450101461679</c:v>
                </c:pt>
                <c:pt idx="67">
                  <c:v>101.028773515127</c:v>
                </c:pt>
                <c:pt idx="68">
                  <c:v>99.268085701030699</c:v>
                </c:pt>
                <c:pt idx="69">
                  <c:v>99.097164517393693</c:v>
                </c:pt>
                <c:pt idx="70">
                  <c:v>98.6884917127054</c:v>
                </c:pt>
                <c:pt idx="71">
                  <c:v>98.602772806695597</c:v>
                </c:pt>
                <c:pt idx="72">
                  <c:v>98.387575673609206</c:v>
                </c:pt>
                <c:pt idx="73">
                  <c:v>98.714272098639796</c:v>
                </c:pt>
                <c:pt idx="74">
                  <c:v>98.867163103795093</c:v>
                </c:pt>
                <c:pt idx="75">
                  <c:v>98.809817833722903</c:v>
                </c:pt>
                <c:pt idx="76">
                  <c:v>99.343581043792099</c:v>
                </c:pt>
                <c:pt idx="77">
                  <c:v>99.579269626275803</c:v>
                </c:pt>
                <c:pt idx="78">
                  <c:v>100.178890952377</c:v>
                </c:pt>
                <c:pt idx="79">
                  <c:v>100.898258377556</c:v>
                </c:pt>
                <c:pt idx="80">
                  <c:v>102.27014318520899</c:v>
                </c:pt>
                <c:pt idx="81">
                  <c:v>102.99471989233299</c:v>
                </c:pt>
                <c:pt idx="82">
                  <c:v>103.95277223918001</c:v>
                </c:pt>
                <c:pt idx="83">
                  <c:v>104.650359274688</c:v>
                </c:pt>
                <c:pt idx="84">
                  <c:v>105.140881180121</c:v>
                </c:pt>
                <c:pt idx="85">
                  <c:v>105.84762435593601</c:v>
                </c:pt>
                <c:pt idx="86">
                  <c:v>107.002878217635</c:v>
                </c:pt>
                <c:pt idx="87">
                  <c:v>108.02866724564601</c:v>
                </c:pt>
                <c:pt idx="88">
                  <c:v>108.736118536159</c:v>
                </c:pt>
                <c:pt idx="89">
                  <c:v>109.38777542534901</c:v>
                </c:pt>
                <c:pt idx="90">
                  <c:v>110.11059526334699</c:v>
                </c:pt>
                <c:pt idx="91">
                  <c:v>111.08870627102201</c:v>
                </c:pt>
                <c:pt idx="92">
                  <c:v>111.902812504038</c:v>
                </c:pt>
                <c:pt idx="93">
                  <c:v>112.711227590954</c:v>
                </c:pt>
                <c:pt idx="94">
                  <c:v>113.62598282392101</c:v>
                </c:pt>
                <c:pt idx="95">
                  <c:v>114.89335153398299</c:v>
                </c:pt>
                <c:pt idx="96">
                  <c:v>116.297840488148</c:v>
                </c:pt>
                <c:pt idx="97">
                  <c:v>117.574615391945</c:v>
                </c:pt>
                <c:pt idx="98">
                  <c:v>119.15032356831</c:v>
                </c:pt>
                <c:pt idx="99">
                  <c:v>121.154860731681</c:v>
                </c:pt>
                <c:pt idx="100">
                  <c:v>121.880872598672</c:v>
                </c:pt>
                <c:pt idx="101">
                  <c:v>123.967664764765</c:v>
                </c:pt>
                <c:pt idx="102">
                  <c:v>126.558952591232</c:v>
                </c:pt>
                <c:pt idx="103">
                  <c:v>127.930697004685</c:v>
                </c:pt>
                <c:pt idx="104">
                  <c:v>128.093872022478</c:v>
                </c:pt>
                <c:pt idx="105">
                  <c:v>127.670122751942</c:v>
                </c:pt>
                <c:pt idx="106">
                  <c:v>125.988847662494</c:v>
                </c:pt>
                <c:pt idx="107">
                  <c:v>121.668298710469</c:v>
                </c:pt>
                <c:pt idx="108">
                  <c:v>119.07728236983699</c:v>
                </c:pt>
                <c:pt idx="109">
                  <c:v>117.327112118052</c:v>
                </c:pt>
                <c:pt idx="110">
                  <c:v>116.12547625713501</c:v>
                </c:pt>
                <c:pt idx="111">
                  <c:v>115.392006493314</c:v>
                </c:pt>
                <c:pt idx="112">
                  <c:v>115.05737745546099</c:v>
                </c:pt>
                <c:pt idx="113">
                  <c:v>115.79271187281201</c:v>
                </c:pt>
                <c:pt idx="114">
                  <c:v>116.699482617385</c:v>
                </c:pt>
                <c:pt idx="115">
                  <c:v>117.97147202458</c:v>
                </c:pt>
                <c:pt idx="116">
                  <c:v>118.73032322688501</c:v>
                </c:pt>
                <c:pt idx="117">
                  <c:v>#N/A</c:v>
                </c:pt>
              </c:numCache>
            </c:numRef>
          </c:val>
          <c:smooth val="0"/>
          <c:extLst>
            <c:ext xmlns:c16="http://schemas.microsoft.com/office/drawing/2014/chart" uri="{C3380CC4-5D6E-409C-BE32-E72D297353CC}">
              <c16:uniqueId val="{00000002-F5F2-4004-8951-93ADBBC74F9A}"/>
            </c:ext>
          </c:extLst>
        </c:ser>
        <c:ser>
          <c:idx val="5"/>
          <c:order val="2"/>
          <c:tx>
            <c:strRef>
              <c:f>'HM1.2.1b'!$Q$3</c:f>
              <c:strCache>
                <c:ptCount val="1"/>
                <c:pt idx="0">
                  <c:v>Price-to-income</c:v>
                </c:pt>
              </c:strCache>
            </c:strRef>
          </c:tx>
          <c:spPr>
            <a:ln w="19050">
              <a:solidFill>
                <a:srgbClr val="7FA8D9"/>
              </a:solidFill>
              <a:prstDash val="dash"/>
            </a:ln>
          </c:spPr>
          <c:marker>
            <c:symbol val="none"/>
          </c:marker>
          <c:cat>
            <c:strRef>
              <c:f>'HM1.2.1b'!$M$4:$M$121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'HM1.2.1b'!$Q$4:$Q$121</c:f>
              <c:numCache>
                <c:formatCode>0.0</c:formatCode>
                <c:ptCount val="118"/>
                <c:pt idx="0">
                  <c:v>91.280207454818907</c:v>
                </c:pt>
                <c:pt idx="1">
                  <c:v>91.271323727117604</c:v>
                </c:pt>
                <c:pt idx="2">
                  <c:v>91.107560867309402</c:v>
                </c:pt>
                <c:pt idx="3">
                  <c:v>91.197465722610005</c:v>
                </c:pt>
                <c:pt idx="4">
                  <c:v>90.364073278982701</c:v>
                </c:pt>
                <c:pt idx="5">
                  <c:v>90.743793609701598</c:v>
                </c:pt>
                <c:pt idx="6">
                  <c:v>90.037301963995503</c:v>
                </c:pt>
                <c:pt idx="7">
                  <c:v>89.552467833387496</c:v>
                </c:pt>
                <c:pt idx="8">
                  <c:v>89.261230262986899</c:v>
                </c:pt>
                <c:pt idx="9">
                  <c:v>89.763158545894797</c:v>
                </c:pt>
                <c:pt idx="10">
                  <c:v>89.739266583543795</c:v>
                </c:pt>
                <c:pt idx="11">
                  <c:v>89.452087920058204</c:v>
                </c:pt>
                <c:pt idx="12">
                  <c:v>89.638642296766307</c:v>
                </c:pt>
                <c:pt idx="13">
                  <c:v>90.009351287658006</c:v>
                </c:pt>
                <c:pt idx="14">
                  <c:v>90.531019377423306</c:v>
                </c:pt>
                <c:pt idx="15">
                  <c:v>90.269972592716897</c:v>
                </c:pt>
                <c:pt idx="16">
                  <c:v>91.004828818712198</c:v>
                </c:pt>
                <c:pt idx="17">
                  <c:v>91.2261911127448</c:v>
                </c:pt>
                <c:pt idx="18">
                  <c:v>91.2580142321425</c:v>
                </c:pt>
                <c:pt idx="19">
                  <c:v>91.147457922384703</c:v>
                </c:pt>
                <c:pt idx="20">
                  <c:v>90.466236105657899</c:v>
                </c:pt>
                <c:pt idx="21">
                  <c:v>90.995619758240693</c:v>
                </c:pt>
                <c:pt idx="22">
                  <c:v>91.410147478218093</c:v>
                </c:pt>
                <c:pt idx="23">
                  <c:v>91.754047981317996</c:v>
                </c:pt>
                <c:pt idx="24">
                  <c:v>93.373627807140394</c:v>
                </c:pt>
                <c:pt idx="25">
                  <c:v>94.362723621207707</c:v>
                </c:pt>
                <c:pt idx="26">
                  <c:v>94.918986801868499</c:v>
                </c:pt>
                <c:pt idx="27">
                  <c:v>95.067040771033604</c:v>
                </c:pt>
                <c:pt idx="28">
                  <c:v>95.773192639651597</c:v>
                </c:pt>
                <c:pt idx="29">
                  <c:v>96.864921972637305</c:v>
                </c:pt>
                <c:pt idx="30">
                  <c:v>97.1164421499371</c:v>
                </c:pt>
                <c:pt idx="31">
                  <c:v>98.398814844072405</c:v>
                </c:pt>
                <c:pt idx="32">
                  <c:v>98.583942918001597</c:v>
                </c:pt>
                <c:pt idx="33">
                  <c:v>99.813843064834899</c:v>
                </c:pt>
                <c:pt idx="34">
                  <c:v>101.03535804395599</c:v>
                </c:pt>
                <c:pt idx="35">
                  <c:v>102.27429898167399</c:v>
                </c:pt>
                <c:pt idx="36">
                  <c:v>103.796067563557</c:v>
                </c:pt>
                <c:pt idx="37">
                  <c:v>103.87869976293599</c:v>
                </c:pt>
                <c:pt idx="38">
                  <c:v>105.355116015338</c:v>
                </c:pt>
                <c:pt idx="39">
                  <c:v>105.973590536602</c:v>
                </c:pt>
                <c:pt idx="40">
                  <c:v>107.349529922939</c:v>
                </c:pt>
                <c:pt idx="41">
                  <c:v>108.053698462128</c:v>
                </c:pt>
                <c:pt idx="42">
                  <c:v>108.51097514772</c:v>
                </c:pt>
                <c:pt idx="43">
                  <c:v>109.171966248716</c:v>
                </c:pt>
                <c:pt idx="44">
                  <c:v>109.030093327453</c:v>
                </c:pt>
                <c:pt idx="45">
                  <c:v>109.647710391494</c:v>
                </c:pt>
                <c:pt idx="46">
                  <c:v>110.031889948456</c:v>
                </c:pt>
                <c:pt idx="47">
                  <c:v>109.93507025385701</c:v>
                </c:pt>
                <c:pt idx="48">
                  <c:v>108.936582175027</c:v>
                </c:pt>
                <c:pt idx="49">
                  <c:v>108.422566058089</c:v>
                </c:pt>
                <c:pt idx="50">
                  <c:v>107.937800067146</c:v>
                </c:pt>
                <c:pt idx="51">
                  <c:v>107.700451481353</c:v>
                </c:pt>
                <c:pt idx="52">
                  <c:v>106.588866935109</c:v>
                </c:pt>
                <c:pt idx="53">
                  <c:v>105.54236188649899</c:v>
                </c:pt>
                <c:pt idx="54">
                  <c:v>105.404512506304</c:v>
                </c:pt>
                <c:pt idx="55">
                  <c:v>105.966430645675</c:v>
                </c:pt>
                <c:pt idx="56">
                  <c:v>105.900664132503</c:v>
                </c:pt>
                <c:pt idx="57">
                  <c:v>106.103089783011</c:v>
                </c:pt>
                <c:pt idx="58">
                  <c:v>105.84305658112601</c:v>
                </c:pt>
                <c:pt idx="59">
                  <c:v>105.644150783429</c:v>
                </c:pt>
                <c:pt idx="60">
                  <c:v>105.64923790978</c:v>
                </c:pt>
                <c:pt idx="61">
                  <c:v>105.529392802697</c:v>
                </c:pt>
                <c:pt idx="62">
                  <c:v>105.359108087853</c:v>
                </c:pt>
                <c:pt idx="63">
                  <c:v>104.87955366480099</c:v>
                </c:pt>
                <c:pt idx="64">
                  <c:v>104.382082415089</c:v>
                </c:pt>
                <c:pt idx="65">
                  <c:v>103.83261381085499</c:v>
                </c:pt>
                <c:pt idx="66">
                  <c:v>103.302390055861</c:v>
                </c:pt>
                <c:pt idx="67">
                  <c:v>103.505670397298</c:v>
                </c:pt>
                <c:pt idx="68">
                  <c:v>102.168180950105</c:v>
                </c:pt>
                <c:pt idx="69">
                  <c:v>101.506572852272</c:v>
                </c:pt>
                <c:pt idx="70">
                  <c:v>101.197799667412</c:v>
                </c:pt>
                <c:pt idx="71">
                  <c:v>101.359445042571</c:v>
                </c:pt>
                <c:pt idx="72">
                  <c:v>100.969171955842</c:v>
                </c:pt>
                <c:pt idx="73">
                  <c:v>100.683452996894</c:v>
                </c:pt>
                <c:pt idx="74">
                  <c:v>100.101788304105</c:v>
                </c:pt>
                <c:pt idx="75">
                  <c:v>99.826187714547103</c:v>
                </c:pt>
                <c:pt idx="76">
                  <c:v>99.815406087924799</c:v>
                </c:pt>
                <c:pt idx="77">
                  <c:v>99.975013751200606</c:v>
                </c:pt>
                <c:pt idx="78">
                  <c:v>99.964145108537494</c:v>
                </c:pt>
                <c:pt idx="79">
                  <c:v>100.245435052337</c:v>
                </c:pt>
                <c:pt idx="80">
                  <c:v>101.22523113151399</c:v>
                </c:pt>
                <c:pt idx="81">
                  <c:v>101.52245712744001</c:v>
                </c:pt>
                <c:pt idx="82">
                  <c:v>102.16253116381699</c:v>
                </c:pt>
                <c:pt idx="83">
                  <c:v>102.443514274542</c:v>
                </c:pt>
                <c:pt idx="84">
                  <c:v>102.645555744532</c:v>
                </c:pt>
                <c:pt idx="85">
                  <c:v>103.006978512529</c:v>
                </c:pt>
                <c:pt idx="86">
                  <c:v>103.899728219758</c:v>
                </c:pt>
                <c:pt idx="87">
                  <c:v>104.433593847415</c:v>
                </c:pt>
                <c:pt idx="88">
                  <c:v>104.933981081262</c:v>
                </c:pt>
                <c:pt idx="89">
                  <c:v>105.03040333668601</c:v>
                </c:pt>
                <c:pt idx="90">
                  <c:v>105.698761187635</c:v>
                </c:pt>
                <c:pt idx="91">
                  <c:v>105.85781442619999</c:v>
                </c:pt>
                <c:pt idx="92">
                  <c:v>105.644479274587</c:v>
                </c:pt>
                <c:pt idx="93">
                  <c:v>106.388289524163</c:v>
                </c:pt>
                <c:pt idx="94">
                  <c:v>107.438816453402</c:v>
                </c:pt>
                <c:pt idx="95">
                  <c:v>108.532271227587</c:v>
                </c:pt>
                <c:pt idx="96">
                  <c:v>111.512758973462</c:v>
                </c:pt>
                <c:pt idx="97">
                  <c:v>114.067797904107</c:v>
                </c:pt>
                <c:pt idx="98">
                  <c:v>112.792382609472</c:v>
                </c:pt>
                <c:pt idx="99">
                  <c:v>113.122595200465</c:v>
                </c:pt>
                <c:pt idx="100">
                  <c:v>114.868906751205</c:v>
                </c:pt>
                <c:pt idx="101">
                  <c:v>115.571268551267</c:v>
                </c:pt>
                <c:pt idx="102">
                  <c:v>117.817388194317</c:v>
                </c:pt>
                <c:pt idx="103">
                  <c:v>118.19429880698</c:v>
                </c:pt>
                <c:pt idx="104">
                  <c:v>119.68147304497199</c:v>
                </c:pt>
                <c:pt idx="105">
                  <c:v>119.737189870393</c:v>
                </c:pt>
                <c:pt idx="106">
                  <c:v>117.408181223273</c:v>
                </c:pt>
                <c:pt idx="107">
                  <c:v>114.1368709812</c:v>
                </c:pt>
                <c:pt idx="108">
                  <c:v>111.545213488543</c:v>
                </c:pt>
                <c:pt idx="109">
                  <c:v>109.001870815118</c:v>
                </c:pt>
                <c:pt idx="110">
                  <c:v>107.63877795536</c:v>
                </c:pt>
                <c:pt idx="111">
                  <c:v>106.558710599999</c:v>
                </c:pt>
                <c:pt idx="112">
                  <c:v>105.650438398435</c:v>
                </c:pt>
                <c:pt idx="113">
                  <c:v>105.80728214889101</c:v>
                </c:pt>
                <c:pt idx="114">
                  <c:v>105.854647415185</c:v>
                </c:pt>
                <c:pt idx="115">
                  <c:v>106.885545531243</c:v>
                </c:pt>
                <c:pt idx="116">
                  <c:v>107.21633587894399</c:v>
                </c:pt>
                <c:pt idx="117">
                  <c:v>#N/A</c:v>
                </c:pt>
              </c:numCache>
            </c:numRef>
          </c:val>
          <c:smooth val="0"/>
          <c:extLst>
            <c:ext xmlns:c16="http://schemas.microsoft.com/office/drawing/2014/chart" uri="{C3380CC4-5D6E-409C-BE32-E72D297353CC}">
              <c16:uniqueId val="{00000003-F5F2-4004-8951-93ADBBC74F9A}"/>
            </c:ext>
          </c:extLst>
        </c:ser>
        <c:ser>
          <c:idx val="1"/>
          <c:order val="3"/>
          <c:tx>
            <c:strRef>
              <c:f>'HM1.2.1b'!$R$3</c:f>
              <c:strCache>
                <c:ptCount val="1"/>
                <c:pt idx="0">
                  <c:v>GDP per capita</c:v>
                </c:pt>
              </c:strCache>
            </c:strRef>
          </c:tx>
          <c:spPr>
            <a:ln w="15875">
              <a:solidFill>
                <a:schemeClr val="tx1"/>
              </a:solidFill>
              <a:prstDash val="dashDot"/>
            </a:ln>
          </c:spPr>
          <c:marker>
            <c:symbol val="none"/>
          </c:marker>
          <c:cat>
            <c:strRef>
              <c:f>'HM1.2.1b'!$M$4:$M$121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'HM1.2.1b'!$R$4:$R$121</c:f>
              <c:numCache>
                <c:formatCode>0.0</c:formatCode>
                <c:ptCount val="118"/>
                <c:pt idx="0">
                  <c:v>80.343675979212804</c:v>
                </c:pt>
                <c:pt idx="1">
                  <c:v>#N/A</c:v>
                </c:pt>
                <c:pt idx="2">
                  <c:v>#N/A</c:v>
                </c:pt>
                <c:pt idx="3">
                  <c:v>#N/A</c:v>
                </c:pt>
                <c:pt idx="4">
                  <c:v>82.327330129963997</c:v>
                </c:pt>
                <c:pt idx="5">
                  <c:v>#N/A</c:v>
                </c:pt>
                <c:pt idx="6">
                  <c:v>#N/A</c:v>
                </c:pt>
                <c:pt idx="7">
                  <c:v>#N/A</c:v>
                </c:pt>
                <c:pt idx="8">
                  <c:v>84.605905318810997</c:v>
                </c:pt>
                <c:pt idx="9">
                  <c:v>#N/A</c:v>
                </c:pt>
                <c:pt idx="10">
                  <c:v>#N/A</c:v>
                </c:pt>
                <c:pt idx="11">
                  <c:v>#N/A</c:v>
                </c:pt>
                <c:pt idx="12">
                  <c:v>86.885733649210593</c:v>
                </c:pt>
                <c:pt idx="13">
                  <c:v>#N/A</c:v>
                </c:pt>
                <c:pt idx="14">
                  <c:v>#N/A</c:v>
                </c:pt>
                <c:pt idx="15">
                  <c:v>#N/A</c:v>
                </c:pt>
                <c:pt idx="16">
                  <c:v>89.977803182868399</c:v>
                </c:pt>
                <c:pt idx="17">
                  <c:v>#N/A</c:v>
                </c:pt>
                <c:pt idx="18">
                  <c:v>#N/A</c:v>
                </c:pt>
                <c:pt idx="19">
                  <c:v>#N/A</c:v>
                </c:pt>
                <c:pt idx="20">
                  <c:v>91.663399319473598</c:v>
                </c:pt>
                <c:pt idx="21">
                  <c:v>#N/A</c:v>
                </c:pt>
                <c:pt idx="22">
                  <c:v>#N/A</c:v>
                </c:pt>
                <c:pt idx="23">
                  <c:v>#N/A</c:v>
                </c:pt>
                <c:pt idx="24">
                  <c:v>92.048411977675599</c:v>
                </c:pt>
                <c:pt idx="25">
                  <c:v>#N/A</c:v>
                </c:pt>
                <c:pt idx="26">
                  <c:v>#N/A</c:v>
                </c:pt>
                <c:pt idx="27">
                  <c:v>#N/A</c:v>
                </c:pt>
                <c:pt idx="28">
                  <c:v>92.193448031228897</c:v>
                </c:pt>
                <c:pt idx="29">
                  <c:v>#N/A</c:v>
                </c:pt>
                <c:pt idx="30">
                  <c:v>#N/A</c:v>
                </c:pt>
                <c:pt idx="31">
                  <c:v>#N/A</c:v>
                </c:pt>
                <c:pt idx="32">
                  <c:v>93.826152578007793</c:v>
                </c:pt>
                <c:pt idx="33">
                  <c:v>#N/A</c:v>
                </c:pt>
                <c:pt idx="34">
                  <c:v>#N/A</c:v>
                </c:pt>
                <c:pt idx="35">
                  <c:v>#N/A</c:v>
                </c:pt>
                <c:pt idx="36">
                  <c:v>94.937895192547899</c:v>
                </c:pt>
                <c:pt idx="37">
                  <c:v>#N/A</c:v>
                </c:pt>
                <c:pt idx="38">
                  <c:v>#N/A</c:v>
                </c:pt>
                <c:pt idx="39">
                  <c:v>#N/A</c:v>
                </c:pt>
                <c:pt idx="40">
                  <c:v>97.627875698606104</c:v>
                </c:pt>
                <c:pt idx="41">
                  <c:v>#N/A</c:v>
                </c:pt>
                <c:pt idx="42">
                  <c:v>#N/A</c:v>
                </c:pt>
                <c:pt idx="43">
                  <c:v>#N/A</c:v>
                </c:pt>
                <c:pt idx="44">
                  <c:v>100.05698895397499</c:v>
                </c:pt>
                <c:pt idx="45">
                  <c:v>#N/A</c:v>
                </c:pt>
                <c:pt idx="46">
                  <c:v>#N/A</c:v>
                </c:pt>
                <c:pt idx="47">
                  <c:v>#N/A</c:v>
                </c:pt>
                <c:pt idx="48">
                  <c:v>100.012018663498</c:v>
                </c:pt>
                <c:pt idx="49">
                  <c:v>#N/A</c:v>
                </c:pt>
                <c:pt idx="50">
                  <c:v>#N/A</c:v>
                </c:pt>
                <c:pt idx="51">
                  <c:v>#N/A</c:v>
                </c:pt>
                <c:pt idx="52">
                  <c:v>95.215712652663996</c:v>
                </c:pt>
                <c:pt idx="53">
                  <c:v>#N/A</c:v>
                </c:pt>
                <c:pt idx="54">
                  <c:v>#N/A</c:v>
                </c:pt>
                <c:pt idx="55">
                  <c:v>#N/A</c:v>
                </c:pt>
                <c:pt idx="56">
                  <c:v>97.024602040435397</c:v>
                </c:pt>
                <c:pt idx="57">
                  <c:v>#N/A</c:v>
                </c:pt>
                <c:pt idx="58">
                  <c:v>#N/A</c:v>
                </c:pt>
                <c:pt idx="59">
                  <c:v>#N/A</c:v>
                </c:pt>
                <c:pt idx="60">
                  <c:v>98.484936223473198</c:v>
                </c:pt>
                <c:pt idx="61">
                  <c:v>#N/A</c:v>
                </c:pt>
                <c:pt idx="62">
                  <c:v>#N/A</c:v>
                </c:pt>
                <c:pt idx="63">
                  <c:v>#N/A</c:v>
                </c:pt>
                <c:pt idx="64">
                  <c:v>97.387111519162403</c:v>
                </c:pt>
                <c:pt idx="65">
                  <c:v>#N/A</c:v>
                </c:pt>
                <c:pt idx="66">
                  <c:v>#N/A</c:v>
                </c:pt>
                <c:pt idx="67">
                  <c:v>#N/A</c:v>
                </c:pt>
                <c:pt idx="68">
                  <c:v>97.080609854040503</c:v>
                </c:pt>
                <c:pt idx="69">
                  <c:v>#N/A</c:v>
                </c:pt>
                <c:pt idx="70">
                  <c:v>#N/A</c:v>
                </c:pt>
                <c:pt idx="71">
                  <c:v>#N/A</c:v>
                </c:pt>
                <c:pt idx="72">
                  <c:v>98.283784703255606</c:v>
                </c:pt>
                <c:pt idx="73">
                  <c:v>#N/A</c:v>
                </c:pt>
                <c:pt idx="74">
                  <c:v>#N/A</c:v>
                </c:pt>
                <c:pt idx="75">
                  <c:v>#N/A</c:v>
                </c:pt>
                <c:pt idx="76">
                  <c:v>100</c:v>
                </c:pt>
                <c:pt idx="77">
                  <c:v>#N/A</c:v>
                </c:pt>
                <c:pt idx="78">
                  <c:v>#N/A</c:v>
                </c:pt>
                <c:pt idx="79">
                  <c:v>#N/A</c:v>
                </c:pt>
                <c:pt idx="80">
                  <c:v>101.506272321175</c:v>
                </c:pt>
                <c:pt idx="81">
                  <c:v>#N/A</c:v>
                </c:pt>
                <c:pt idx="82">
                  <c:v>#N/A</c:v>
                </c:pt>
                <c:pt idx="83">
                  <c:v>#N/A</c:v>
                </c:pt>
                <c:pt idx="84">
                  <c:v>103.922813960995</c:v>
                </c:pt>
                <c:pt idx="85">
                  <c:v>#N/A</c:v>
                </c:pt>
                <c:pt idx="86">
                  <c:v>#N/A</c:v>
                </c:pt>
                <c:pt idx="87">
                  <c:v>#N/A</c:v>
                </c:pt>
                <c:pt idx="88">
                  <c:v>105.44481124971099</c:v>
                </c:pt>
                <c:pt idx="89">
                  <c:v>#N/A</c:v>
                </c:pt>
                <c:pt idx="90">
                  <c:v>#N/A</c:v>
                </c:pt>
                <c:pt idx="91">
                  <c:v>#N/A</c:v>
                </c:pt>
                <c:pt idx="92">
                  <c:v>106.892450527981</c:v>
                </c:pt>
                <c:pt idx="93">
                  <c:v>#N/A</c:v>
                </c:pt>
                <c:pt idx="94">
                  <c:v>#N/A</c:v>
                </c:pt>
                <c:pt idx="95">
                  <c:v>#N/A</c:v>
                </c:pt>
                <c:pt idx="96">
                  <c:v>100.29731212002601</c:v>
                </c:pt>
                <c:pt idx="97">
                  <c:v>#N/A</c:v>
                </c:pt>
                <c:pt idx="98">
                  <c:v>#N/A</c:v>
                </c:pt>
                <c:pt idx="99">
                  <c:v>#N/A</c:v>
                </c:pt>
                <c:pt idx="100">
                  <c:v>106.321573075873</c:v>
                </c:pt>
                <c:pt idx="101">
                  <c:v>#N/A</c:v>
                </c:pt>
                <c:pt idx="102">
                  <c:v>#N/A</c:v>
                </c:pt>
                <c:pt idx="103">
                  <c:v>#N/A</c:v>
                </c:pt>
                <c:pt idx="104">
                  <c:v>109.442928220439</c:v>
                </c:pt>
                <c:pt idx="105">
                  <c:v>#N/A</c:v>
                </c:pt>
                <c:pt idx="106">
                  <c:v>#N/A</c:v>
                </c:pt>
                <c:pt idx="107">
                  <c:v>#N/A</c:v>
                </c:pt>
                <c:pt idx="108">
                  <c:v>109.213468629234</c:v>
                </c:pt>
                <c:pt idx="109">
                  <c:v>#N/A</c:v>
                </c:pt>
                <c:pt idx="110">
                  <c:v>#N/A</c:v>
                </c:pt>
                <c:pt idx="111">
                  <c:v>#N/A</c:v>
                </c:pt>
                <c:pt idx="112">
                  <c:v>#N/A</c:v>
                </c:pt>
                <c:pt idx="113">
                  <c:v>#N/A</c:v>
                </c:pt>
                <c:pt idx="114">
                  <c:v>#N/A</c:v>
                </c:pt>
                <c:pt idx="115">
                  <c:v>#N/A</c:v>
                </c:pt>
                <c:pt idx="116">
                  <c:v>#N/A</c:v>
                </c:pt>
                <c:pt idx="117">
                  <c:v>#N/A</c:v>
                </c:pt>
              </c:numCache>
            </c:numRef>
          </c:val>
          <c:smooth val="0"/>
          <c:extLst>
            <c:ext xmlns:c16="http://schemas.microsoft.com/office/drawing/2014/chart" uri="{C3380CC4-5D6E-409C-BE32-E72D297353CC}">
              <c16:uniqueId val="{00000004-F5F2-4004-8951-93ADBBC74F9A}"/>
            </c:ext>
          </c:extLst>
        </c:ser>
        <c:ser>
          <c:idx val="2"/>
          <c:order val="4"/>
          <c:tx>
            <c:strRef>
              <c:f>'HM1.2.1b'!$S$3</c:f>
              <c:strCache>
                <c:ptCount val="1"/>
                <c:pt idx="0">
                  <c:v>Base</c:v>
                </c:pt>
              </c:strCache>
            </c:strRef>
          </c:tx>
          <c:spPr>
            <a:ln w="15875">
              <a:solidFill>
                <a:schemeClr val="tx1"/>
              </a:solidFill>
              <a:prstDash val="sysDot"/>
            </a:ln>
          </c:spPr>
          <c:marker>
            <c:symbol val="none"/>
          </c:marker>
          <c:cat>
            <c:strRef>
              <c:f>'HM1.2.1b'!$M$4:$M$121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'HM1.2.1b'!$S$4:$S$121</c:f>
              <c:numCache>
                <c:formatCode>General</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5-F5F2-4004-8951-93ADBBC74F9A}"/>
            </c:ext>
          </c:extLst>
        </c:ser>
        <c:dLbls>
          <c:showLegendKey val="0"/>
          <c:showVal val="0"/>
          <c:showCatName val="0"/>
          <c:showSerName val="0"/>
          <c:showPercent val="0"/>
          <c:showBubbleSize val="0"/>
        </c:dLbls>
        <c:smooth val="0"/>
        <c:axId val="275437824"/>
        <c:axId val="288927744"/>
      </c:lineChart>
      <c:catAx>
        <c:axId val="27543782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750" b="0" i="0">
                <a:solidFill>
                  <a:srgbClr val="000000"/>
                </a:solidFill>
                <a:latin typeface="Arial Narrow"/>
                <a:ea typeface="Arial Narrow"/>
                <a:cs typeface="Arial Narrow"/>
              </a:defRPr>
            </a:pPr>
            <a:endParaRPr lang="en-US"/>
          </a:p>
        </c:txPr>
        <c:crossAx val="288927744"/>
        <c:crosses val="autoZero"/>
        <c:auto val="1"/>
        <c:lblAlgn val="ctr"/>
        <c:lblOffset val="0"/>
        <c:tickLblSkip val="4"/>
        <c:tickMarkSkip val="4"/>
        <c:noMultiLvlLbl val="0"/>
      </c:catAx>
      <c:valAx>
        <c:axId val="288927744"/>
        <c:scaling>
          <c:orientation val="minMax"/>
          <c:min val="5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75437824"/>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t"/>
      <c:legendEntry>
        <c:idx val="4"/>
        <c:delete val="1"/>
      </c:legendEntry>
      <c:layout>
        <c:manualLayout>
          <c:xMode val="edge"/>
          <c:yMode val="edge"/>
          <c:x val="6.3091171236702298E-2"/>
          <c:y val="2.4915591078256537E-2"/>
          <c:w val="0.89361320742463013"/>
          <c:h val="5.9838944572946112E-2"/>
        </c:manualLayout>
      </c:layout>
      <c:overlay val="0"/>
      <c:spPr>
        <a:solidFill>
          <a:schemeClr val="bg1">
            <a:lumMod val="95000"/>
          </a:schemeClr>
        </a:solidFill>
      </c:spPr>
      <c:txPr>
        <a:bodyPr/>
        <a:lstStyle/>
        <a:p>
          <a:pPr>
            <a:defRPr sz="750">
              <a:latin typeface="Arial Narrow" panose="020B0606020202030204" pitchFamily="34" charset="0"/>
            </a:defRPr>
          </a:pPr>
          <a:endParaRPr lang="en-US"/>
        </a:p>
      </c:txPr>
    </c:legend>
    <c:plotVisOnly val="0"/>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6216215907014038"/>
        </c:manualLayout>
      </c:layout>
      <c:barChart>
        <c:barDir val="col"/>
        <c:grouping val="clustered"/>
        <c:varyColors val="0"/>
        <c:ser>
          <c:idx val="3"/>
          <c:order val="2"/>
          <c:tx>
            <c:strRef>
              <c:f>'HM1.2.2'!$T$4</c:f>
              <c:strCache>
                <c:ptCount val="1"/>
                <c:pt idx="0">
                  <c:v>2024</c:v>
                </c:pt>
              </c:strCache>
            </c:strRef>
          </c:tx>
          <c:spPr>
            <a:solidFill>
              <a:srgbClr val="4A7EBB"/>
            </a:solidFill>
            <a:ln w="6350" cap="rnd" cmpd="sng" algn="ctr">
              <a:solidFill>
                <a:schemeClr val="tx1"/>
              </a:solidFill>
              <a:prstDash val="solid"/>
              <a:round/>
            </a:ln>
            <a:effectLst/>
          </c:spPr>
          <c:invertIfNegative val="0"/>
          <c:dPt>
            <c:idx val="9"/>
            <c:invertIfNegative val="0"/>
            <c:bubble3D val="0"/>
            <c:extLst>
              <c:ext xmlns:c16="http://schemas.microsoft.com/office/drawing/2014/chart" uri="{C3380CC4-5D6E-409C-BE32-E72D297353CC}">
                <c16:uniqueId val="{00000006-D47C-4187-B84C-EB1AC8E796DC}"/>
              </c:ext>
            </c:extLst>
          </c:dPt>
          <c:dPt>
            <c:idx val="10"/>
            <c:invertIfNegative val="0"/>
            <c:bubble3D val="0"/>
            <c:spPr>
              <a:solidFill>
                <a:srgbClr val="D72B00"/>
              </a:solidFill>
              <a:ln w="6350" cap="rnd" cmpd="sng" algn="ctr">
                <a:solidFill>
                  <a:schemeClr val="tx1"/>
                </a:solidFill>
                <a:prstDash val="solid"/>
                <a:round/>
              </a:ln>
              <a:effectLst/>
            </c:spPr>
            <c:extLst>
              <c:ext xmlns:c16="http://schemas.microsoft.com/office/drawing/2014/chart" uri="{C3380CC4-5D6E-409C-BE32-E72D297353CC}">
                <c16:uniqueId val="{0000000B-3F78-4E15-B0F3-1E73A09E7B21}"/>
              </c:ext>
            </c:extLst>
          </c:dPt>
          <c:dPt>
            <c:idx val="15"/>
            <c:invertIfNegative val="0"/>
            <c:bubble3D val="0"/>
            <c:extLst>
              <c:ext xmlns:c16="http://schemas.microsoft.com/office/drawing/2014/chart" uri="{C3380CC4-5D6E-409C-BE32-E72D297353CC}">
                <c16:uniqueId val="{00000004-D7BB-4F76-9A70-90EC3424D58B}"/>
              </c:ext>
            </c:extLst>
          </c:dPt>
          <c:dPt>
            <c:idx val="16"/>
            <c:invertIfNegative val="0"/>
            <c:bubble3D val="0"/>
            <c:extLst>
              <c:ext xmlns:c16="http://schemas.microsoft.com/office/drawing/2014/chart" uri="{C3380CC4-5D6E-409C-BE32-E72D297353CC}">
                <c16:uniqueId val="{00000005-D7BB-4F76-9A70-90EC3424D58B}"/>
              </c:ext>
            </c:extLst>
          </c:dPt>
          <c:dPt>
            <c:idx val="19"/>
            <c:invertIfNegative val="0"/>
            <c:bubble3D val="0"/>
            <c:spPr>
              <a:solidFill>
                <a:srgbClr val="D72B00"/>
              </a:solidFill>
              <a:ln w="6350" cap="rnd" cmpd="sng" algn="ctr">
                <a:solidFill>
                  <a:schemeClr val="tx1"/>
                </a:solidFill>
                <a:prstDash val="solid"/>
                <a:round/>
              </a:ln>
              <a:effectLst/>
            </c:spPr>
            <c:extLst>
              <c:ext xmlns:c16="http://schemas.microsoft.com/office/drawing/2014/chart" uri="{C3380CC4-5D6E-409C-BE32-E72D297353CC}">
                <c16:uniqueId val="{00000008-3F78-4E15-B0F3-1E73A09E7B21}"/>
              </c:ext>
            </c:extLst>
          </c:dPt>
          <c:dPt>
            <c:idx val="20"/>
            <c:invertIfNegative val="0"/>
            <c:bubble3D val="0"/>
            <c:extLst>
              <c:ext xmlns:c16="http://schemas.microsoft.com/office/drawing/2014/chart" uri="{C3380CC4-5D6E-409C-BE32-E72D297353CC}">
                <c16:uniqueId val="{00000005-D47C-4187-B84C-EB1AC8E796DC}"/>
              </c:ext>
            </c:extLst>
          </c:dPt>
          <c:cat>
            <c:strRef>
              <c:f>'HM1.2.2'!$L$5:$L$43</c:f>
              <c:strCache>
                <c:ptCount val="39"/>
                <c:pt idx="0">
                  <c:v>Finland</c:v>
                </c:pt>
                <c:pt idx="1">
                  <c:v>Korea</c:v>
                </c:pt>
                <c:pt idx="2">
                  <c:v>Italy</c:v>
                </c:pt>
                <c:pt idx="3">
                  <c:v>Sweden</c:v>
                </c:pt>
                <c:pt idx="4">
                  <c:v>France</c:v>
                </c:pt>
                <c:pt idx="5">
                  <c:v>Colombia</c:v>
                </c:pt>
                <c:pt idx="6">
                  <c:v>Belgium</c:v>
                </c:pt>
                <c:pt idx="7">
                  <c:v>Norway</c:v>
                </c:pt>
                <c:pt idx="8">
                  <c:v>United Kingdom</c:v>
                </c:pt>
                <c:pt idx="9">
                  <c:v>Germany</c:v>
                </c:pt>
                <c:pt idx="10">
                  <c:v>Euro area</c:v>
                </c:pt>
                <c:pt idx="11">
                  <c:v>Japan</c:v>
                </c:pt>
                <c:pt idx="12">
                  <c:v>Denmark</c:v>
                </c:pt>
                <c:pt idx="13">
                  <c:v>Australia</c:v>
                </c:pt>
                <c:pt idx="14">
                  <c:v>Austria</c:v>
                </c:pt>
                <c:pt idx="15">
                  <c:v>Slovak Republic</c:v>
                </c:pt>
                <c:pt idx="16">
                  <c:v>Spain</c:v>
                </c:pt>
                <c:pt idx="17">
                  <c:v>Switzerland</c:v>
                </c:pt>
                <c:pt idx="18">
                  <c:v>Luxembourg</c:v>
                </c:pt>
                <c:pt idx="19">
                  <c:v>OECD</c:v>
                </c:pt>
                <c:pt idx="20">
                  <c:v>Mexico</c:v>
                </c:pt>
                <c:pt idx="21">
                  <c:v>Chile</c:v>
                </c:pt>
                <c:pt idx="22">
                  <c:v>New Zealand</c:v>
                </c:pt>
                <c:pt idx="23">
                  <c:v>Estonia</c:v>
                </c:pt>
                <c:pt idx="24">
                  <c:v>Latvia</c:v>
                </c:pt>
                <c:pt idx="25">
                  <c:v>Israel</c:v>
                </c:pt>
                <c:pt idx="26">
                  <c:v>Ireland</c:v>
                </c:pt>
                <c:pt idx="27">
                  <c:v>Poland</c:v>
                </c:pt>
                <c:pt idx="28">
                  <c:v>Greece</c:v>
                </c:pt>
                <c:pt idx="29">
                  <c:v>Canada</c:v>
                </c:pt>
                <c:pt idx="30">
                  <c:v>Czechia</c:v>
                </c:pt>
                <c:pt idx="31">
                  <c:v>Netherlands</c:v>
                </c:pt>
                <c:pt idx="32">
                  <c:v>Slovenia</c:v>
                </c:pt>
                <c:pt idx="33">
                  <c:v>Lithuania</c:v>
                </c:pt>
                <c:pt idx="34">
                  <c:v>United States</c:v>
                </c:pt>
                <c:pt idx="35">
                  <c:v>Iceland</c:v>
                </c:pt>
                <c:pt idx="36">
                  <c:v>Türkiye</c:v>
                </c:pt>
                <c:pt idx="37">
                  <c:v>Portugal</c:v>
                </c:pt>
                <c:pt idx="38">
                  <c:v>Hungary</c:v>
                </c:pt>
              </c:strCache>
            </c:strRef>
          </c:cat>
          <c:val>
            <c:numRef>
              <c:f>'HM1.2.2'!$T$5:$T$43</c:f>
              <c:numCache>
                <c:formatCode>0.0</c:formatCode>
                <c:ptCount val="39"/>
                <c:pt idx="0">
                  <c:v>85.067188728331899</c:v>
                </c:pt>
                <c:pt idx="1">
                  <c:v>92.149015954211706</c:v>
                </c:pt>
                <c:pt idx="2">
                  <c:v>92.740962175089294</c:v>
                </c:pt>
                <c:pt idx="3">
                  <c:v>101.88047615032799</c:v>
                </c:pt>
                <c:pt idx="4">
                  <c:v>103.87860517482601</c:v>
                </c:pt>
                <c:pt idx="5">
                  <c:v>105.68615049943</c:v>
                </c:pt>
                <c:pt idx="6">
                  <c:v>106.54446615217999</c:v>
                </c:pt>
                <c:pt idx="7">
                  <c:v>107.79211248599201</c:v>
                </c:pt>
                <c:pt idx="8">
                  <c:v>109.68462055245099</c:v>
                </c:pt>
                <c:pt idx="9">
                  <c:v>115.696409543344</c:v>
                </c:pt>
                <c:pt idx="10">
                  <c:v>116.380260992559</c:v>
                </c:pt>
                <c:pt idx="11">
                  <c:v>119.395168297298</c:v>
                </c:pt>
                <c:pt idx="12">
                  <c:v>120.306259937726</c:v>
                </c:pt>
                <c:pt idx="13">
                  <c:v>121.921802401546</c:v>
                </c:pt>
                <c:pt idx="14">
                  <c:v>122.71902970300999</c:v>
                </c:pt>
                <c:pt idx="15">
                  <c:v>128.62531227105501</c:v>
                </c:pt>
                <c:pt idx="16">
                  <c:v>128.70736895859699</c:v>
                </c:pt>
                <c:pt idx="17">
                  <c:v>129.529471987454</c:v>
                </c:pt>
                <c:pt idx="18">
                  <c:v>130.81137782452399</c:v>
                </c:pt>
                <c:pt idx="19">
                  <c:v>132.10091661044399</c:v>
                </c:pt>
                <c:pt idx="20">
                  <c:v>133.75655156665599</c:v>
                </c:pt>
                <c:pt idx="21">
                  <c:v>134.049127438863</c:v>
                </c:pt>
                <c:pt idx="22">
                  <c:v>134.166934216843</c:v>
                </c:pt>
                <c:pt idx="23">
                  <c:v>136.49119155980901</c:v>
                </c:pt>
                <c:pt idx="24">
                  <c:v>137.12916606822401</c:v>
                </c:pt>
                <c:pt idx="25">
                  <c:v>138.700223032926</c:v>
                </c:pt>
                <c:pt idx="26">
                  <c:v>139.00821491130401</c:v>
                </c:pt>
                <c:pt idx="27">
                  <c:v>139.68713600688901</c:v>
                </c:pt>
                <c:pt idx="28">
                  <c:v>144.31652091858601</c:v>
                </c:pt>
                <c:pt idx="29">
                  <c:v>144.46391795265501</c:v>
                </c:pt>
                <c:pt idx="30">
                  <c:v>146.925623271614</c:v>
                </c:pt>
                <c:pt idx="31">
                  <c:v>147.08360139835199</c:v>
                </c:pt>
                <c:pt idx="32">
                  <c:v>154.092723788808</c:v>
                </c:pt>
                <c:pt idx="33">
                  <c:v>154.96655592638101</c:v>
                </c:pt>
                <c:pt idx="34">
                  <c:v>154.98367946092401</c:v>
                </c:pt>
                <c:pt idx="35">
                  <c:v>173.483823266537</c:v>
                </c:pt>
                <c:pt idx="36">
                  <c:v>177.01822501915299</c:v>
                </c:pt>
                <c:pt idx="37">
                  <c:v>181.05271831976299</c:v>
                </c:pt>
                <c:pt idx="38">
                  <c:v>181.98302336595799</c:v>
                </c:pt>
              </c:numCache>
            </c:numRef>
          </c:val>
          <c:extLst>
            <c:ext xmlns:c16="http://schemas.microsoft.com/office/drawing/2014/chart" uri="{C3380CC4-5D6E-409C-BE32-E72D297353CC}">
              <c16:uniqueId val="{00000006-D7BB-4F76-9A70-90EC3424D58B}"/>
            </c:ext>
          </c:extLst>
        </c:ser>
        <c:dLbls>
          <c:showLegendKey val="0"/>
          <c:showVal val="0"/>
          <c:showCatName val="0"/>
          <c:showSerName val="0"/>
          <c:showPercent val="0"/>
          <c:showBubbleSize val="0"/>
        </c:dLbls>
        <c:gapWidth val="150"/>
        <c:axId val="136030848"/>
        <c:axId val="136037120"/>
      </c:barChart>
      <c:lineChart>
        <c:grouping val="standard"/>
        <c:varyColors val="0"/>
        <c:ser>
          <c:idx val="0"/>
          <c:order val="0"/>
          <c:tx>
            <c:strRef>
              <c:f>'HM1.2.2'!$N$4</c:f>
              <c:strCache>
                <c:ptCount val="1"/>
                <c:pt idx="0">
                  <c:v>2010</c:v>
                </c:pt>
              </c:strCache>
            </c:strRef>
          </c:tx>
          <c:spPr>
            <a:ln w="19050" cap="rnd" cmpd="sng" algn="ctr">
              <a:noFill/>
              <a:prstDash val="solid"/>
              <a:round/>
            </a:ln>
            <a:effectLst/>
          </c:spPr>
          <c:marker>
            <c:symbol val="triangle"/>
            <c:size val="6"/>
            <c:spPr>
              <a:solidFill>
                <a:schemeClr val="bg1"/>
              </a:solidFill>
              <a:ln w="9525">
                <a:solidFill>
                  <a:schemeClr val="tx1"/>
                </a:solidFill>
                <a:prstDash val="solid"/>
              </a:ln>
              <a:effectLst/>
            </c:spPr>
          </c:marker>
          <c:dPt>
            <c:idx val="15"/>
            <c:bubble3D val="0"/>
            <c:extLst>
              <c:ext xmlns:c16="http://schemas.microsoft.com/office/drawing/2014/chart" uri="{C3380CC4-5D6E-409C-BE32-E72D297353CC}">
                <c16:uniqueId val="{00000000-D7BB-4F76-9A70-90EC3424D58B}"/>
              </c:ext>
            </c:extLst>
          </c:dPt>
          <c:dPt>
            <c:idx val="16"/>
            <c:bubble3D val="0"/>
            <c:extLst>
              <c:ext xmlns:c16="http://schemas.microsoft.com/office/drawing/2014/chart" uri="{C3380CC4-5D6E-409C-BE32-E72D297353CC}">
                <c16:uniqueId val="{00000001-D7BB-4F76-9A70-90EC3424D58B}"/>
              </c:ext>
            </c:extLst>
          </c:dPt>
          <c:cat>
            <c:strRef>
              <c:f>'HM1.2.2'!$L$5:$L$43</c:f>
              <c:strCache>
                <c:ptCount val="39"/>
                <c:pt idx="0">
                  <c:v>Finland</c:v>
                </c:pt>
                <c:pt idx="1">
                  <c:v>Korea</c:v>
                </c:pt>
                <c:pt idx="2">
                  <c:v>Italy</c:v>
                </c:pt>
                <c:pt idx="3">
                  <c:v>Sweden</c:v>
                </c:pt>
                <c:pt idx="4">
                  <c:v>France</c:v>
                </c:pt>
                <c:pt idx="5">
                  <c:v>Colombia</c:v>
                </c:pt>
                <c:pt idx="6">
                  <c:v>Belgium</c:v>
                </c:pt>
                <c:pt idx="7">
                  <c:v>Norway</c:v>
                </c:pt>
                <c:pt idx="8">
                  <c:v>United Kingdom</c:v>
                </c:pt>
                <c:pt idx="9">
                  <c:v>Germany</c:v>
                </c:pt>
                <c:pt idx="10">
                  <c:v>Euro area</c:v>
                </c:pt>
                <c:pt idx="11">
                  <c:v>Japan</c:v>
                </c:pt>
                <c:pt idx="12">
                  <c:v>Denmark</c:v>
                </c:pt>
                <c:pt idx="13">
                  <c:v>Australia</c:v>
                </c:pt>
                <c:pt idx="14">
                  <c:v>Austria</c:v>
                </c:pt>
                <c:pt idx="15">
                  <c:v>Slovak Republic</c:v>
                </c:pt>
                <c:pt idx="16">
                  <c:v>Spain</c:v>
                </c:pt>
                <c:pt idx="17">
                  <c:v>Switzerland</c:v>
                </c:pt>
                <c:pt idx="18">
                  <c:v>Luxembourg</c:v>
                </c:pt>
                <c:pt idx="19">
                  <c:v>OECD</c:v>
                </c:pt>
                <c:pt idx="20">
                  <c:v>Mexico</c:v>
                </c:pt>
                <c:pt idx="21">
                  <c:v>Chile</c:v>
                </c:pt>
                <c:pt idx="22">
                  <c:v>New Zealand</c:v>
                </c:pt>
                <c:pt idx="23">
                  <c:v>Estonia</c:v>
                </c:pt>
                <c:pt idx="24">
                  <c:v>Latvia</c:v>
                </c:pt>
                <c:pt idx="25">
                  <c:v>Israel</c:v>
                </c:pt>
                <c:pt idx="26">
                  <c:v>Ireland</c:v>
                </c:pt>
                <c:pt idx="27">
                  <c:v>Poland</c:v>
                </c:pt>
                <c:pt idx="28">
                  <c:v>Greece</c:v>
                </c:pt>
                <c:pt idx="29">
                  <c:v>Canada</c:v>
                </c:pt>
                <c:pt idx="30">
                  <c:v>Czechia</c:v>
                </c:pt>
                <c:pt idx="31">
                  <c:v>Netherlands</c:v>
                </c:pt>
                <c:pt idx="32">
                  <c:v>Slovenia</c:v>
                </c:pt>
                <c:pt idx="33">
                  <c:v>Lithuania</c:v>
                </c:pt>
                <c:pt idx="34">
                  <c:v>United States</c:v>
                </c:pt>
                <c:pt idx="35">
                  <c:v>Iceland</c:v>
                </c:pt>
                <c:pt idx="36">
                  <c:v>Türkiye</c:v>
                </c:pt>
                <c:pt idx="37">
                  <c:v>Portugal</c:v>
                </c:pt>
                <c:pt idx="38">
                  <c:v>Hungary</c:v>
                </c:pt>
              </c:strCache>
            </c:strRef>
          </c:cat>
          <c:val>
            <c:numRef>
              <c:f>'HM1.2.2'!$N$5:$N$43</c:f>
              <c:numCache>
                <c:formatCode>0.0</c:formatCode>
                <c:ptCount val="39"/>
                <c:pt idx="0">
                  <c:v>103.934467794385</c:v>
                </c:pt>
                <c:pt idx="1">
                  <c:v>100.038257188858</c:v>
                </c:pt>
                <c:pt idx="2">
                  <c:v>126.699386145951</c:v>
                </c:pt>
                <c:pt idx="3">
                  <c:v>77.232396703153199</c:v>
                </c:pt>
                <c:pt idx="4">
                  <c:v>104.824866096855</c:v>
                </c:pt>
                <c:pt idx="5">
                  <c:v>80.132095662233695</c:v>
                </c:pt>
                <c:pt idx="6">
                  <c:v>98.676044160920299</c:v>
                </c:pt>
                <c:pt idx="7">
                  <c:v>83.428029333995894</c:v>
                </c:pt>
                <c:pt idx="8">
                  <c:v>93.776470666892706</c:v>
                </c:pt>
                <c:pt idx="9">
                  <c:v>89.667168808745004</c:v>
                </c:pt>
                <c:pt idx="10">
                  <c:v>107.323639291544</c:v>
                </c:pt>
                <c:pt idx="11">
                  <c:v>96.640206389870102</c:v>
                </c:pt>
                <c:pt idx="12">
                  <c:v>96.328799820507996</c:v>
                </c:pt>
                <c:pt idx="13">
                  <c:v>89.015150173372206</c:v>
                </c:pt>
                <c:pt idx="14">
                  <c:v>85.796595983442103</c:v>
                </c:pt>
                <c:pt idx="15">
                  <c:v>105.286042532736</c:v>
                </c:pt>
                <c:pt idx="16">
                  <c:v>141.91056491354999</c:v>
                </c:pt>
                <c:pt idx="17">
                  <c:v>79.898856583459903</c:v>
                </c:pt>
                <c:pt idx="18">
                  <c:v>86.934723126474694</c:v>
                </c:pt>
                <c:pt idx="19">
                  <c:v>96.058610142410004</c:v>
                </c:pt>
                <c:pt idx="20">
                  <c:v>90.833810666421101</c:v>
                </c:pt>
                <c:pt idx="21">
                  <c:v>69.6951319094632</c:v>
                </c:pt>
                <c:pt idx="22">
                  <c:v>77.416400573025399</c:v>
                </c:pt>
                <c:pt idx="23">
                  <c:v>72.840836901486895</c:v>
                </c:pt>
                <c:pt idx="24">
                  <c:v>86.5729458630137</c:v>
                </c:pt>
                <c:pt idx="25">
                  <c:v>76.560671672355596</c:v>
                </c:pt>
                <c:pt idx="26">
                  <c:v>112.96591864341499</c:v>
                </c:pt>
                <c:pt idx="27">
                  <c:v>113.424821918337</c:v>
                </c:pt>
                <c:pt idx="28">
                  <c:v>150.61702767732299</c:v>
                </c:pt>
                <c:pt idx="29">
                  <c:v>85.668809438466596</c:v>
                </c:pt>
                <c:pt idx="30">
                  <c:v>100.48363616691999</c:v>
                </c:pt>
                <c:pt idx="31">
                  <c:v>119.17447719564299</c:v>
                </c:pt>
                <c:pt idx="32">
                  <c:v>122.800505080989</c:v>
                </c:pt>
                <c:pt idx="33">
                  <c:v>90.757849594110795</c:v>
                </c:pt>
                <c:pt idx="34">
                  <c:v>92.8774014580722</c:v>
                </c:pt>
                <c:pt idx="35">
                  <c:v>85.547610293976902</c:v>
                </c:pt>
                <c:pt idx="36">
                  <c:v>83.693626815005501</c:v>
                </c:pt>
                <c:pt idx="37">
                  <c:v>113.455872762662</c:v>
                </c:pt>
                <c:pt idx="38">
                  <c:v>104.993389417708</c:v>
                </c:pt>
              </c:numCache>
            </c:numRef>
          </c:val>
          <c:smooth val="0"/>
          <c:extLst>
            <c:ext xmlns:c16="http://schemas.microsoft.com/office/drawing/2014/chart" uri="{C3380CC4-5D6E-409C-BE32-E72D297353CC}">
              <c16:uniqueId val="{00000002-D7BB-4F76-9A70-90EC3424D58B}"/>
            </c:ext>
          </c:extLst>
        </c:ser>
        <c:ser>
          <c:idx val="2"/>
          <c:order val="1"/>
          <c:tx>
            <c:strRef>
              <c:f>'HM1.2.2'!$O$4</c:f>
              <c:strCache>
                <c:ptCount val="1"/>
                <c:pt idx="0">
                  <c:v>2019</c:v>
                </c:pt>
              </c:strCache>
            </c:strRef>
          </c:tx>
          <c:spPr>
            <a:ln w="28575">
              <a:noFill/>
            </a:ln>
          </c:spPr>
          <c:marker>
            <c:symbol val="dash"/>
            <c:size val="6"/>
            <c:spPr>
              <a:solidFill>
                <a:schemeClr val="tx1"/>
              </a:solidFill>
              <a:ln>
                <a:solidFill>
                  <a:sysClr val="windowText" lastClr="000000"/>
                </a:solidFill>
              </a:ln>
            </c:spPr>
          </c:marker>
          <c:cat>
            <c:strRef>
              <c:f>'HM1.2.2'!$L$5:$L$43</c:f>
              <c:strCache>
                <c:ptCount val="39"/>
                <c:pt idx="0">
                  <c:v>Finland</c:v>
                </c:pt>
                <c:pt idx="1">
                  <c:v>Korea</c:v>
                </c:pt>
                <c:pt idx="2">
                  <c:v>Italy</c:v>
                </c:pt>
                <c:pt idx="3">
                  <c:v>Sweden</c:v>
                </c:pt>
                <c:pt idx="4">
                  <c:v>France</c:v>
                </c:pt>
                <c:pt idx="5">
                  <c:v>Colombia</c:v>
                </c:pt>
                <c:pt idx="6">
                  <c:v>Belgium</c:v>
                </c:pt>
                <c:pt idx="7">
                  <c:v>Norway</c:v>
                </c:pt>
                <c:pt idx="8">
                  <c:v>United Kingdom</c:v>
                </c:pt>
                <c:pt idx="9">
                  <c:v>Germany</c:v>
                </c:pt>
                <c:pt idx="10">
                  <c:v>Euro area</c:v>
                </c:pt>
                <c:pt idx="11">
                  <c:v>Japan</c:v>
                </c:pt>
                <c:pt idx="12">
                  <c:v>Denmark</c:v>
                </c:pt>
                <c:pt idx="13">
                  <c:v>Australia</c:v>
                </c:pt>
                <c:pt idx="14">
                  <c:v>Austria</c:v>
                </c:pt>
                <c:pt idx="15">
                  <c:v>Slovak Republic</c:v>
                </c:pt>
                <c:pt idx="16">
                  <c:v>Spain</c:v>
                </c:pt>
                <c:pt idx="17">
                  <c:v>Switzerland</c:v>
                </c:pt>
                <c:pt idx="18">
                  <c:v>Luxembourg</c:v>
                </c:pt>
                <c:pt idx="19">
                  <c:v>OECD</c:v>
                </c:pt>
                <c:pt idx="20">
                  <c:v>Mexico</c:v>
                </c:pt>
                <c:pt idx="21">
                  <c:v>Chile</c:v>
                </c:pt>
                <c:pt idx="22">
                  <c:v>New Zealand</c:v>
                </c:pt>
                <c:pt idx="23">
                  <c:v>Estonia</c:v>
                </c:pt>
                <c:pt idx="24">
                  <c:v>Latvia</c:v>
                </c:pt>
                <c:pt idx="25">
                  <c:v>Israel</c:v>
                </c:pt>
                <c:pt idx="26">
                  <c:v>Ireland</c:v>
                </c:pt>
                <c:pt idx="27">
                  <c:v>Poland</c:v>
                </c:pt>
                <c:pt idx="28">
                  <c:v>Greece</c:v>
                </c:pt>
                <c:pt idx="29">
                  <c:v>Canada</c:v>
                </c:pt>
                <c:pt idx="30">
                  <c:v>Czechia</c:v>
                </c:pt>
                <c:pt idx="31">
                  <c:v>Netherlands</c:v>
                </c:pt>
                <c:pt idx="32">
                  <c:v>Slovenia</c:v>
                </c:pt>
                <c:pt idx="33">
                  <c:v>Lithuania</c:v>
                </c:pt>
                <c:pt idx="34">
                  <c:v>United States</c:v>
                </c:pt>
                <c:pt idx="35">
                  <c:v>Iceland</c:v>
                </c:pt>
                <c:pt idx="36">
                  <c:v>Türkiye</c:v>
                </c:pt>
                <c:pt idx="37">
                  <c:v>Portugal</c:v>
                </c:pt>
                <c:pt idx="38">
                  <c:v>Hungary</c:v>
                </c:pt>
              </c:strCache>
            </c:strRef>
          </c:cat>
          <c:val>
            <c:numRef>
              <c:f>'HM1.2.2'!$O$5:$O$43</c:f>
              <c:numCache>
                <c:formatCode>0.0</c:formatCode>
                <c:ptCount val="39"/>
                <c:pt idx="0">
                  <c:v>100.290416015433</c:v>
                </c:pt>
                <c:pt idx="1">
                  <c:v>98.531113650472307</c:v>
                </c:pt>
                <c:pt idx="2">
                  <c:v>94.593109921747597</c:v>
                </c:pt>
                <c:pt idx="3">
                  <c:v>109.156596927097</c:v>
                </c:pt>
                <c:pt idx="4">
                  <c:v>106.67059059738</c:v>
                </c:pt>
                <c:pt idx="5">
                  <c:v>109.205591770613</c:v>
                </c:pt>
                <c:pt idx="6">
                  <c:v>105.600983406398</c:v>
                </c:pt>
                <c:pt idx="7">
                  <c:v>106.123785469295</c:v>
                </c:pt>
                <c:pt idx="8">
                  <c:v>109.134434700165</c:v>
                </c:pt>
                <c:pt idx="9">
                  <c:v>121.842357174914</c:v>
                </c:pt>
                <c:pt idx="10">
                  <c:v>113.28334361322401</c:v>
                </c:pt>
                <c:pt idx="11">
                  <c:v>107.25745708809799</c:v>
                </c:pt>
                <c:pt idx="12">
                  <c:v>114.42247707122399</c:v>
                </c:pt>
                <c:pt idx="13">
                  <c:v>102.50969076625501</c:v>
                </c:pt>
                <c:pt idx="14">
                  <c:v>117.52369826543</c:v>
                </c:pt>
                <c:pt idx="15">
                  <c:v>126.050430529088</c:v>
                </c:pt>
                <c:pt idx="16">
                  <c:v>119.643245733965</c:v>
                </c:pt>
                <c:pt idx="17">
                  <c:v>108.888061616946</c:v>
                </c:pt>
                <c:pt idx="18">
                  <c:v>124.158977395439</c:v>
                </c:pt>
                <c:pt idx="19">
                  <c:v>112.661150271935</c:v>
                </c:pt>
                <c:pt idx="20">
                  <c:v>114.45315557261701</c:v>
                </c:pt>
                <c:pt idx="21">
                  <c:v>124.946425842946</c:v>
                </c:pt>
                <c:pt idx="22">
                  <c:v>123.48932592817</c:v>
                </c:pt>
                <c:pt idx="23">
                  <c:v>110.39954245892901</c:v>
                </c:pt>
                <c:pt idx="24">
                  <c:v>128.222105860016</c:v>
                </c:pt>
                <c:pt idx="25">
                  <c:v>112.02785125060301</c:v>
                </c:pt>
                <c:pt idx="26">
                  <c:v>127.70059203815499</c:v>
                </c:pt>
                <c:pt idx="27">
                  <c:v>116.697988488966</c:v>
                </c:pt>
                <c:pt idx="28">
                  <c:v>105.921666047264</c:v>
                </c:pt>
                <c:pt idx="29">
                  <c:v>122.659225143547</c:v>
                </c:pt>
                <c:pt idx="30">
                  <c:v>128.765166591228</c:v>
                </c:pt>
                <c:pt idx="31">
                  <c:v>124.335273549135</c:v>
                </c:pt>
                <c:pt idx="32">
                  <c:v>124.04862966929799</c:v>
                </c:pt>
                <c:pt idx="33">
                  <c:v>119.665076750221</c:v>
                </c:pt>
                <c:pt idx="34">
                  <c:v>117.293093464549</c:v>
                </c:pt>
                <c:pt idx="35">
                  <c:v>132.94364612823699</c:v>
                </c:pt>
                <c:pt idx="36">
                  <c:v>91.351395220240306</c:v>
                </c:pt>
                <c:pt idx="37">
                  <c:v>134.715237470462</c:v>
                </c:pt>
                <c:pt idx="38">
                  <c:v>150.96118379516699</c:v>
                </c:pt>
              </c:numCache>
            </c:numRef>
          </c:val>
          <c:smooth val="0"/>
          <c:extLst>
            <c:ext xmlns:c16="http://schemas.microsoft.com/office/drawing/2014/chart" uri="{C3380CC4-5D6E-409C-BE32-E72D297353CC}">
              <c16:uniqueId val="{00000003-D7BB-4F76-9A70-90EC3424D58B}"/>
            </c:ext>
          </c:extLst>
        </c:ser>
        <c:ser>
          <c:idx val="4"/>
          <c:order val="4"/>
          <c:spPr>
            <a:ln w="12700">
              <a:solidFill>
                <a:schemeClr val="tx1"/>
              </a:solidFill>
              <a:prstDash val="dash"/>
            </a:ln>
          </c:spPr>
          <c:marker>
            <c:symbol val="none"/>
          </c:marker>
          <c:val>
            <c:numRef>
              <c:f>'HM1.2.2'!$U$5:$U$43</c:f>
              <c:numCache>
                <c:formatCode>0.0</c:formatCode>
                <c:ptCount val="3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numCache>
            </c:numRef>
          </c:val>
          <c:smooth val="0"/>
          <c:extLst>
            <c:ext xmlns:c16="http://schemas.microsoft.com/office/drawing/2014/chart" uri="{C3380CC4-5D6E-409C-BE32-E72D297353CC}">
              <c16:uniqueId val="{0000000A-3F78-4E15-B0F3-1E73A09E7B21}"/>
            </c:ext>
          </c:extLst>
        </c:ser>
        <c:dLbls>
          <c:showLegendKey val="0"/>
          <c:showVal val="0"/>
          <c:showCatName val="0"/>
          <c:showSerName val="0"/>
          <c:showPercent val="0"/>
          <c:showBubbleSize val="0"/>
        </c:dLbls>
        <c:marker val="1"/>
        <c:smooth val="0"/>
        <c:axId val="136030848"/>
        <c:axId val="136037120"/>
        <c:extLst>
          <c:ext xmlns:c15="http://schemas.microsoft.com/office/drawing/2012/chart" uri="{02D57815-91ED-43cb-92C2-25804820EDAC}">
            <c15:filteredLineSeries>
              <c15:ser>
                <c:idx val="1"/>
                <c:order val="3"/>
                <c:tx>
                  <c:strRef>
                    <c:extLst>
                      <c:ext uri="{02D57815-91ED-43cb-92C2-25804820EDAC}">
                        <c15:formulaRef>
                          <c15:sqref>'HM1.2.2'!$W$4</c15:sqref>
                        </c15:formulaRef>
                      </c:ext>
                    </c:extLst>
                    <c:strCache>
                      <c:ptCount val="1"/>
                    </c:strCache>
                  </c:strRef>
                </c:tx>
                <c:spPr>
                  <a:ln w="28575">
                    <a:noFill/>
                  </a:ln>
                </c:spPr>
                <c:cat>
                  <c:strRef>
                    <c:extLst>
                      <c:ext uri="{02D57815-91ED-43cb-92C2-25804820EDAC}">
                        <c15:formulaRef>
                          <c15:sqref>'HM1.2.2'!$L$5:$L$43</c15:sqref>
                        </c15:formulaRef>
                      </c:ext>
                    </c:extLst>
                    <c:strCache>
                      <c:ptCount val="39"/>
                      <c:pt idx="0">
                        <c:v>Finland</c:v>
                      </c:pt>
                      <c:pt idx="1">
                        <c:v>Korea</c:v>
                      </c:pt>
                      <c:pt idx="2">
                        <c:v>Italy</c:v>
                      </c:pt>
                      <c:pt idx="3">
                        <c:v>Sweden</c:v>
                      </c:pt>
                      <c:pt idx="4">
                        <c:v>France</c:v>
                      </c:pt>
                      <c:pt idx="5">
                        <c:v>Colombia</c:v>
                      </c:pt>
                      <c:pt idx="6">
                        <c:v>Belgium</c:v>
                      </c:pt>
                      <c:pt idx="7">
                        <c:v>Norway</c:v>
                      </c:pt>
                      <c:pt idx="8">
                        <c:v>United Kingdom</c:v>
                      </c:pt>
                      <c:pt idx="9">
                        <c:v>Germany</c:v>
                      </c:pt>
                      <c:pt idx="10">
                        <c:v>Euro area</c:v>
                      </c:pt>
                      <c:pt idx="11">
                        <c:v>Japan</c:v>
                      </c:pt>
                      <c:pt idx="12">
                        <c:v>Denmark</c:v>
                      </c:pt>
                      <c:pt idx="13">
                        <c:v>Australia</c:v>
                      </c:pt>
                      <c:pt idx="14">
                        <c:v>Austria</c:v>
                      </c:pt>
                      <c:pt idx="15">
                        <c:v>Slovak Republic</c:v>
                      </c:pt>
                      <c:pt idx="16">
                        <c:v>Spain</c:v>
                      </c:pt>
                      <c:pt idx="17">
                        <c:v>Switzerland</c:v>
                      </c:pt>
                      <c:pt idx="18">
                        <c:v>Luxembourg</c:v>
                      </c:pt>
                      <c:pt idx="19">
                        <c:v>OECD</c:v>
                      </c:pt>
                      <c:pt idx="20">
                        <c:v>Mexico</c:v>
                      </c:pt>
                      <c:pt idx="21">
                        <c:v>Chile</c:v>
                      </c:pt>
                      <c:pt idx="22">
                        <c:v>New Zealand</c:v>
                      </c:pt>
                      <c:pt idx="23">
                        <c:v>Estonia</c:v>
                      </c:pt>
                      <c:pt idx="24">
                        <c:v>Latvia</c:v>
                      </c:pt>
                      <c:pt idx="25">
                        <c:v>Israel</c:v>
                      </c:pt>
                      <c:pt idx="26">
                        <c:v>Ireland</c:v>
                      </c:pt>
                      <c:pt idx="27">
                        <c:v>Poland</c:v>
                      </c:pt>
                      <c:pt idx="28">
                        <c:v>Greece</c:v>
                      </c:pt>
                      <c:pt idx="29">
                        <c:v>Canada</c:v>
                      </c:pt>
                      <c:pt idx="30">
                        <c:v>Czechia</c:v>
                      </c:pt>
                      <c:pt idx="31">
                        <c:v>Netherlands</c:v>
                      </c:pt>
                      <c:pt idx="32">
                        <c:v>Slovenia</c:v>
                      </c:pt>
                      <c:pt idx="33">
                        <c:v>Lithuania</c:v>
                      </c:pt>
                      <c:pt idx="34">
                        <c:v>United States</c:v>
                      </c:pt>
                      <c:pt idx="35">
                        <c:v>Iceland</c:v>
                      </c:pt>
                      <c:pt idx="36">
                        <c:v>Türkiye</c:v>
                      </c:pt>
                      <c:pt idx="37">
                        <c:v>Portugal</c:v>
                      </c:pt>
                      <c:pt idx="38">
                        <c:v>Hungary</c:v>
                      </c:pt>
                    </c:strCache>
                  </c:strRef>
                </c:cat>
                <c:val>
                  <c:numRef>
                    <c:extLst>
                      <c:ext uri="{02D57815-91ED-43cb-92C2-25804820EDAC}">
                        <c15:formulaRef>
                          <c15:sqref>'HM1.2.2'!$W$5:$W$42</c15:sqref>
                        </c15:formulaRef>
                      </c:ext>
                    </c:extLst>
                    <c:numCache>
                      <c:formatCode>0.00</c:formatCode>
                      <c:ptCount val="38"/>
                    </c:numCache>
                  </c:numRef>
                </c:val>
                <c:smooth val="0"/>
                <c:extLst>
                  <c:ext xmlns:c16="http://schemas.microsoft.com/office/drawing/2014/chart" uri="{C3380CC4-5D6E-409C-BE32-E72D297353CC}">
                    <c16:uniqueId val="{00000007-D7BB-4F76-9A70-90EC3424D58B}"/>
                  </c:ext>
                </c:extLst>
              </c15:ser>
            </c15:filteredLineSeries>
          </c:ext>
        </c:extLst>
      </c:lineChart>
      <c:catAx>
        <c:axId val="13603084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36037120"/>
        <c:crosses val="autoZero"/>
        <c:auto val="1"/>
        <c:lblAlgn val="ctr"/>
        <c:lblOffset val="0"/>
        <c:tickLblSkip val="1"/>
        <c:noMultiLvlLbl val="0"/>
      </c:catAx>
      <c:valAx>
        <c:axId val="136037120"/>
        <c:scaling>
          <c:orientation val="minMax"/>
          <c:min val="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3603084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egendEntry>
        <c:idx val="3"/>
        <c:delete val="1"/>
      </c:legendEntry>
      <c:layout>
        <c:manualLayout>
          <c:xMode val="edge"/>
          <c:yMode val="edge"/>
          <c:x val="4.9088345987818874E-2"/>
          <c:y val="1.8471901074970102E-2"/>
          <c:w val="0.95091165590664162"/>
          <c:h val="9.55603223653773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6216215907014038"/>
        </c:manualLayout>
      </c:layout>
      <c:barChart>
        <c:barDir val="col"/>
        <c:grouping val="clustered"/>
        <c:varyColors val="0"/>
        <c:ser>
          <c:idx val="1"/>
          <c:order val="2"/>
          <c:tx>
            <c:strRef>
              <c:f>'HM1.2.2'!$AF$4</c:f>
              <c:strCache>
                <c:ptCount val="1"/>
                <c:pt idx="0">
                  <c:v>2024</c:v>
                </c:pt>
              </c:strCache>
            </c:strRef>
          </c:tx>
          <c:spPr>
            <a:solidFill>
              <a:srgbClr val="4A7EBB"/>
            </a:solidFill>
            <a:ln w="9525" cap="rnd" cmpd="sng" algn="ctr">
              <a:solidFill>
                <a:schemeClr val="tx1"/>
              </a:solidFill>
              <a:prstDash val="solid"/>
              <a:round/>
            </a:ln>
            <a:effectLst/>
          </c:spPr>
          <c:invertIfNegative val="0"/>
          <c:dPt>
            <c:idx val="11"/>
            <c:invertIfNegative val="0"/>
            <c:bubble3D val="0"/>
            <c:spPr>
              <a:solidFill>
                <a:srgbClr val="D72B00"/>
              </a:solidFill>
              <a:ln w="9525" cap="rnd" cmpd="sng" algn="ctr">
                <a:solidFill>
                  <a:schemeClr val="tx1"/>
                </a:solidFill>
                <a:prstDash val="solid"/>
                <a:round/>
              </a:ln>
              <a:effectLst/>
            </c:spPr>
            <c:extLst>
              <c:ext xmlns:c16="http://schemas.microsoft.com/office/drawing/2014/chart" uri="{C3380CC4-5D6E-409C-BE32-E72D297353CC}">
                <c16:uniqueId val="{00000006-B0CB-49B7-A2CD-89502B496DAE}"/>
              </c:ext>
            </c:extLst>
          </c:dPt>
          <c:dPt>
            <c:idx val="13"/>
            <c:invertIfNegative val="0"/>
            <c:bubble3D val="0"/>
            <c:extLst>
              <c:ext xmlns:c16="http://schemas.microsoft.com/office/drawing/2014/chart" uri="{C3380CC4-5D6E-409C-BE32-E72D297353CC}">
                <c16:uniqueId val="{00000001-E6C5-4ADB-9441-CEA80E552844}"/>
              </c:ext>
            </c:extLst>
          </c:dPt>
          <c:dPt>
            <c:idx val="15"/>
            <c:invertIfNegative val="0"/>
            <c:bubble3D val="0"/>
            <c:extLst>
              <c:ext xmlns:c16="http://schemas.microsoft.com/office/drawing/2014/chart" uri="{C3380CC4-5D6E-409C-BE32-E72D297353CC}">
                <c16:uniqueId val="{00000000-E6C5-4ADB-9441-CEA80E552844}"/>
              </c:ext>
            </c:extLst>
          </c:dPt>
          <c:dPt>
            <c:idx val="24"/>
            <c:invertIfNegative val="0"/>
            <c:bubble3D val="0"/>
            <c:spPr>
              <a:solidFill>
                <a:srgbClr val="D72B00"/>
              </a:solidFill>
              <a:ln w="9525" cap="rnd" cmpd="sng" algn="ctr">
                <a:solidFill>
                  <a:schemeClr val="tx1"/>
                </a:solidFill>
                <a:prstDash val="solid"/>
                <a:round/>
              </a:ln>
              <a:effectLst/>
            </c:spPr>
            <c:extLst>
              <c:ext xmlns:c16="http://schemas.microsoft.com/office/drawing/2014/chart" uri="{C3380CC4-5D6E-409C-BE32-E72D297353CC}">
                <c16:uniqueId val="{00000005-B0CB-49B7-A2CD-89502B496DAE}"/>
              </c:ext>
            </c:extLst>
          </c:dPt>
          <c:cat>
            <c:strRef>
              <c:f>'HM1.2.2'!$X$5:$X$43</c:f>
              <c:strCache>
                <c:ptCount val="39"/>
                <c:pt idx="0">
                  <c:v>Latvia</c:v>
                </c:pt>
                <c:pt idx="1">
                  <c:v>Mexico</c:v>
                </c:pt>
                <c:pt idx="2">
                  <c:v>Colombia</c:v>
                </c:pt>
                <c:pt idx="3">
                  <c:v>Slovak Republic</c:v>
                </c:pt>
                <c:pt idx="4">
                  <c:v>Greece</c:v>
                </c:pt>
                <c:pt idx="5">
                  <c:v>France</c:v>
                </c:pt>
                <c:pt idx="6">
                  <c:v>Italy</c:v>
                </c:pt>
                <c:pt idx="7">
                  <c:v>Spain</c:v>
                </c:pt>
                <c:pt idx="8">
                  <c:v>Sweden</c:v>
                </c:pt>
                <c:pt idx="9">
                  <c:v>Korea</c:v>
                </c:pt>
                <c:pt idx="10">
                  <c:v>Germany</c:v>
                </c:pt>
                <c:pt idx="11">
                  <c:v>Euro area</c:v>
                </c:pt>
                <c:pt idx="12">
                  <c:v>Australia</c:v>
                </c:pt>
                <c:pt idx="13">
                  <c:v>Luxembourg</c:v>
                </c:pt>
                <c:pt idx="14">
                  <c:v>Norway</c:v>
                </c:pt>
                <c:pt idx="15">
                  <c:v>Czechia</c:v>
                </c:pt>
                <c:pt idx="16">
                  <c:v>Netherlands</c:v>
                </c:pt>
                <c:pt idx="17">
                  <c:v>United Kingdom</c:v>
                </c:pt>
                <c:pt idx="18">
                  <c:v>Finland</c:v>
                </c:pt>
                <c:pt idx="19">
                  <c:v>Belgium</c:v>
                </c:pt>
                <c:pt idx="20">
                  <c:v>Denmark</c:v>
                </c:pt>
                <c:pt idx="21">
                  <c:v>Türkiye</c:v>
                </c:pt>
                <c:pt idx="22">
                  <c:v>Chile</c:v>
                </c:pt>
                <c:pt idx="23">
                  <c:v>New Zealand</c:v>
                </c:pt>
                <c:pt idx="24">
                  <c:v>OECD (p)</c:v>
                </c:pt>
                <c:pt idx="25">
                  <c:v>Estonia</c:v>
                </c:pt>
                <c:pt idx="26">
                  <c:v>Canada</c:v>
                </c:pt>
                <c:pt idx="27">
                  <c:v>Switzerland</c:v>
                </c:pt>
                <c:pt idx="28">
                  <c:v>Austria</c:v>
                </c:pt>
                <c:pt idx="29">
                  <c:v>Israel</c:v>
                </c:pt>
                <c:pt idx="30">
                  <c:v>Portugal</c:v>
                </c:pt>
                <c:pt idx="31">
                  <c:v>Iceland</c:v>
                </c:pt>
                <c:pt idx="32">
                  <c:v>Poland</c:v>
                </c:pt>
                <c:pt idx="33">
                  <c:v>United States</c:v>
                </c:pt>
                <c:pt idx="34">
                  <c:v>Hungary</c:v>
                </c:pt>
                <c:pt idx="35">
                  <c:v>Lithuania</c:v>
                </c:pt>
                <c:pt idx="36">
                  <c:v>Slovenia</c:v>
                </c:pt>
                <c:pt idx="37">
                  <c:v>Ireland</c:v>
                </c:pt>
                <c:pt idx="38">
                  <c:v>Japan</c:v>
                </c:pt>
              </c:strCache>
            </c:strRef>
          </c:cat>
          <c:val>
            <c:numRef>
              <c:f>('HM1.2.2'!$AF$5,'HM1.2.2'!$AE$6,'HM1.2.2'!$AF$7:$AF$26,'HM1.2.2'!$AE$27,'HM1.2.2'!$AF$28:$AF$42)</c:f>
              <c:numCache>
                <c:formatCode>0.0</c:formatCode>
                <c:ptCount val="38"/>
                <c:pt idx="0">
                  <c:v>83.043618632792004</c:v>
                </c:pt>
                <c:pt idx="1">
                  <c:v>83.310902970778599</c:v>
                </c:pt>
                <c:pt idx="2">
                  <c:v>84.407911848245305</c:v>
                </c:pt>
                <c:pt idx="3">
                  <c:v>84.943976658584901</c:v>
                </c:pt>
                <c:pt idx="4">
                  <c:v>87.318692631677706</c:v>
                </c:pt>
                <c:pt idx="5">
                  <c:v>89.499006686339897</c:v>
                </c:pt>
                <c:pt idx="6">
                  <c:v>89.802473090514994</c:v>
                </c:pt>
                <c:pt idx="7">
                  <c:v>89.846145691054502</c:v>
                </c:pt>
                <c:pt idx="8">
                  <c:v>89.8971458179537</c:v>
                </c:pt>
                <c:pt idx="9">
                  <c:v>90.093636680585803</c:v>
                </c:pt>
                <c:pt idx="10">
                  <c:v>91.434427141703594</c:v>
                </c:pt>
                <c:pt idx="11">
                  <c:v>91.575454737803</c:v>
                </c:pt>
                <c:pt idx="12">
                  <c:v>91.8900645415128</c:v>
                </c:pt>
                <c:pt idx="13">
                  <c:v>91.973173797898795</c:v>
                </c:pt>
                <c:pt idx="14">
                  <c:v>91.975793465395199</c:v>
                </c:pt>
                <c:pt idx="15">
                  <c:v>92.355956409838498</c:v>
                </c:pt>
                <c:pt idx="16">
                  <c:v>94.345486815956505</c:v>
                </c:pt>
                <c:pt idx="17">
                  <c:v>94.539946653077493</c:v>
                </c:pt>
                <c:pt idx="18">
                  <c:v>95.766395165147998</c:v>
                </c:pt>
                <c:pt idx="19">
                  <c:v>96.020533111095105</c:v>
                </c:pt>
                <c:pt idx="20">
                  <c:v>96.751610844441103</c:v>
                </c:pt>
                <c:pt idx="21">
                  <c:v>97.140784192635294</c:v>
                </c:pt>
                <c:pt idx="22">
                  <c:v>98.159850747287194</c:v>
                </c:pt>
                <c:pt idx="23">
                  <c:v>102.061751444113</c:v>
                </c:pt>
                <c:pt idx="24">
                  <c:v>102.405343581675</c:v>
                </c:pt>
                <c:pt idx="25">
                  <c:v>102.285399322724</c:v>
                </c:pt>
                <c:pt idx="26">
                  <c:v>102.811682110437</c:v>
                </c:pt>
                <c:pt idx="27">
                  <c:v>103.023674495965</c:v>
                </c:pt>
                <c:pt idx="28">
                  <c:v>105.454467317058</c:v>
                </c:pt>
                <c:pt idx="29">
                  <c:v>106.57081742639799</c:v>
                </c:pt>
                <c:pt idx="30">
                  <c:v>107.430619731729</c:v>
                </c:pt>
                <c:pt idx="31">
                  <c:v>109.032727649489</c:v>
                </c:pt>
                <c:pt idx="32">
                  <c:v>109.780631632165</c:v>
                </c:pt>
                <c:pt idx="33">
                  <c:v>110.963176842023</c:v>
                </c:pt>
                <c:pt idx="34">
                  <c:v>113.345526823073</c:v>
                </c:pt>
                <c:pt idx="35">
                  <c:v>113.441482168443</c:v>
                </c:pt>
                <c:pt idx="36">
                  <c:v>133.926628967152</c:v>
                </c:pt>
                <c:pt idx="37">
                  <c:v>137.16580580332601</c:v>
                </c:pt>
              </c:numCache>
            </c:numRef>
          </c:val>
          <c:extLst>
            <c:ext xmlns:c16="http://schemas.microsoft.com/office/drawing/2014/chart" uri="{C3380CC4-5D6E-409C-BE32-E72D297353CC}">
              <c16:uniqueId val="{00000002-C15E-455E-ABB8-388A1596CF12}"/>
            </c:ext>
          </c:extLst>
        </c:ser>
        <c:dLbls>
          <c:showLegendKey val="0"/>
          <c:showVal val="0"/>
          <c:showCatName val="0"/>
          <c:showSerName val="0"/>
          <c:showPercent val="0"/>
          <c:showBubbleSize val="0"/>
        </c:dLbls>
        <c:gapWidth val="150"/>
        <c:axId val="136030848"/>
        <c:axId val="136037120"/>
      </c:barChart>
      <c:lineChart>
        <c:grouping val="standard"/>
        <c:varyColors val="0"/>
        <c:ser>
          <c:idx val="0"/>
          <c:order val="0"/>
          <c:tx>
            <c:strRef>
              <c:f>'HM1.2.2'!$Z$4</c:f>
              <c:strCache>
                <c:ptCount val="1"/>
                <c:pt idx="0">
                  <c:v>2010</c:v>
                </c:pt>
              </c:strCache>
            </c:strRef>
          </c:tx>
          <c:spPr>
            <a:ln w="19050" cap="rnd" cmpd="sng" algn="ctr">
              <a:noFill/>
              <a:prstDash val="solid"/>
              <a:round/>
            </a:ln>
            <a:effectLst/>
          </c:spPr>
          <c:marker>
            <c:symbol val="triangle"/>
            <c:size val="6"/>
            <c:spPr>
              <a:solidFill>
                <a:schemeClr val="bg1"/>
              </a:solidFill>
              <a:ln w="9525">
                <a:solidFill>
                  <a:schemeClr val="tx1"/>
                </a:solidFill>
                <a:prstDash val="solid"/>
              </a:ln>
              <a:effectLst/>
            </c:spPr>
          </c:marker>
          <c:cat>
            <c:strRef>
              <c:f>'HM1.2.2'!$X$5:$X$43</c:f>
              <c:strCache>
                <c:ptCount val="39"/>
                <c:pt idx="0">
                  <c:v>Latvia</c:v>
                </c:pt>
                <c:pt idx="1">
                  <c:v>Mexico</c:v>
                </c:pt>
                <c:pt idx="2">
                  <c:v>Colombia</c:v>
                </c:pt>
                <c:pt idx="3">
                  <c:v>Slovak Republic</c:v>
                </c:pt>
                <c:pt idx="4">
                  <c:v>Greece</c:v>
                </c:pt>
                <c:pt idx="5">
                  <c:v>France</c:v>
                </c:pt>
                <c:pt idx="6">
                  <c:v>Italy</c:v>
                </c:pt>
                <c:pt idx="7">
                  <c:v>Spain</c:v>
                </c:pt>
                <c:pt idx="8">
                  <c:v>Sweden</c:v>
                </c:pt>
                <c:pt idx="9">
                  <c:v>Korea</c:v>
                </c:pt>
                <c:pt idx="10">
                  <c:v>Germany</c:v>
                </c:pt>
                <c:pt idx="11">
                  <c:v>Euro area</c:v>
                </c:pt>
                <c:pt idx="12">
                  <c:v>Australia</c:v>
                </c:pt>
                <c:pt idx="13">
                  <c:v>Luxembourg</c:v>
                </c:pt>
                <c:pt idx="14">
                  <c:v>Norway</c:v>
                </c:pt>
                <c:pt idx="15">
                  <c:v>Czechia</c:v>
                </c:pt>
                <c:pt idx="16">
                  <c:v>Netherlands</c:v>
                </c:pt>
                <c:pt idx="17">
                  <c:v>United Kingdom</c:v>
                </c:pt>
                <c:pt idx="18">
                  <c:v>Finland</c:v>
                </c:pt>
                <c:pt idx="19">
                  <c:v>Belgium</c:v>
                </c:pt>
                <c:pt idx="20">
                  <c:v>Denmark</c:v>
                </c:pt>
                <c:pt idx="21">
                  <c:v>Türkiye</c:v>
                </c:pt>
                <c:pt idx="22">
                  <c:v>Chile</c:v>
                </c:pt>
                <c:pt idx="23">
                  <c:v>New Zealand</c:v>
                </c:pt>
                <c:pt idx="24">
                  <c:v>OECD (p)</c:v>
                </c:pt>
                <c:pt idx="25">
                  <c:v>Estonia</c:v>
                </c:pt>
                <c:pt idx="26">
                  <c:v>Canada</c:v>
                </c:pt>
                <c:pt idx="27">
                  <c:v>Switzerland</c:v>
                </c:pt>
                <c:pt idx="28">
                  <c:v>Austria</c:v>
                </c:pt>
                <c:pt idx="29">
                  <c:v>Israel</c:v>
                </c:pt>
                <c:pt idx="30">
                  <c:v>Portugal</c:v>
                </c:pt>
                <c:pt idx="31">
                  <c:v>Iceland</c:v>
                </c:pt>
                <c:pt idx="32">
                  <c:v>Poland</c:v>
                </c:pt>
                <c:pt idx="33">
                  <c:v>United States</c:v>
                </c:pt>
                <c:pt idx="34">
                  <c:v>Hungary</c:v>
                </c:pt>
                <c:pt idx="35">
                  <c:v>Lithuania</c:v>
                </c:pt>
                <c:pt idx="36">
                  <c:v>Slovenia</c:v>
                </c:pt>
                <c:pt idx="37">
                  <c:v>Ireland</c:v>
                </c:pt>
                <c:pt idx="38">
                  <c:v>Japan</c:v>
                </c:pt>
              </c:strCache>
            </c:strRef>
          </c:cat>
          <c:val>
            <c:numRef>
              <c:f>'HM1.2.2'!$Z$5:$Z$43</c:f>
              <c:numCache>
                <c:formatCode>0.0</c:formatCode>
                <c:ptCount val="39"/>
                <c:pt idx="0">
                  <c:v>83.220290802521305</c:v>
                </c:pt>
                <c:pt idx="1">
                  <c:v>107.988858859864</c:v>
                </c:pt>
                <c:pt idx="2">
                  <c:v>98.897554197643103</c:v>
                </c:pt>
                <c:pt idx="3">
                  <c:v>106.94100700775</c:v>
                </c:pt>
                <c:pt idx="4">
                  <c:v>124.084873612964</c:v>
                </c:pt>
                <c:pt idx="5">
                  <c:v>99.418385132911695</c:v>
                </c:pt>
                <c:pt idx="6">
                  <c:v>102.398157158039</c:v>
                </c:pt>
                <c:pt idx="7">
                  <c:v>106.27651879504</c:v>
                </c:pt>
                <c:pt idx="8">
                  <c:v>93.509582061829406</c:v>
                </c:pt>
                <c:pt idx="9">
                  <c:v>94.084788849381795</c:v>
                </c:pt>
                <c:pt idx="10">
                  <c:v>100.53919046819099</c:v>
                </c:pt>
                <c:pt idx="11">
                  <c:v>100.37850316761499</c:v>
                </c:pt>
                <c:pt idx="12">
                  <c:v>95.575098955232406</c:v>
                </c:pt>
                <c:pt idx="13">
                  <c:v>101.616214590463</c:v>
                </c:pt>
                <c:pt idx="14">
                  <c:v>95.754983297978598</c:v>
                </c:pt>
                <c:pt idx="15">
                  <c:v>96.658302748761798</c:v>
                </c:pt>
                <c:pt idx="16">
                  <c:v>93.690126648175493</c:v>
                </c:pt>
                <c:pt idx="17">
                  <c:v>97.117784926687193</c:v>
                </c:pt>
                <c:pt idx="18">
                  <c:v>92.908623328428803</c:v>
                </c:pt>
                <c:pt idx="19">
                  <c:v>101.234703569589</c:v>
                </c:pt>
                <c:pt idx="20">
                  <c:v>95.778105503586801</c:v>
                </c:pt>
                <c:pt idx="21">
                  <c:v>109.312530001466</c:v>
                </c:pt>
                <c:pt idx="22">
                  <c:v>95.886629257033206</c:v>
                </c:pt>
                <c:pt idx="23">
                  <c:v>97.0424162368639</c:v>
                </c:pt>
                <c:pt idx="24">
                  <c:v>97.949330375563704</c:v>
                </c:pt>
                <c:pt idx="25">
                  <c:v>57.110611531642697</c:v>
                </c:pt>
                <c:pt idx="26">
                  <c:v>101.63206533989499</c:v>
                </c:pt>
                <c:pt idx="27">
                  <c:v>93.9423740979868</c:v>
                </c:pt>
                <c:pt idx="28">
                  <c:v>91.659926062222596</c:v>
                </c:pt>
                <c:pt idx="29">
                  <c:v>93.436655348901198</c:v>
                </c:pt>
                <c:pt idx="30">
                  <c:v>97.260543485428201</c:v>
                </c:pt>
                <c:pt idx="31">
                  <c:v>89.437879232841993</c:v>
                </c:pt>
                <c:pt idx="32">
                  <c:v>98.433286531622102</c:v>
                </c:pt>
                <c:pt idx="33">
                  <c:v>94.7694211302437</c:v>
                </c:pt>
                <c:pt idx="34">
                  <c:v>100.84803740772701</c:v>
                </c:pt>
                <c:pt idx="35">
                  <c:v>67.924345789062698</c:v>
                </c:pt>
                <c:pt idx="36">
                  <c:v>107.934504351683</c:v>
                </c:pt>
                <c:pt idx="37">
                  <c:v>95.450057977382698</c:v>
                </c:pt>
                <c:pt idx="38">
                  <c:v>105.617855076884</c:v>
                </c:pt>
              </c:numCache>
            </c:numRef>
          </c:val>
          <c:smooth val="0"/>
          <c:extLst>
            <c:ext xmlns:c16="http://schemas.microsoft.com/office/drawing/2014/chart" uri="{C3380CC4-5D6E-409C-BE32-E72D297353CC}">
              <c16:uniqueId val="{00000000-C15E-455E-ABB8-388A1596CF12}"/>
            </c:ext>
          </c:extLst>
        </c:ser>
        <c:ser>
          <c:idx val="3"/>
          <c:order val="1"/>
          <c:tx>
            <c:strRef>
              <c:f>'HM1.2.2'!$AA$4</c:f>
              <c:strCache>
                <c:ptCount val="1"/>
                <c:pt idx="0">
                  <c:v>2019</c:v>
                </c:pt>
              </c:strCache>
            </c:strRef>
          </c:tx>
          <c:spPr>
            <a:ln w="28575">
              <a:noFill/>
            </a:ln>
          </c:spPr>
          <c:marker>
            <c:symbol val="dash"/>
            <c:size val="5"/>
            <c:spPr>
              <a:solidFill>
                <a:schemeClr val="bg1"/>
              </a:solidFill>
              <a:ln>
                <a:solidFill>
                  <a:schemeClr val="tx1"/>
                </a:solidFill>
              </a:ln>
            </c:spPr>
          </c:marker>
          <c:cat>
            <c:strRef>
              <c:f>'HM1.2.2'!$X$5:$X$43</c:f>
              <c:strCache>
                <c:ptCount val="39"/>
                <c:pt idx="0">
                  <c:v>Latvia</c:v>
                </c:pt>
                <c:pt idx="1">
                  <c:v>Mexico</c:v>
                </c:pt>
                <c:pt idx="2">
                  <c:v>Colombia</c:v>
                </c:pt>
                <c:pt idx="3">
                  <c:v>Slovak Republic</c:v>
                </c:pt>
                <c:pt idx="4">
                  <c:v>Greece</c:v>
                </c:pt>
                <c:pt idx="5">
                  <c:v>France</c:v>
                </c:pt>
                <c:pt idx="6">
                  <c:v>Italy</c:v>
                </c:pt>
                <c:pt idx="7">
                  <c:v>Spain</c:v>
                </c:pt>
                <c:pt idx="8">
                  <c:v>Sweden</c:v>
                </c:pt>
                <c:pt idx="9">
                  <c:v>Korea</c:v>
                </c:pt>
                <c:pt idx="10">
                  <c:v>Germany</c:v>
                </c:pt>
                <c:pt idx="11">
                  <c:v>Euro area</c:v>
                </c:pt>
                <c:pt idx="12">
                  <c:v>Australia</c:v>
                </c:pt>
                <c:pt idx="13">
                  <c:v>Luxembourg</c:v>
                </c:pt>
                <c:pt idx="14">
                  <c:v>Norway</c:v>
                </c:pt>
                <c:pt idx="15">
                  <c:v>Czechia</c:v>
                </c:pt>
                <c:pt idx="16">
                  <c:v>Netherlands</c:v>
                </c:pt>
                <c:pt idx="17">
                  <c:v>United Kingdom</c:v>
                </c:pt>
                <c:pt idx="18">
                  <c:v>Finland</c:v>
                </c:pt>
                <c:pt idx="19">
                  <c:v>Belgium</c:v>
                </c:pt>
                <c:pt idx="20">
                  <c:v>Denmark</c:v>
                </c:pt>
                <c:pt idx="21">
                  <c:v>Türkiye</c:v>
                </c:pt>
                <c:pt idx="22">
                  <c:v>Chile</c:v>
                </c:pt>
                <c:pt idx="23">
                  <c:v>New Zealand</c:v>
                </c:pt>
                <c:pt idx="24">
                  <c:v>OECD (p)</c:v>
                </c:pt>
                <c:pt idx="25">
                  <c:v>Estonia</c:v>
                </c:pt>
                <c:pt idx="26">
                  <c:v>Canada</c:v>
                </c:pt>
                <c:pt idx="27">
                  <c:v>Switzerland</c:v>
                </c:pt>
                <c:pt idx="28">
                  <c:v>Austria</c:v>
                </c:pt>
                <c:pt idx="29">
                  <c:v>Israel</c:v>
                </c:pt>
                <c:pt idx="30">
                  <c:v>Portugal</c:v>
                </c:pt>
                <c:pt idx="31">
                  <c:v>Iceland</c:v>
                </c:pt>
                <c:pt idx="32">
                  <c:v>Poland</c:v>
                </c:pt>
                <c:pt idx="33">
                  <c:v>United States</c:v>
                </c:pt>
                <c:pt idx="34">
                  <c:v>Hungary</c:v>
                </c:pt>
                <c:pt idx="35">
                  <c:v>Lithuania</c:v>
                </c:pt>
                <c:pt idx="36">
                  <c:v>Slovenia</c:v>
                </c:pt>
                <c:pt idx="37">
                  <c:v>Ireland</c:v>
                </c:pt>
                <c:pt idx="38">
                  <c:v>Japan</c:v>
                </c:pt>
              </c:strCache>
            </c:strRef>
          </c:cat>
          <c:val>
            <c:numRef>
              <c:f>'HM1.2.2'!$AA$5:$AA$43</c:f>
              <c:numCache>
                <c:formatCode>0.0</c:formatCode>
                <c:ptCount val="39"/>
                <c:pt idx="0">
                  <c:v>98.583897812237893</c:v>
                </c:pt>
                <c:pt idx="1">
                  <c:v>93.125284687318896</c:v>
                </c:pt>
                <c:pt idx="2">
                  <c:v>96.451553250279702</c:v>
                </c:pt>
                <c:pt idx="3">
                  <c:v>95.615921841694202</c:v>
                </c:pt>
                <c:pt idx="4">
                  <c:v>91.098994740189795</c:v>
                </c:pt>
                <c:pt idx="5">
                  <c:v>96.580572867486595</c:v>
                </c:pt>
                <c:pt idx="6">
                  <c:v>98.331587396835999</c:v>
                </c:pt>
                <c:pt idx="7">
                  <c:v>99.018938981808006</c:v>
                </c:pt>
                <c:pt idx="8">
                  <c:v>97.724177386507606</c:v>
                </c:pt>
                <c:pt idx="9">
                  <c:v>99.224348307772402</c:v>
                </c:pt>
                <c:pt idx="10">
                  <c:v>100.268271275762</c:v>
                </c:pt>
                <c:pt idx="11">
                  <c:v>100.105767089735</c:v>
                </c:pt>
                <c:pt idx="12">
                  <c:v>95.788131952192799</c:v>
                </c:pt>
                <c:pt idx="13">
                  <c:v>99.354709910381899</c:v>
                </c:pt>
                <c:pt idx="14">
                  <c:v>97.359750140030997</c:v>
                </c:pt>
                <c:pt idx="15">
                  <c:v>101.899827601007</c:v>
                </c:pt>
                <c:pt idx="16">
                  <c:v>102.25208931491601</c:v>
                </c:pt>
                <c:pt idx="17">
                  <c:v>96.404470310993503</c:v>
                </c:pt>
                <c:pt idx="18">
                  <c:v>105.07708684446899</c:v>
                </c:pt>
                <c:pt idx="19">
                  <c:v>96.644427369474201</c:v>
                </c:pt>
                <c:pt idx="20">
                  <c:v>102.054603096314</c:v>
                </c:pt>
                <c:pt idx="21">
                  <c:v>89.217064451811495</c:v>
                </c:pt>
                <c:pt idx="22">
                  <c:v>106.23512103911</c:v>
                </c:pt>
                <c:pt idx="23">
                  <c:v>103.776590848708</c:v>
                </c:pt>
                <c:pt idx="24">
                  <c:v>102.270240559447</c:v>
                </c:pt>
                <c:pt idx="25">
                  <c:v>119.267324816989</c:v>
                </c:pt>
                <c:pt idx="26">
                  <c:v>97.965527326785804</c:v>
                </c:pt>
                <c:pt idx="27">
                  <c:v>100.861473118604</c:v>
                </c:pt>
                <c:pt idx="28">
                  <c:v>107.483232162891</c:v>
                </c:pt>
                <c:pt idx="29">
                  <c:v>104.539439194564</c:v>
                </c:pt>
                <c:pt idx="30">
                  <c:v>104.474406871667</c:v>
                </c:pt>
                <c:pt idx="31">
                  <c:v>109.964852260737</c:v>
                </c:pt>
                <c:pt idx="32">
                  <c:v>107.73213851149499</c:v>
                </c:pt>
                <c:pt idx="33">
                  <c:v>107.324430225264</c:v>
                </c:pt>
                <c:pt idx="34">
                  <c:v>114.099876694678</c:v>
                </c:pt>
                <c:pt idx="35">
                  <c:v>114.708544216596</c:v>
                </c:pt>
                <c:pt idx="36">
                  <c:v>113.001227204236</c:v>
                </c:pt>
                <c:pt idx="37">
                  <c:v>114.312526055002</c:v>
                </c:pt>
                <c:pt idx="38">
                  <c:v>97.501605711816694</c:v>
                </c:pt>
              </c:numCache>
            </c:numRef>
          </c:val>
          <c:smooth val="0"/>
          <c:extLst>
            <c:ext xmlns:c16="http://schemas.microsoft.com/office/drawing/2014/chart" uri="{C3380CC4-5D6E-409C-BE32-E72D297353CC}">
              <c16:uniqueId val="{00000001-C15E-455E-ABB8-388A1596CF12}"/>
            </c:ext>
          </c:extLst>
        </c:ser>
        <c:ser>
          <c:idx val="2"/>
          <c:order val="3"/>
          <c:spPr>
            <a:ln w="12700">
              <a:solidFill>
                <a:schemeClr val="tx1"/>
              </a:solidFill>
              <a:prstDash val="dash"/>
            </a:ln>
          </c:spPr>
          <c:marker>
            <c:symbol val="none"/>
          </c:marker>
          <c:val>
            <c:numRef>
              <c:f>'HM1.2.2'!$AG$5:$AG$43</c:f>
              <c:numCache>
                <c:formatCode>General</c:formatCode>
                <c:ptCount val="3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numCache>
            </c:numRef>
          </c:val>
          <c:smooth val="0"/>
          <c:extLst>
            <c:ext xmlns:c16="http://schemas.microsoft.com/office/drawing/2014/chart" uri="{C3380CC4-5D6E-409C-BE32-E72D297353CC}">
              <c16:uniqueId val="{00000022-B0CB-49B7-A2CD-89502B496DAE}"/>
            </c:ext>
          </c:extLst>
        </c:ser>
        <c:dLbls>
          <c:showLegendKey val="0"/>
          <c:showVal val="0"/>
          <c:showCatName val="0"/>
          <c:showSerName val="0"/>
          <c:showPercent val="0"/>
          <c:showBubbleSize val="0"/>
        </c:dLbls>
        <c:marker val="1"/>
        <c:smooth val="0"/>
        <c:axId val="136030848"/>
        <c:axId val="136037120"/>
        <c:extLst/>
      </c:lineChart>
      <c:catAx>
        <c:axId val="13603084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36037120"/>
        <c:crosses val="autoZero"/>
        <c:auto val="1"/>
        <c:lblAlgn val="ctr"/>
        <c:lblOffset val="0"/>
        <c:tickLblSkip val="1"/>
        <c:noMultiLvlLbl val="0"/>
      </c:catAx>
      <c:valAx>
        <c:axId val="136037120"/>
        <c:scaling>
          <c:orientation val="minMax"/>
          <c:min val="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3603084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egendEntry>
        <c:idx val="3"/>
        <c:delete val="1"/>
      </c:legendEntry>
      <c:layout>
        <c:manualLayout>
          <c:xMode val="edge"/>
          <c:yMode val="edge"/>
          <c:x val="4.8647450407601586E-2"/>
          <c:y val="1.7387893439595726E-2"/>
          <c:w val="0.93180390482124353"/>
          <c:h val="8.1316386402465163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AUS'!$R$3</c:f>
              <c:strCache>
                <c:ptCount val="1"/>
                <c:pt idx="0">
                  <c:v>Base</c:v>
                </c:pt>
              </c:strCache>
            </c:strRef>
          </c:tx>
          <c:spPr>
            <a:ln w="19050" cap="rnd" cmpd="sng" algn="ctr">
              <a:solidFill>
                <a:schemeClr val="tx1"/>
              </a:solidFill>
              <a:prstDash val="sysDot"/>
              <a:round/>
            </a:ln>
            <a:effectLst/>
          </c:spPr>
          <c:marker>
            <c:symbol val="none"/>
          </c:marker>
          <c:cat>
            <c:strRef>
              <c:f>'HM1.2.1 AUS'!$M$4:$M$121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AUS'!$R$4:$R$121</c:f>
              <c:numCache>
                <c:formatCode>General</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0-957D-4DF6-A2AA-D7A8613600FD}"/>
            </c:ext>
          </c:extLst>
        </c:ser>
        <c:ser>
          <c:idx val="2"/>
          <c:order val="1"/>
          <c:tx>
            <c:strRef>
              <c:f>'HM1.2.1 AUS'!$O$3</c:f>
              <c:strCache>
                <c:ptCount val="1"/>
                <c:pt idx="0">
                  <c:v>Real house price index</c:v>
                </c:pt>
              </c:strCache>
            </c:strRef>
          </c:tx>
          <c:spPr>
            <a:ln w="19050" cap="rnd" cmpd="sng" algn="ctr">
              <a:solidFill>
                <a:schemeClr val="accent1"/>
              </a:solidFill>
              <a:prstDash val="solid"/>
              <a:round/>
            </a:ln>
            <a:effectLst/>
          </c:spPr>
          <c:marker>
            <c:symbol val="none"/>
          </c:marker>
          <c:cat>
            <c:strRef>
              <c:f>'HM1.2.1 AUS'!$M$4:$M$121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AUS'!$O$4:$O$121</c:f>
              <c:numCache>
                <c:formatCode>0.00</c:formatCode>
                <c:ptCount val="118"/>
                <c:pt idx="0">
                  <c:v>39.447152872948799</c:v>
                </c:pt>
                <c:pt idx="1">
                  <c:v>39.6387575832672</c:v>
                </c:pt>
                <c:pt idx="2">
                  <c:v>39.814227970768101</c:v>
                </c:pt>
                <c:pt idx="3">
                  <c:v>39.721085048110297</c:v>
                </c:pt>
                <c:pt idx="4">
                  <c:v>39.863395833038197</c:v>
                </c:pt>
                <c:pt idx="5">
                  <c:v>40.311481750455897</c:v>
                </c:pt>
                <c:pt idx="6">
                  <c:v>41.0213851808928</c:v>
                </c:pt>
                <c:pt idx="7">
                  <c:v>41.638529026458897</c:v>
                </c:pt>
                <c:pt idx="8">
                  <c:v>42.420355109925197</c:v>
                </c:pt>
                <c:pt idx="9">
                  <c:v>43.036529397243299</c:v>
                </c:pt>
                <c:pt idx="10">
                  <c:v>43.218507078242403</c:v>
                </c:pt>
                <c:pt idx="11">
                  <c:v>43.813068204160402</c:v>
                </c:pt>
                <c:pt idx="12">
                  <c:v>44.564930687560597</c:v>
                </c:pt>
                <c:pt idx="13">
                  <c:v>45.201506969144504</c:v>
                </c:pt>
                <c:pt idx="14">
                  <c:v>46.042621620459499</c:v>
                </c:pt>
                <c:pt idx="15">
                  <c:v>47.095668623657403</c:v>
                </c:pt>
                <c:pt idx="16">
                  <c:v>47.805924321421102</c:v>
                </c:pt>
                <c:pt idx="17">
                  <c:v>48.344488916053201</c:v>
                </c:pt>
                <c:pt idx="18">
                  <c:v>47.2987582929251</c:v>
                </c:pt>
                <c:pt idx="19">
                  <c:v>48.117765392205797</c:v>
                </c:pt>
                <c:pt idx="20">
                  <c:v>48.989244878549499</c:v>
                </c:pt>
                <c:pt idx="21">
                  <c:v>50.179274087477602</c:v>
                </c:pt>
                <c:pt idx="22">
                  <c:v>52.770659905120503</c:v>
                </c:pt>
                <c:pt idx="23">
                  <c:v>53.954460419773802</c:v>
                </c:pt>
                <c:pt idx="24">
                  <c:v>56.100212223682398</c:v>
                </c:pt>
                <c:pt idx="25">
                  <c:v>58.914647510616902</c:v>
                </c:pt>
                <c:pt idx="26">
                  <c:v>60.811068799503502</c:v>
                </c:pt>
                <c:pt idx="27">
                  <c:v>62.324528097031902</c:v>
                </c:pt>
                <c:pt idx="28">
                  <c:v>64.105667669006607</c:v>
                </c:pt>
                <c:pt idx="29">
                  <c:v>67.356516742329006</c:v>
                </c:pt>
                <c:pt idx="30">
                  <c:v>71.064750378949299</c:v>
                </c:pt>
                <c:pt idx="31">
                  <c:v>73.003271654425504</c:v>
                </c:pt>
                <c:pt idx="32">
                  <c:v>73.094182379503707</c:v>
                </c:pt>
                <c:pt idx="33">
                  <c:v>71.839293377414904</c:v>
                </c:pt>
                <c:pt idx="34">
                  <c:v>71.635063803996303</c:v>
                </c:pt>
                <c:pt idx="35">
                  <c:v>72.050077281375806</c:v>
                </c:pt>
                <c:pt idx="36">
                  <c:v>72.359422139831494</c:v>
                </c:pt>
                <c:pt idx="37">
                  <c:v>72.080447357347296</c:v>
                </c:pt>
                <c:pt idx="38">
                  <c:v>71.393389379227699</c:v>
                </c:pt>
                <c:pt idx="39">
                  <c:v>71.847913391045594</c:v>
                </c:pt>
                <c:pt idx="40">
                  <c:v>72.560473347841693</c:v>
                </c:pt>
                <c:pt idx="41">
                  <c:v>73.954215297163401</c:v>
                </c:pt>
                <c:pt idx="42">
                  <c:v>74.914696067158701</c:v>
                </c:pt>
                <c:pt idx="43">
                  <c:v>75.531877449918696</c:v>
                </c:pt>
                <c:pt idx="44">
                  <c:v>76.251452338866699</c:v>
                </c:pt>
                <c:pt idx="45">
                  <c:v>78.216205632176994</c:v>
                </c:pt>
                <c:pt idx="46">
                  <c:v>80.942301663132696</c:v>
                </c:pt>
                <c:pt idx="47">
                  <c:v>82.861775752569102</c:v>
                </c:pt>
                <c:pt idx="48">
                  <c:v>83.054764211590694</c:v>
                </c:pt>
                <c:pt idx="49">
                  <c:v>81.2673306208588</c:v>
                </c:pt>
                <c:pt idx="50">
                  <c:v>79.201621081710599</c:v>
                </c:pt>
                <c:pt idx="51">
                  <c:v>77.216599294711699</c:v>
                </c:pt>
                <c:pt idx="52">
                  <c:v>77.008256791473997</c:v>
                </c:pt>
                <c:pt idx="53">
                  <c:v>79.423447076903997</c:v>
                </c:pt>
                <c:pt idx="54">
                  <c:v>82.804166155030501</c:v>
                </c:pt>
                <c:pt idx="55">
                  <c:v>86.183231904988801</c:v>
                </c:pt>
                <c:pt idx="56">
                  <c:v>88.670133241342697</c:v>
                </c:pt>
                <c:pt idx="57">
                  <c:v>89.557132029723903</c:v>
                </c:pt>
                <c:pt idx="58">
                  <c:v>89.045247012448897</c:v>
                </c:pt>
                <c:pt idx="59">
                  <c:v>88.788088409973398</c:v>
                </c:pt>
                <c:pt idx="60">
                  <c:v>87.459584710248294</c:v>
                </c:pt>
                <c:pt idx="61">
                  <c:v>85.870339560024107</c:v>
                </c:pt>
                <c:pt idx="62">
                  <c:v>84.555960267766807</c:v>
                </c:pt>
                <c:pt idx="63">
                  <c:v>83.006225150521203</c:v>
                </c:pt>
                <c:pt idx="64">
                  <c:v>83.565103611454703</c:v>
                </c:pt>
                <c:pt idx="65">
                  <c:v>82.790970124992199</c:v>
                </c:pt>
                <c:pt idx="66">
                  <c:v>82.536507804840895</c:v>
                </c:pt>
                <c:pt idx="67">
                  <c:v>83.332519115499494</c:v>
                </c:pt>
                <c:pt idx="68">
                  <c:v>84.014368519909993</c:v>
                </c:pt>
                <c:pt idx="69">
                  <c:v>85.357945450926906</c:v>
                </c:pt>
                <c:pt idx="70">
                  <c:v>87.362451147730098</c:v>
                </c:pt>
                <c:pt idx="71">
                  <c:v>89.736753668192705</c:v>
                </c:pt>
                <c:pt idx="72">
                  <c:v>91.141189114460701</c:v>
                </c:pt>
                <c:pt idx="73">
                  <c:v>92.091634223662894</c:v>
                </c:pt>
                <c:pt idx="74">
                  <c:v>93.7024406281962</c:v>
                </c:pt>
                <c:pt idx="75">
                  <c:v>94.671184215518295</c:v>
                </c:pt>
                <c:pt idx="76">
                  <c:v>96.461835788673994</c:v>
                </c:pt>
                <c:pt idx="77">
                  <c:v>99.887950536044897</c:v>
                </c:pt>
                <c:pt idx="78">
                  <c:v>102.19806571396001</c:v>
                </c:pt>
                <c:pt idx="79">
                  <c:v>101.452147961321</c:v>
                </c:pt>
                <c:pt idx="80">
                  <c:v>102.172020617492</c:v>
                </c:pt>
                <c:pt idx="81">
                  <c:v>103.40703469600101</c:v>
                </c:pt>
                <c:pt idx="82">
                  <c:v>105.19368637166799</c:v>
                </c:pt>
                <c:pt idx="83">
                  <c:v>108.610324358431</c:v>
                </c:pt>
                <c:pt idx="84">
                  <c:v>111.318220003546</c:v>
                </c:pt>
                <c:pt idx="85">
                  <c:v>112.49005421151701</c:v>
                </c:pt>
                <c:pt idx="86">
                  <c:v>112.653992495342</c:v>
                </c:pt>
                <c:pt idx="87">
                  <c:v>112.352531026132</c:v>
                </c:pt>
                <c:pt idx="88">
                  <c:v>111.682484346048</c:v>
                </c:pt>
                <c:pt idx="89">
                  <c:v>110.212375028488</c:v>
                </c:pt>
                <c:pt idx="90">
                  <c:v>108.51474083113899</c:v>
                </c:pt>
                <c:pt idx="91">
                  <c:v>104.669809441453</c:v>
                </c:pt>
                <c:pt idx="92">
                  <c:v>101.754936569921</c:v>
                </c:pt>
                <c:pt idx="93">
                  <c:v>100.137270636076</c:v>
                </c:pt>
                <c:pt idx="94">
                  <c:v>102.70028259425</c:v>
                </c:pt>
                <c:pt idx="95">
                  <c:v>105.44627326477099</c:v>
                </c:pt>
                <c:pt idx="96">
                  <c:v>107.067500923572</c:v>
                </c:pt>
                <c:pt idx="97">
                  <c:v>105.24495470059</c:v>
                </c:pt>
                <c:pt idx="98">
                  <c:v>106.352358192766</c:v>
                </c:pt>
                <c:pt idx="99">
                  <c:v>108.13639794058</c:v>
                </c:pt>
                <c:pt idx="100">
                  <c:v>113.68176481056599</c:v>
                </c:pt>
                <c:pt idx="101">
                  <c:v>119.91258555720501</c:v>
                </c:pt>
                <c:pt idx="102">
                  <c:v>126.78485589919499</c:v>
                </c:pt>
                <c:pt idx="103">
                  <c:v>130.41762863086001</c:v>
                </c:pt>
                <c:pt idx="104">
                  <c:v>131.097479318056</c:v>
                </c:pt>
                <c:pt idx="105">
                  <c:v>126.902279695456</c:v>
                </c:pt>
                <c:pt idx="106">
                  <c:v>121.287608583036</c:v>
                </c:pt>
                <c:pt idx="107">
                  <c:v>118.22299636587501</c:v>
                </c:pt>
                <c:pt idx="108">
                  <c:v>117.444224387562</c:v>
                </c:pt>
                <c:pt idx="109">
                  <c:v>118.565496866743</c:v>
                </c:pt>
                <c:pt idx="110">
                  <c:v>119.39101869417399</c:v>
                </c:pt>
                <c:pt idx="111">
                  <c:v>120.513615157278</c:v>
                </c:pt>
                <c:pt idx="112">
                  <c:v>121.293938702898</c:v>
                </c:pt>
                <c:pt idx="113">
                  <c:v>121.818857756688</c:v>
                </c:pt>
                <c:pt idx="114">
                  <c:v>122.471854426622</c:v>
                </c:pt>
                <c:pt idx="115">
                  <c:v>122.10255871997499</c:v>
                </c:pt>
                <c:pt idx="116">
                  <c:v>122.361787280375</c:v>
                </c:pt>
                <c:pt idx="117">
                  <c:v>#N/A</c:v>
                </c:pt>
              </c:numCache>
            </c:numRef>
          </c:val>
          <c:smooth val="0"/>
          <c:extLst>
            <c:ext xmlns:c16="http://schemas.microsoft.com/office/drawing/2014/chart" uri="{C3380CC4-5D6E-409C-BE32-E72D297353CC}">
              <c16:uniqueId val="{00000001-957D-4DF6-A2AA-D7A8613600FD}"/>
            </c:ext>
          </c:extLst>
        </c:ser>
        <c:ser>
          <c:idx val="3"/>
          <c:order val="2"/>
          <c:tx>
            <c:strRef>
              <c:f>'HM1.2.1 AUS'!$P$3</c:f>
              <c:strCache>
                <c:ptCount val="1"/>
                <c:pt idx="0">
                  <c:v>Price-to-income</c:v>
                </c:pt>
              </c:strCache>
            </c:strRef>
          </c:tx>
          <c:spPr>
            <a:ln w="19050" cap="rnd" cmpd="sng" algn="ctr">
              <a:solidFill>
                <a:schemeClr val="tx1"/>
              </a:solidFill>
              <a:prstDash val="solid"/>
              <a:round/>
            </a:ln>
            <a:effectLst/>
          </c:spPr>
          <c:marker>
            <c:symbol val="none"/>
          </c:marker>
          <c:cat>
            <c:strRef>
              <c:f>'HM1.2.1 AUS'!$M$4:$M$121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AUS'!$P$4:$P$121</c:f>
              <c:numCache>
                <c:formatCode>0.00</c:formatCode>
                <c:ptCount val="118"/>
                <c:pt idx="0">
                  <c:v>60.893074966035798</c:v>
                </c:pt>
                <c:pt idx="1">
                  <c:v>60.511548612001498</c:v>
                </c:pt>
                <c:pt idx="2">
                  <c:v>60.513666210399002</c:v>
                </c:pt>
                <c:pt idx="3">
                  <c:v>59.860645587613398</c:v>
                </c:pt>
                <c:pt idx="4">
                  <c:v>59.902095107576002</c:v>
                </c:pt>
                <c:pt idx="5">
                  <c:v>59.9209607820261</c:v>
                </c:pt>
                <c:pt idx="6">
                  <c:v>60.939727538477598</c:v>
                </c:pt>
                <c:pt idx="7">
                  <c:v>61.978962610236202</c:v>
                </c:pt>
                <c:pt idx="8">
                  <c:v>63.955372288136402</c:v>
                </c:pt>
                <c:pt idx="9">
                  <c:v>64.648386648381106</c:v>
                </c:pt>
                <c:pt idx="10">
                  <c:v>63.528668374893698</c:v>
                </c:pt>
                <c:pt idx="11">
                  <c:v>65.362247351825104</c:v>
                </c:pt>
                <c:pt idx="12">
                  <c:v>65.955588595323107</c:v>
                </c:pt>
                <c:pt idx="13">
                  <c:v>64.634262451490002</c:v>
                </c:pt>
                <c:pt idx="14">
                  <c:v>66.302405543781603</c:v>
                </c:pt>
                <c:pt idx="15">
                  <c:v>67.079868256124996</c:v>
                </c:pt>
                <c:pt idx="16">
                  <c:v>67.767242850545401</c:v>
                </c:pt>
                <c:pt idx="17">
                  <c:v>70.365550234868195</c:v>
                </c:pt>
                <c:pt idx="18">
                  <c:v>64.659487416330805</c:v>
                </c:pt>
                <c:pt idx="19">
                  <c:v>67.909771615767596</c:v>
                </c:pt>
                <c:pt idx="20">
                  <c:v>68.028703670296295</c:v>
                </c:pt>
                <c:pt idx="21">
                  <c:v>68.794730353077895</c:v>
                </c:pt>
                <c:pt idx="22">
                  <c:v>70.973609150237394</c:v>
                </c:pt>
                <c:pt idx="23">
                  <c:v>70.716456853992696</c:v>
                </c:pt>
                <c:pt idx="24">
                  <c:v>74.282674767534402</c:v>
                </c:pt>
                <c:pt idx="25">
                  <c:v>81.586571243552001</c:v>
                </c:pt>
                <c:pt idx="26">
                  <c:v>83.278846418078103</c:v>
                </c:pt>
                <c:pt idx="27">
                  <c:v>85.235722843022103</c:v>
                </c:pt>
                <c:pt idx="28">
                  <c:v>86.648553148212201</c:v>
                </c:pt>
                <c:pt idx="29">
                  <c:v>89.998155208694698</c:v>
                </c:pt>
                <c:pt idx="30">
                  <c:v>94.394435514811804</c:v>
                </c:pt>
                <c:pt idx="31">
                  <c:v>95.286419582161599</c:v>
                </c:pt>
                <c:pt idx="32">
                  <c:v>94.4771676182893</c:v>
                </c:pt>
                <c:pt idx="33">
                  <c:v>89.539410398900202</c:v>
                </c:pt>
                <c:pt idx="34">
                  <c:v>90.704893912659202</c:v>
                </c:pt>
                <c:pt idx="35">
                  <c:v>89.395765198291897</c:v>
                </c:pt>
                <c:pt idx="36">
                  <c:v>89.188613509957406</c:v>
                </c:pt>
                <c:pt idx="37">
                  <c:v>87.637995588070396</c:v>
                </c:pt>
                <c:pt idx="38">
                  <c:v>87.1443743897903</c:v>
                </c:pt>
                <c:pt idx="39">
                  <c:v>88.726677371868902</c:v>
                </c:pt>
                <c:pt idx="40">
                  <c:v>89.002203046561903</c:v>
                </c:pt>
                <c:pt idx="41">
                  <c:v>91.328314305892306</c:v>
                </c:pt>
                <c:pt idx="42">
                  <c:v>89.355447384042094</c:v>
                </c:pt>
                <c:pt idx="43">
                  <c:v>88.825063027764699</c:v>
                </c:pt>
                <c:pt idx="44">
                  <c:v>88.6976792628883</c:v>
                </c:pt>
                <c:pt idx="45">
                  <c:v>89.645697666197094</c:v>
                </c:pt>
                <c:pt idx="46">
                  <c:v>92.826112010301799</c:v>
                </c:pt>
                <c:pt idx="47">
                  <c:v>94.092578263851607</c:v>
                </c:pt>
                <c:pt idx="48">
                  <c:v>93.231423288318197</c:v>
                </c:pt>
                <c:pt idx="49">
                  <c:v>91.121944331032296</c:v>
                </c:pt>
                <c:pt idx="50">
                  <c:v>88.590119876521101</c:v>
                </c:pt>
                <c:pt idx="51">
                  <c:v>81.595189277804906</c:v>
                </c:pt>
                <c:pt idx="52">
                  <c:v>83.333012627968699</c:v>
                </c:pt>
                <c:pt idx="53">
                  <c:v>83.849348278497402</c:v>
                </c:pt>
                <c:pt idx="54">
                  <c:v>90.435022496680602</c:v>
                </c:pt>
                <c:pt idx="55">
                  <c:v>93.450339407299197</c:v>
                </c:pt>
                <c:pt idx="56">
                  <c:v>95.365048034163607</c:v>
                </c:pt>
                <c:pt idx="57">
                  <c:v>96.239928674626796</c:v>
                </c:pt>
                <c:pt idx="58">
                  <c:v>93.886693534277498</c:v>
                </c:pt>
                <c:pt idx="59">
                  <c:v>91.366829936111998</c:v>
                </c:pt>
                <c:pt idx="60">
                  <c:v>89.181215468774496</c:v>
                </c:pt>
                <c:pt idx="61">
                  <c:v>87.842966416635903</c:v>
                </c:pt>
                <c:pt idx="62">
                  <c:v>85.877471510497898</c:v>
                </c:pt>
                <c:pt idx="63">
                  <c:v>83.546824268451999</c:v>
                </c:pt>
                <c:pt idx="64">
                  <c:v>85.179957436552201</c:v>
                </c:pt>
                <c:pt idx="65">
                  <c:v>83.758947894209001</c:v>
                </c:pt>
                <c:pt idx="66">
                  <c:v>85.842776073627306</c:v>
                </c:pt>
                <c:pt idx="67">
                  <c:v>85.859806416925593</c:v>
                </c:pt>
                <c:pt idx="68">
                  <c:v>85.786179626486501</c:v>
                </c:pt>
                <c:pt idx="69">
                  <c:v>87.398729647864997</c:v>
                </c:pt>
                <c:pt idx="70">
                  <c:v>89.376899775731204</c:v>
                </c:pt>
                <c:pt idx="71">
                  <c:v>90.898878834067602</c:v>
                </c:pt>
                <c:pt idx="72">
                  <c:v>91.998175471194102</c:v>
                </c:pt>
                <c:pt idx="73">
                  <c:v>92.107863276526302</c:v>
                </c:pt>
                <c:pt idx="74">
                  <c:v>93.735980322307796</c:v>
                </c:pt>
                <c:pt idx="75">
                  <c:v>94.308396598760893</c:v>
                </c:pt>
                <c:pt idx="76">
                  <c:v>96.399768029567994</c:v>
                </c:pt>
                <c:pt idx="77">
                  <c:v>99.289030799408096</c:v>
                </c:pt>
                <c:pt idx="78">
                  <c:v>101.78665437644599</c:v>
                </c:pt>
                <c:pt idx="79">
                  <c:v>102.524546794578</c:v>
                </c:pt>
                <c:pt idx="80">
                  <c:v>102.861719574852</c:v>
                </c:pt>
                <c:pt idx="81">
                  <c:v>103.616278052499</c:v>
                </c:pt>
                <c:pt idx="82">
                  <c:v>105.214894638174</c:v>
                </c:pt>
                <c:pt idx="83">
                  <c:v>108.87532306982899</c:v>
                </c:pt>
                <c:pt idx="84">
                  <c:v>111.380895809081</c:v>
                </c:pt>
                <c:pt idx="85">
                  <c:v>113.18318987977101</c:v>
                </c:pt>
                <c:pt idx="86">
                  <c:v>113.34603590589801</c:v>
                </c:pt>
                <c:pt idx="87">
                  <c:v>111.855149139855</c:v>
                </c:pt>
                <c:pt idx="88">
                  <c:v>111.02092853214501</c:v>
                </c:pt>
                <c:pt idx="89">
                  <c:v>109.14421595377399</c:v>
                </c:pt>
                <c:pt idx="90">
                  <c:v>107.332903903474</c:v>
                </c:pt>
                <c:pt idx="91">
                  <c:v>102.908942920421</c:v>
                </c:pt>
                <c:pt idx="92">
                  <c:v>99.762599607920393</c:v>
                </c:pt>
                <c:pt idx="93">
                  <c:v>99.117201834899504</c:v>
                </c:pt>
                <c:pt idx="94">
                  <c:v>99.914407431704504</c:v>
                </c:pt>
                <c:pt idx="95">
                  <c:v>103.56898447698001</c:v>
                </c:pt>
                <c:pt idx="96">
                  <c:v>103.823155533556</c:v>
                </c:pt>
                <c:pt idx="97">
                  <c:v>98.378759241968098</c:v>
                </c:pt>
                <c:pt idx="98">
                  <c:v>96.808108333811205</c:v>
                </c:pt>
                <c:pt idx="99">
                  <c:v>101.316024746791</c:v>
                </c:pt>
                <c:pt idx="100">
                  <c:v>104.66930563291901</c:v>
                </c:pt>
                <c:pt idx="101">
                  <c:v>111.90297094225799</c:v>
                </c:pt>
                <c:pt idx="102">
                  <c:v>112.28952971481201</c:v>
                </c:pt>
                <c:pt idx="103">
                  <c:v>118.83348349001</c:v>
                </c:pt>
                <c:pt idx="104">
                  <c:v>119.14619688021899</c:v>
                </c:pt>
                <c:pt idx="105">
                  <c:v>117.70781755597299</c:v>
                </c:pt>
                <c:pt idx="106">
                  <c:v>113.67979803793099</c:v>
                </c:pt>
                <c:pt idx="107">
                  <c:v>115.085962521735</c:v>
                </c:pt>
                <c:pt idx="108">
                  <c:v>115.83357863395599</c:v>
                </c:pt>
                <c:pt idx="109">
                  <c:v>117.631778062419</c:v>
                </c:pt>
                <c:pt idx="110">
                  <c:v>119.53745668947199</c:v>
                </c:pt>
                <c:pt idx="111">
                  <c:v>119.65733587908601</c:v>
                </c:pt>
                <c:pt idx="112">
                  <c:v>120.974411681232</c:v>
                </c:pt>
                <c:pt idx="113">
                  <c:v>122.615522833268</c:v>
                </c:pt>
                <c:pt idx="114">
                  <c:v>122.285147137744</c:v>
                </c:pt>
                <c:pt idx="115">
                  <c:v>121.128467982893</c:v>
                </c:pt>
                <c:pt idx="116">
                  <c:v>119.767727059021</c:v>
                </c:pt>
                <c:pt idx="117">
                  <c:v>#N/A</c:v>
                </c:pt>
              </c:numCache>
            </c:numRef>
          </c:val>
          <c:smooth val="0"/>
          <c:extLst>
            <c:ext xmlns:c16="http://schemas.microsoft.com/office/drawing/2014/chart" uri="{C3380CC4-5D6E-409C-BE32-E72D297353CC}">
              <c16:uniqueId val="{00000002-957D-4DF6-A2AA-D7A8613600FD}"/>
            </c:ext>
          </c:extLst>
        </c:ser>
        <c:ser>
          <c:idx val="4"/>
          <c:order val="3"/>
          <c:tx>
            <c:strRef>
              <c:f>'HM1.2.1 AUS'!$Q$3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AUS'!$M$4:$M$121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AUS'!$Q$4:$Q$121</c:f>
              <c:numCache>
                <c:formatCode>0.00</c:formatCode>
                <c:ptCount val="118"/>
                <c:pt idx="0">
                  <c:v>71.890627254916694</c:v>
                </c:pt>
                <c:pt idx="1">
                  <c:v>#N/A</c:v>
                </c:pt>
                <c:pt idx="2">
                  <c:v>#N/A</c:v>
                </c:pt>
                <c:pt idx="3">
                  <c:v>#N/A</c:v>
                </c:pt>
                <c:pt idx="4">
                  <c:v>74.433270660757799</c:v>
                </c:pt>
                <c:pt idx="5">
                  <c:v>#N/A</c:v>
                </c:pt>
                <c:pt idx="6">
                  <c:v>#N/A</c:v>
                </c:pt>
                <c:pt idx="7">
                  <c:v>#N/A</c:v>
                </c:pt>
                <c:pt idx="8">
                  <c:v>77.4002080405062</c:v>
                </c:pt>
                <c:pt idx="9">
                  <c:v>#N/A</c:v>
                </c:pt>
                <c:pt idx="10">
                  <c:v>#N/A</c:v>
                </c:pt>
                <c:pt idx="11">
                  <c:v>#N/A</c:v>
                </c:pt>
                <c:pt idx="12">
                  <c:v>79.560310689477603</c:v>
                </c:pt>
                <c:pt idx="13">
                  <c:v>#N/A</c:v>
                </c:pt>
                <c:pt idx="14">
                  <c:v>#N/A</c:v>
                </c:pt>
                <c:pt idx="15">
                  <c:v>#N/A</c:v>
                </c:pt>
                <c:pt idx="16">
                  <c:v>80.247801039840795</c:v>
                </c:pt>
                <c:pt idx="17">
                  <c:v>#N/A</c:v>
                </c:pt>
                <c:pt idx="18">
                  <c:v>#N/A</c:v>
                </c:pt>
                <c:pt idx="19">
                  <c:v>#N/A</c:v>
                </c:pt>
                <c:pt idx="20">
                  <c:v>82.376819591601702</c:v>
                </c:pt>
                <c:pt idx="21">
                  <c:v>#N/A</c:v>
                </c:pt>
                <c:pt idx="22">
                  <c:v>#N/A</c:v>
                </c:pt>
                <c:pt idx="23">
                  <c:v>#N/A</c:v>
                </c:pt>
                <c:pt idx="24">
                  <c:v>83.962333881855599</c:v>
                </c:pt>
                <c:pt idx="25">
                  <c:v>#N/A</c:v>
                </c:pt>
                <c:pt idx="26">
                  <c:v>#N/A</c:v>
                </c:pt>
                <c:pt idx="27">
                  <c:v>#N/A</c:v>
                </c:pt>
                <c:pt idx="28">
                  <c:v>86.508384561522305</c:v>
                </c:pt>
                <c:pt idx="29">
                  <c:v>#N/A</c:v>
                </c:pt>
                <c:pt idx="30">
                  <c:v>#N/A</c:v>
                </c:pt>
                <c:pt idx="31">
                  <c:v>#N/A</c:v>
                </c:pt>
                <c:pt idx="32">
                  <c:v>88.287966157479801</c:v>
                </c:pt>
                <c:pt idx="33">
                  <c:v>#N/A</c:v>
                </c:pt>
                <c:pt idx="34">
                  <c:v>#N/A</c:v>
                </c:pt>
                <c:pt idx="35">
                  <c:v>#N/A</c:v>
                </c:pt>
                <c:pt idx="36">
                  <c:v>89.622965961251893</c:v>
                </c:pt>
                <c:pt idx="37">
                  <c:v>#N/A</c:v>
                </c:pt>
                <c:pt idx="38">
                  <c:v>#N/A</c:v>
                </c:pt>
                <c:pt idx="39">
                  <c:v>#N/A</c:v>
                </c:pt>
                <c:pt idx="40">
                  <c:v>91.758105909219097</c:v>
                </c:pt>
                <c:pt idx="41">
                  <c:v>#N/A</c:v>
                </c:pt>
                <c:pt idx="42">
                  <c:v>#N/A</c:v>
                </c:pt>
                <c:pt idx="43">
                  <c:v>#N/A</c:v>
                </c:pt>
                <c:pt idx="44">
                  <c:v>93.3298917336096</c:v>
                </c:pt>
                <c:pt idx="45">
                  <c:v>#N/A</c:v>
                </c:pt>
                <c:pt idx="46">
                  <c:v>#N/A</c:v>
                </c:pt>
                <c:pt idx="47">
                  <c:v>#N/A</c:v>
                </c:pt>
                <c:pt idx="48">
                  <c:v>93.209534995040499</c:v>
                </c:pt>
                <c:pt idx="49">
                  <c:v>#N/A</c:v>
                </c:pt>
                <c:pt idx="50">
                  <c:v>#N/A</c:v>
                </c:pt>
                <c:pt idx="51">
                  <c:v>#N/A</c:v>
                </c:pt>
                <c:pt idx="52">
                  <c:v>93.335326155213295</c:v>
                </c:pt>
                <c:pt idx="53">
                  <c:v>#N/A</c:v>
                </c:pt>
                <c:pt idx="54">
                  <c:v>#N/A</c:v>
                </c:pt>
                <c:pt idx="55">
                  <c:v>#N/A</c:v>
                </c:pt>
                <c:pt idx="56">
                  <c:v>94.106514143908598</c:v>
                </c:pt>
                <c:pt idx="57">
                  <c:v>#N/A</c:v>
                </c:pt>
                <c:pt idx="58">
                  <c:v>#N/A</c:v>
                </c:pt>
                <c:pt idx="59">
                  <c:v>#N/A</c:v>
                </c:pt>
                <c:pt idx="60">
                  <c:v>96.442938075081798</c:v>
                </c:pt>
                <c:pt idx="61">
                  <c:v>#N/A</c:v>
                </c:pt>
                <c:pt idx="62">
                  <c:v>#N/A</c:v>
                </c:pt>
                <c:pt idx="63">
                  <c:v>#N/A</c:v>
                </c:pt>
                <c:pt idx="64">
                  <c:v>97.240028524688896</c:v>
                </c:pt>
                <c:pt idx="65">
                  <c:v>#N/A</c:v>
                </c:pt>
                <c:pt idx="66">
                  <c:v>#N/A</c:v>
                </c:pt>
                <c:pt idx="67">
                  <c:v>#N/A</c:v>
                </c:pt>
                <c:pt idx="68">
                  <c:v>98.061291858599802</c:v>
                </c:pt>
                <c:pt idx="69">
                  <c:v>#N/A</c:v>
                </c:pt>
                <c:pt idx="70">
                  <c:v>#N/A</c:v>
                </c:pt>
                <c:pt idx="71">
                  <c:v>#N/A</c:v>
                </c:pt>
                <c:pt idx="72">
                  <c:v>98.725408175600606</c:v>
                </c:pt>
                <c:pt idx="73">
                  <c:v>#N/A</c:v>
                </c:pt>
                <c:pt idx="74">
                  <c:v>#N/A</c:v>
                </c:pt>
                <c:pt idx="75">
                  <c:v>#N/A</c:v>
                </c:pt>
                <c:pt idx="76">
                  <c:v>100</c:v>
                </c:pt>
                <c:pt idx="77">
                  <c:v>#N/A</c:v>
                </c:pt>
                <c:pt idx="78">
                  <c:v>#N/A</c:v>
                </c:pt>
                <c:pt idx="79">
                  <c:v>#N/A</c:v>
                </c:pt>
                <c:pt idx="80">
                  <c:v>100.69445708951901</c:v>
                </c:pt>
                <c:pt idx="81">
                  <c:v>#N/A</c:v>
                </c:pt>
                <c:pt idx="82">
                  <c:v>#N/A</c:v>
                </c:pt>
                <c:pt idx="83">
                  <c:v>#N/A</c:v>
                </c:pt>
                <c:pt idx="84">
                  <c:v>101.90089021566</c:v>
                </c:pt>
                <c:pt idx="85">
                  <c:v>#N/A</c:v>
                </c:pt>
                <c:pt idx="86">
                  <c:v>#N/A</c:v>
                </c:pt>
                <c:pt idx="87">
                  <c:v>#N/A</c:v>
                </c:pt>
                <c:pt idx="88">
                  <c:v>102.567768701578</c:v>
                </c:pt>
                <c:pt idx="89">
                  <c:v>#N/A</c:v>
                </c:pt>
                <c:pt idx="90">
                  <c:v>#N/A</c:v>
                </c:pt>
                <c:pt idx="91">
                  <c:v>#N/A</c:v>
                </c:pt>
                <c:pt idx="92">
                  <c:v>100.942617118412</c:v>
                </c:pt>
                <c:pt idx="93">
                  <c:v>#N/A</c:v>
                </c:pt>
                <c:pt idx="94">
                  <c:v>#N/A</c:v>
                </c:pt>
                <c:pt idx="95">
                  <c:v>#N/A</c:v>
                </c:pt>
                <c:pt idx="96">
                  <c:v>101.81015393832099</c:v>
                </c:pt>
                <c:pt idx="97">
                  <c:v>#N/A</c:v>
                </c:pt>
                <c:pt idx="98">
                  <c:v>#N/A</c:v>
                </c:pt>
                <c:pt idx="99">
                  <c:v>#N/A</c:v>
                </c:pt>
                <c:pt idx="100">
                  <c:v>105.97990747991</c:v>
                </c:pt>
                <c:pt idx="101">
                  <c:v>#N/A</c:v>
                </c:pt>
                <c:pt idx="102">
                  <c:v>#N/A</c:v>
                </c:pt>
                <c:pt idx="103">
                  <c:v>#N/A</c:v>
                </c:pt>
                <c:pt idx="104">
                  <c:v>108.241337836613</c:v>
                </c:pt>
                <c:pt idx="105">
                  <c:v>#N/A</c:v>
                </c:pt>
                <c:pt idx="106">
                  <c:v>#N/A</c:v>
                </c:pt>
                <c:pt idx="107">
                  <c:v>#N/A</c:v>
                </c:pt>
                <c:pt idx="108">
                  <c:v>107.16073204700299</c:v>
                </c:pt>
                <c:pt idx="109">
                  <c:v>#N/A</c:v>
                </c:pt>
                <c:pt idx="110">
                  <c:v>#N/A</c:v>
                </c:pt>
                <c:pt idx="111">
                  <c:v>#N/A</c:v>
                </c:pt>
                <c:pt idx="112">
                  <c:v>106.178433627494</c:v>
                </c:pt>
                <c:pt idx="113">
                  <c:v>#N/A</c:v>
                </c:pt>
                <c:pt idx="114">
                  <c:v>#N/A</c:v>
                </c:pt>
                <c:pt idx="115">
                  <c:v>#N/A</c:v>
                </c:pt>
                <c:pt idx="116">
                  <c:v>#N/A</c:v>
                </c:pt>
                <c:pt idx="117">
                  <c:v>#N/A</c:v>
                </c:pt>
              </c:numCache>
            </c:numRef>
          </c:val>
          <c:smooth val="0"/>
          <c:extLst>
            <c:ext xmlns:c16="http://schemas.microsoft.com/office/drawing/2014/chart" uri="{C3380CC4-5D6E-409C-BE32-E72D297353CC}">
              <c16:uniqueId val="{00000003-957D-4DF6-A2AA-D7A8613600FD}"/>
            </c:ext>
          </c:extLst>
        </c:ser>
        <c:dLbls>
          <c:showLegendKey val="0"/>
          <c:showVal val="0"/>
          <c:showCatName val="0"/>
          <c:showSerName val="0"/>
          <c:showPercent val="0"/>
          <c:showBubbleSize val="0"/>
        </c:dLbls>
        <c:smooth val="0"/>
        <c:axId val="289056256"/>
        <c:axId val="289057792"/>
      </c:lineChart>
      <c:catAx>
        <c:axId val="28905625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9057792"/>
        <c:crosses val="autoZero"/>
        <c:auto val="1"/>
        <c:lblAlgn val="ctr"/>
        <c:lblOffset val="0"/>
        <c:tickLblSkip val="4"/>
        <c:tickMarkSkip val="4"/>
        <c:noMultiLvlLbl val="0"/>
      </c:catAx>
      <c:valAx>
        <c:axId val="289057792"/>
        <c:scaling>
          <c:orientation val="minMax"/>
          <c:max val="14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9056256"/>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t"/>
      <c:legendEntry>
        <c:idx val="0"/>
        <c:delete val="1"/>
      </c:legendEntry>
      <c:layout>
        <c:manualLayout>
          <c:xMode val="edge"/>
          <c:yMode val="edge"/>
          <c:x val="5.7166086289641933E-2"/>
          <c:y val="2.1909565250394416E-2"/>
          <c:w val="0.90167967727026954"/>
          <c:h val="5.2619472543030586E-2"/>
        </c:manualLayout>
      </c:layout>
      <c:overlay val="0"/>
      <c:spPr>
        <a:solidFill>
          <a:srgbClr val="EAEAEA"/>
        </a:solidFill>
      </c:spPr>
      <c:txPr>
        <a:bodyPr/>
        <a:lstStyle/>
        <a:p>
          <a:pPr>
            <a:defRPr sz="750">
              <a:latin typeface="Arial Narrow" panose="020B0606020202030204" pitchFamily="34" charset="0"/>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0"/>
          <c:order val="0"/>
          <c:tx>
            <c:strRef>
              <c:f>'HM1.2.1 AUT'!$O$3</c:f>
              <c:strCache>
                <c:ptCount val="1"/>
                <c:pt idx="0">
                  <c:v>Real house price index</c:v>
                </c:pt>
              </c:strCache>
            </c:strRef>
          </c:tx>
          <c:spPr>
            <a:ln w="19050" cap="rnd" cmpd="sng" algn="ctr">
              <a:solidFill>
                <a:schemeClr val="accent1"/>
              </a:solidFill>
              <a:prstDash val="solid"/>
              <a:round/>
            </a:ln>
            <a:effectLst/>
          </c:spPr>
          <c:marker>
            <c:symbol val="none"/>
          </c:marker>
          <c:cat>
            <c:strRef>
              <c:f>'HM1.2.1 AUT'!$M$4:$M$101</c:f>
              <c:strCache>
                <c:ptCount val="98"/>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strCache>
            </c:strRef>
          </c:cat>
          <c:val>
            <c:numRef>
              <c:f>'HM1.2.1 AUT'!$O$4:$O$101</c:f>
              <c:numCache>
                <c:formatCode>0.00</c:formatCode>
                <c:ptCount val="98"/>
                <c:pt idx="0">
                  <c:v>79.538182577346106</c:v>
                </c:pt>
                <c:pt idx="1">
                  <c:v>79.349969538693102</c:v>
                </c:pt>
                <c:pt idx="2">
                  <c:v>76.147941693451202</c:v>
                </c:pt>
                <c:pt idx="3">
                  <c:v>77.741597185797005</c:v>
                </c:pt>
                <c:pt idx="4">
                  <c:v>78.421718104351498</c:v>
                </c:pt>
                <c:pt idx="5">
                  <c:v>76.074401021256406</c:v>
                </c:pt>
                <c:pt idx="6">
                  <c:v>77.976064396096007</c:v>
                </c:pt>
                <c:pt idx="7">
                  <c:v>75.794317061950295</c:v>
                </c:pt>
                <c:pt idx="8">
                  <c:v>76.632935955992593</c:v>
                </c:pt>
                <c:pt idx="9">
                  <c:v>76.2514473046744</c:v>
                </c:pt>
                <c:pt idx="10">
                  <c:v>77.783704162440003</c:v>
                </c:pt>
                <c:pt idx="11">
                  <c:v>76.253762033935203</c:v>
                </c:pt>
                <c:pt idx="12">
                  <c:v>75.649899242810406</c:v>
                </c:pt>
                <c:pt idx="13">
                  <c:v>76.1780675675422</c:v>
                </c:pt>
                <c:pt idx="14">
                  <c:v>74.532743465985504</c:v>
                </c:pt>
                <c:pt idx="15">
                  <c:v>76.906031284930506</c:v>
                </c:pt>
                <c:pt idx="16">
                  <c:v>70.078946065019693</c:v>
                </c:pt>
                <c:pt idx="17">
                  <c:v>73.708510408572394</c:v>
                </c:pt>
                <c:pt idx="18">
                  <c:v>73.626754592835994</c:v>
                </c:pt>
                <c:pt idx="19">
                  <c:v>75.179206584342197</c:v>
                </c:pt>
                <c:pt idx="20">
                  <c:v>74.426675553237899</c:v>
                </c:pt>
                <c:pt idx="21">
                  <c:v>74.913696061455397</c:v>
                </c:pt>
                <c:pt idx="22">
                  <c:v>74.508208253057006</c:v>
                </c:pt>
                <c:pt idx="23">
                  <c:v>76.308768944632206</c:v>
                </c:pt>
                <c:pt idx="24">
                  <c:v>76.199027335558696</c:v>
                </c:pt>
                <c:pt idx="25">
                  <c:v>76.3550294924068</c:v>
                </c:pt>
                <c:pt idx="26">
                  <c:v>76.909596009246101</c:v>
                </c:pt>
                <c:pt idx="27">
                  <c:v>76.659615571082597</c:v>
                </c:pt>
                <c:pt idx="28">
                  <c:v>77.570245751302906</c:v>
                </c:pt>
                <c:pt idx="29">
                  <c:v>78.847332370970506</c:v>
                </c:pt>
                <c:pt idx="30">
                  <c:v>78.985582170645003</c:v>
                </c:pt>
                <c:pt idx="31">
                  <c:v>77.439226650334504</c:v>
                </c:pt>
                <c:pt idx="32">
                  <c:v>77.195973308210895</c:v>
                </c:pt>
                <c:pt idx="33">
                  <c:v>75.796625279068806</c:v>
                </c:pt>
                <c:pt idx="34">
                  <c:v>77.409844541325995</c:v>
                </c:pt>
                <c:pt idx="35">
                  <c:v>79.555292180921299</c:v>
                </c:pt>
                <c:pt idx="36">
                  <c:v>80.184301341635503</c:v>
                </c:pt>
                <c:pt idx="37">
                  <c:v>80.625440736735897</c:v>
                </c:pt>
                <c:pt idx="38">
                  <c:v>79.985280122345401</c:v>
                </c:pt>
                <c:pt idx="39">
                  <c:v>80.384018791533606</c:v>
                </c:pt>
                <c:pt idx="40">
                  <c:v>83.974932091490004</c:v>
                </c:pt>
                <c:pt idx="41">
                  <c:v>85.552482080825897</c:v>
                </c:pt>
                <c:pt idx="42">
                  <c:v>86.641884494281996</c:v>
                </c:pt>
                <c:pt idx="43">
                  <c:v>87.017085267170401</c:v>
                </c:pt>
                <c:pt idx="44">
                  <c:v>85.9119831621842</c:v>
                </c:pt>
                <c:pt idx="45">
                  <c:v>87.223111092294104</c:v>
                </c:pt>
                <c:pt idx="46">
                  <c:v>88.596800362073495</c:v>
                </c:pt>
                <c:pt idx="47">
                  <c:v>89.144741580673696</c:v>
                </c:pt>
                <c:pt idx="48">
                  <c:v>90.730793130631298</c:v>
                </c:pt>
                <c:pt idx="49">
                  <c:v>89.671212041383399</c:v>
                </c:pt>
                <c:pt idx="50">
                  <c:v>92.915680156162097</c:v>
                </c:pt>
                <c:pt idx="51">
                  <c:v>92.452874394851193</c:v>
                </c:pt>
                <c:pt idx="52">
                  <c:v>92.666069120713701</c:v>
                </c:pt>
                <c:pt idx="53">
                  <c:v>94.788336760675406</c:v>
                </c:pt>
                <c:pt idx="54">
                  <c:v>94.363670811536593</c:v>
                </c:pt>
                <c:pt idx="55">
                  <c:v>94.725497144150296</c:v>
                </c:pt>
                <c:pt idx="56">
                  <c:v>94.844816947565306</c:v>
                </c:pt>
                <c:pt idx="57">
                  <c:v>94.981995020382001</c:v>
                </c:pt>
                <c:pt idx="58">
                  <c:v>96.162740862947501</c:v>
                </c:pt>
                <c:pt idx="59">
                  <c:v>97.750888388599904</c:v>
                </c:pt>
                <c:pt idx="60">
                  <c:v>99.212675290631296</c:v>
                </c:pt>
                <c:pt idx="61">
                  <c:v>99.007867484828495</c:v>
                </c:pt>
                <c:pt idx="62">
                  <c:v>100.544193552157</c:v>
                </c:pt>
                <c:pt idx="63">
                  <c:v>101.23526367238399</c:v>
                </c:pt>
                <c:pt idx="64">
                  <c:v>103.591664438988</c:v>
                </c:pt>
                <c:pt idx="65">
                  <c:v>104.579887347797</c:v>
                </c:pt>
                <c:pt idx="66">
                  <c:v>106.04972634543201</c:v>
                </c:pt>
                <c:pt idx="67">
                  <c:v>107.015967608905</c:v>
                </c:pt>
                <c:pt idx="68">
                  <c:v>107.672501489705</c:v>
                </c:pt>
                <c:pt idx="69">
                  <c:v>108.384697842351</c:v>
                </c:pt>
                <c:pt idx="70">
                  <c:v>109.314980814932</c:v>
                </c:pt>
                <c:pt idx="71">
                  <c:v>109.291821946388</c:v>
                </c:pt>
                <c:pt idx="72">
                  <c:v>110.498783691065</c:v>
                </c:pt>
                <c:pt idx="73">
                  <c:v>112.779328225038</c:v>
                </c:pt>
                <c:pt idx="74">
                  <c:v>112.936148894243</c:v>
                </c:pt>
                <c:pt idx="75">
                  <c:v>114.882990917844</c:v>
                </c:pt>
                <c:pt idx="76">
                  <c:v>115.032355769413</c:v>
                </c:pt>
                <c:pt idx="77">
                  <c:v>116.65255631968699</c:v>
                </c:pt>
                <c:pt idx="78">
                  <c:v>117.998059437168</c:v>
                </c:pt>
                <c:pt idx="79">
                  <c:v>120.411821535451</c:v>
                </c:pt>
                <c:pt idx="80">
                  <c:v>121.938537968266</c:v>
                </c:pt>
                <c:pt idx="81">
                  <c:v>123.872540272728</c:v>
                </c:pt>
                <c:pt idx="82">
                  <c:v>126.425576701495</c:v>
                </c:pt>
                <c:pt idx="83">
                  <c:v>128.43022521062301</c:v>
                </c:pt>
                <c:pt idx="84">
                  <c:v>132.05505371418101</c:v>
                </c:pt>
                <c:pt idx="85">
                  <c:v>134.92557676773299</c:v>
                </c:pt>
                <c:pt idx="86">
                  <c:v>137.609192843366</c:v>
                </c:pt>
                <c:pt idx="87">
                  <c:v>142.123218097604</c:v>
                </c:pt>
                <c:pt idx="88">
                  <c:v>144.29800039950501</c:v>
                </c:pt>
                <c:pt idx="89">
                  <c:v>143.601973017094</c:v>
                </c:pt>
                <c:pt idx="90">
                  <c:v>143.02819156680999</c:v>
                </c:pt>
                <c:pt idx="91">
                  <c:v>136.16293692244599</c:v>
                </c:pt>
                <c:pt idx="92">
                  <c:v>130.60866309643501</c:v>
                </c:pt>
                <c:pt idx="93">
                  <c:v>128.344312077099</c:v>
                </c:pt>
                <c:pt idx="94">
                  <c:v>125.640078921919</c:v>
                </c:pt>
                <c:pt idx="95">
                  <c:v>123.905673309428</c:v>
                </c:pt>
                <c:pt idx="96">
                  <c:v>121.801251634436</c:v>
                </c:pt>
                <c:pt idx="97">
                  <c:v>122.966705165169</c:v>
                </c:pt>
              </c:numCache>
            </c:numRef>
          </c:val>
          <c:smooth val="0"/>
          <c:extLst>
            <c:ext xmlns:c16="http://schemas.microsoft.com/office/drawing/2014/chart" uri="{C3380CC4-5D6E-409C-BE32-E72D297353CC}">
              <c16:uniqueId val="{00000000-35F7-42DE-8419-CFB5318D3C3D}"/>
            </c:ext>
          </c:extLst>
        </c:ser>
        <c:ser>
          <c:idx val="1"/>
          <c:order val="1"/>
          <c:tx>
            <c:strRef>
              <c:f>'HM1.2.1 AUT'!$P$3</c:f>
              <c:strCache>
                <c:ptCount val="1"/>
                <c:pt idx="0">
                  <c:v>Price-to-income</c:v>
                </c:pt>
              </c:strCache>
            </c:strRef>
          </c:tx>
          <c:spPr>
            <a:ln w="19050" cap="rnd" cmpd="sng" algn="ctr">
              <a:solidFill>
                <a:sysClr val="windowText" lastClr="000000"/>
              </a:solidFill>
              <a:prstDash val="solid"/>
              <a:round/>
            </a:ln>
            <a:effectLst/>
          </c:spPr>
          <c:marker>
            <c:symbol val="none"/>
          </c:marker>
          <c:cat>
            <c:strRef>
              <c:f>'HM1.2.1 AUT'!$M$4:$M$101</c:f>
              <c:strCache>
                <c:ptCount val="98"/>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strCache>
            </c:strRef>
          </c:cat>
          <c:val>
            <c:numRef>
              <c:f>'HM1.2.1 AUT'!$P$4:$P$101</c:f>
              <c:numCache>
                <c:formatCode>0.00</c:formatCode>
                <c:ptCount val="98"/>
                <c:pt idx="0">
                  <c:v>84.278113399952701</c:v>
                </c:pt>
                <c:pt idx="1">
                  <c:v>84.018798989943207</c:v>
                </c:pt>
                <c:pt idx="2">
                  <c:v>80.697437082740393</c:v>
                </c:pt>
                <c:pt idx="3">
                  <c:v>81.953850903119005</c:v>
                </c:pt>
                <c:pt idx="4">
                  <c:v>83.754163517296604</c:v>
                </c:pt>
                <c:pt idx="5">
                  <c:v>81.855245459133002</c:v>
                </c:pt>
                <c:pt idx="6">
                  <c:v>84.034265041482399</c:v>
                </c:pt>
                <c:pt idx="7">
                  <c:v>82.045885284585196</c:v>
                </c:pt>
                <c:pt idx="8">
                  <c:v>82.612489982100897</c:v>
                </c:pt>
                <c:pt idx="9">
                  <c:v>82.234947999314898</c:v>
                </c:pt>
                <c:pt idx="10">
                  <c:v>83.398126491500705</c:v>
                </c:pt>
                <c:pt idx="11">
                  <c:v>81.607929872821302</c:v>
                </c:pt>
                <c:pt idx="12">
                  <c:v>80.578003599274297</c:v>
                </c:pt>
                <c:pt idx="13">
                  <c:v>80.068375956338599</c:v>
                </c:pt>
                <c:pt idx="14">
                  <c:v>78.127121574512202</c:v>
                </c:pt>
                <c:pt idx="15">
                  <c:v>80.488910152998997</c:v>
                </c:pt>
                <c:pt idx="16">
                  <c:v>73.362968244968599</c:v>
                </c:pt>
                <c:pt idx="17">
                  <c:v>77.169978669622296</c:v>
                </c:pt>
                <c:pt idx="18">
                  <c:v>76.617615215187001</c:v>
                </c:pt>
                <c:pt idx="19">
                  <c:v>77.816219779907698</c:v>
                </c:pt>
                <c:pt idx="20">
                  <c:v>76.224825280784501</c:v>
                </c:pt>
                <c:pt idx="21">
                  <c:v>75.8776025538277</c:v>
                </c:pt>
                <c:pt idx="22">
                  <c:v>74.915325330779197</c:v>
                </c:pt>
                <c:pt idx="23">
                  <c:v>75.978158483512203</c:v>
                </c:pt>
                <c:pt idx="24">
                  <c:v>75.652777950953904</c:v>
                </c:pt>
                <c:pt idx="25">
                  <c:v>75.5485151159384</c:v>
                </c:pt>
                <c:pt idx="26">
                  <c:v>75.564994625608506</c:v>
                </c:pt>
                <c:pt idx="27">
                  <c:v>74.825816533026796</c:v>
                </c:pt>
                <c:pt idx="28">
                  <c:v>75.483914354309903</c:v>
                </c:pt>
                <c:pt idx="29">
                  <c:v>76.042659317937606</c:v>
                </c:pt>
                <c:pt idx="30">
                  <c:v>75.737024653971901</c:v>
                </c:pt>
                <c:pt idx="31">
                  <c:v>74.251738300143202</c:v>
                </c:pt>
                <c:pt idx="32">
                  <c:v>73.619417135644696</c:v>
                </c:pt>
                <c:pt idx="33">
                  <c:v>72.815141627218594</c:v>
                </c:pt>
                <c:pt idx="34">
                  <c:v>74.260834146338794</c:v>
                </c:pt>
                <c:pt idx="35">
                  <c:v>75.864425413078905</c:v>
                </c:pt>
                <c:pt idx="36">
                  <c:v>76.539477636025296</c:v>
                </c:pt>
                <c:pt idx="37">
                  <c:v>76.535689064864002</c:v>
                </c:pt>
                <c:pt idx="38">
                  <c:v>75.997403751215003</c:v>
                </c:pt>
                <c:pt idx="39">
                  <c:v>76.744687111789403</c:v>
                </c:pt>
                <c:pt idx="40">
                  <c:v>80.076284634636707</c:v>
                </c:pt>
                <c:pt idx="41">
                  <c:v>82.166608233013207</c:v>
                </c:pt>
                <c:pt idx="42">
                  <c:v>83.817609487392602</c:v>
                </c:pt>
                <c:pt idx="43">
                  <c:v>85.418798161272804</c:v>
                </c:pt>
                <c:pt idx="44">
                  <c:v>85.027056527257002</c:v>
                </c:pt>
                <c:pt idx="45">
                  <c:v>86.349629305482395</c:v>
                </c:pt>
                <c:pt idx="46">
                  <c:v>87.184832834622</c:v>
                </c:pt>
                <c:pt idx="47">
                  <c:v>87.178803353154095</c:v>
                </c:pt>
                <c:pt idx="48">
                  <c:v>87.473291235549198</c:v>
                </c:pt>
                <c:pt idx="49">
                  <c:v>86.064726847822897</c:v>
                </c:pt>
                <c:pt idx="50">
                  <c:v>89.624066667355706</c:v>
                </c:pt>
                <c:pt idx="51">
                  <c:v>89.946565483753204</c:v>
                </c:pt>
                <c:pt idx="52">
                  <c:v>91.529976883543299</c:v>
                </c:pt>
                <c:pt idx="53">
                  <c:v>94.317815431771294</c:v>
                </c:pt>
                <c:pt idx="54">
                  <c:v>94.444914983992604</c:v>
                </c:pt>
                <c:pt idx="55">
                  <c:v>95.081530096015399</c:v>
                </c:pt>
                <c:pt idx="56">
                  <c:v>94.997018707083598</c:v>
                </c:pt>
                <c:pt idx="57">
                  <c:v>94.865961663112202</c:v>
                </c:pt>
                <c:pt idx="58">
                  <c:v>95.700561504597601</c:v>
                </c:pt>
                <c:pt idx="59">
                  <c:v>97.396620873959804</c:v>
                </c:pt>
                <c:pt idx="60">
                  <c:v>98.846934531322006</c:v>
                </c:pt>
                <c:pt idx="61">
                  <c:v>99.471626835881594</c:v>
                </c:pt>
                <c:pt idx="62">
                  <c:v>100.74211994665001</c:v>
                </c:pt>
                <c:pt idx="63">
                  <c:v>100.939318686146</c:v>
                </c:pt>
                <c:pt idx="64">
                  <c:v>102.67888343265599</c:v>
                </c:pt>
                <c:pt idx="65">
                  <c:v>103.329775843647</c:v>
                </c:pt>
                <c:pt idx="66">
                  <c:v>104.10809938940299</c:v>
                </c:pt>
                <c:pt idx="67">
                  <c:v>104.927166067626</c:v>
                </c:pt>
                <c:pt idx="68">
                  <c:v>105.519668852821</c:v>
                </c:pt>
                <c:pt idx="69">
                  <c:v>106.61854047595</c:v>
                </c:pt>
                <c:pt idx="70">
                  <c:v>107.440195042754</c:v>
                </c:pt>
                <c:pt idx="71">
                  <c:v>107.444485072417</c:v>
                </c:pt>
                <c:pt idx="72">
                  <c:v>107.998035631999</c:v>
                </c:pt>
                <c:pt idx="73">
                  <c:v>109.464779611892</c:v>
                </c:pt>
                <c:pt idx="74">
                  <c:v>109.725360404478</c:v>
                </c:pt>
                <c:pt idx="75">
                  <c:v>111.692407020147</c:v>
                </c:pt>
                <c:pt idx="76">
                  <c:v>110.87341546185201</c:v>
                </c:pt>
                <c:pt idx="77">
                  <c:v>113.599359767545</c:v>
                </c:pt>
                <c:pt idx="78">
                  <c:v>115.56288738293399</c:v>
                </c:pt>
                <c:pt idx="79">
                  <c:v>118.433843054481</c:v>
                </c:pt>
                <c:pt idx="80">
                  <c:v>120.356119675096</c:v>
                </c:pt>
                <c:pt idx="81">
                  <c:v>121.819924998316</c:v>
                </c:pt>
                <c:pt idx="82">
                  <c:v>124.869867617441</c:v>
                </c:pt>
                <c:pt idx="83">
                  <c:v>126.77687413528599</c:v>
                </c:pt>
                <c:pt idx="84">
                  <c:v>129.728913633958</c:v>
                </c:pt>
                <c:pt idx="85">
                  <c:v>131.46477494464901</c:v>
                </c:pt>
                <c:pt idx="86">
                  <c:v>132.81207293339801</c:v>
                </c:pt>
                <c:pt idx="87">
                  <c:v>135.740384538629</c:v>
                </c:pt>
                <c:pt idx="88">
                  <c:v>137.89540420563699</c:v>
                </c:pt>
                <c:pt idx="89">
                  <c:v>137.75994240248701</c:v>
                </c:pt>
                <c:pt idx="90">
                  <c:v>137.998737578342</c:v>
                </c:pt>
                <c:pt idx="91">
                  <c:v>132.12775200045601</c:v>
                </c:pt>
                <c:pt idx="92">
                  <c:v>128.06570386660499</c:v>
                </c:pt>
                <c:pt idx="93">
                  <c:v>125.140734207227</c:v>
                </c:pt>
                <c:pt idx="94">
                  <c:v>122.528035082746</c:v>
                </c:pt>
                <c:pt idx="95">
                  <c:v>120.479797939419</c:v>
                </c:pt>
                <c:pt idx="96">
                  <c:v>116.28797972800901</c:v>
                </c:pt>
                <c:pt idx="97">
                  <c:v>116.65514572927999</c:v>
                </c:pt>
              </c:numCache>
            </c:numRef>
          </c:val>
          <c:smooth val="0"/>
          <c:extLst>
            <c:ext xmlns:c16="http://schemas.microsoft.com/office/drawing/2014/chart" uri="{C3380CC4-5D6E-409C-BE32-E72D297353CC}">
              <c16:uniqueId val="{00000001-35F7-42DE-8419-CFB5318D3C3D}"/>
            </c:ext>
          </c:extLst>
        </c:ser>
        <c:ser>
          <c:idx val="2"/>
          <c:order val="2"/>
          <c:tx>
            <c:strRef>
              <c:f>'HM1.2.1 AUT'!$Q$3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AUT'!$M$4:$M$101</c:f>
              <c:strCache>
                <c:ptCount val="98"/>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strCache>
            </c:strRef>
          </c:cat>
          <c:val>
            <c:numRef>
              <c:f>'HM1.2.1 AUT'!$Q$4:$Q$101</c:f>
              <c:numCache>
                <c:formatCode>0.00</c:formatCode>
                <c:ptCount val="98"/>
                <c:pt idx="0">
                  <c:v>87.696835957501193</c:v>
                </c:pt>
                <c:pt idx="1">
                  <c:v>#N/A</c:v>
                </c:pt>
                <c:pt idx="2">
                  <c:v>#N/A</c:v>
                </c:pt>
                <c:pt idx="3">
                  <c:v>#N/A</c:v>
                </c:pt>
                <c:pt idx="4">
                  <c:v>88.512318429755695</c:v>
                </c:pt>
                <c:pt idx="5">
                  <c:v>#N/A</c:v>
                </c:pt>
                <c:pt idx="6">
                  <c:v>#N/A</c:v>
                </c:pt>
                <c:pt idx="7">
                  <c:v>#N/A</c:v>
                </c:pt>
                <c:pt idx="8">
                  <c:v>89.383511989929602</c:v>
                </c:pt>
                <c:pt idx="9">
                  <c:v>#N/A</c:v>
                </c:pt>
                <c:pt idx="10">
                  <c:v>#N/A</c:v>
                </c:pt>
                <c:pt idx="11">
                  <c:v>#N/A</c:v>
                </c:pt>
                <c:pt idx="12">
                  <c:v>90.001610077411101</c:v>
                </c:pt>
                <c:pt idx="13">
                  <c:v>#N/A</c:v>
                </c:pt>
                <c:pt idx="14">
                  <c:v>#N/A</c:v>
                </c:pt>
                <c:pt idx="15">
                  <c:v>#N/A</c:v>
                </c:pt>
                <c:pt idx="16">
                  <c:v>91.731893276108494</c:v>
                </c:pt>
                <c:pt idx="17">
                  <c:v>#N/A</c:v>
                </c:pt>
                <c:pt idx="18">
                  <c:v>#N/A</c:v>
                </c:pt>
                <c:pt idx="19">
                  <c:v>#N/A</c:v>
                </c:pt>
                <c:pt idx="20">
                  <c:v>93.223240184646599</c:v>
                </c:pt>
                <c:pt idx="21">
                  <c:v>#N/A</c:v>
                </c:pt>
                <c:pt idx="22">
                  <c:v>#N/A</c:v>
                </c:pt>
                <c:pt idx="23">
                  <c:v>#N/A</c:v>
                </c:pt>
                <c:pt idx="24">
                  <c:v>95.774176781738902</c:v>
                </c:pt>
                <c:pt idx="25">
                  <c:v>#N/A</c:v>
                </c:pt>
                <c:pt idx="26">
                  <c:v>#N/A</c:v>
                </c:pt>
                <c:pt idx="27">
                  <c:v>#N/A</c:v>
                </c:pt>
                <c:pt idx="28">
                  <c:v>99.063475417494004</c:v>
                </c:pt>
                <c:pt idx="29">
                  <c:v>#N/A</c:v>
                </c:pt>
                <c:pt idx="30">
                  <c:v>#N/A</c:v>
                </c:pt>
                <c:pt idx="31">
                  <c:v>#N/A</c:v>
                </c:pt>
                <c:pt idx="32">
                  <c:v>100.184905139897</c:v>
                </c:pt>
                <c:pt idx="33">
                  <c:v>#N/A</c:v>
                </c:pt>
                <c:pt idx="34">
                  <c:v>#N/A</c:v>
                </c:pt>
                <c:pt idx="35">
                  <c:v>#N/A</c:v>
                </c:pt>
                <c:pt idx="36">
                  <c:v>96.361086410962201</c:v>
                </c:pt>
                <c:pt idx="37">
                  <c:v>#N/A</c:v>
                </c:pt>
                <c:pt idx="38">
                  <c:v>#N/A</c:v>
                </c:pt>
                <c:pt idx="39">
                  <c:v>#N/A</c:v>
                </c:pt>
                <c:pt idx="40">
                  <c:v>97.874430112361793</c:v>
                </c:pt>
                <c:pt idx="41">
                  <c:v>#N/A</c:v>
                </c:pt>
                <c:pt idx="42">
                  <c:v>#N/A</c:v>
                </c:pt>
                <c:pt idx="43">
                  <c:v>#N/A</c:v>
                </c:pt>
                <c:pt idx="44">
                  <c:v>100.40983972159</c:v>
                </c:pt>
                <c:pt idx="45">
                  <c:v>#N/A</c:v>
                </c:pt>
                <c:pt idx="46">
                  <c:v>#N/A</c:v>
                </c:pt>
                <c:pt idx="47">
                  <c:v>#N/A</c:v>
                </c:pt>
                <c:pt idx="48">
                  <c:v>100.587673305424</c:v>
                </c:pt>
                <c:pt idx="49">
                  <c:v>#N/A</c:v>
                </c:pt>
                <c:pt idx="50">
                  <c:v>#N/A</c:v>
                </c:pt>
                <c:pt idx="51">
                  <c:v>#N/A</c:v>
                </c:pt>
                <c:pt idx="52">
                  <c:v>99.732802260886402</c:v>
                </c:pt>
                <c:pt idx="53">
                  <c:v>#N/A</c:v>
                </c:pt>
                <c:pt idx="54">
                  <c:v>#N/A</c:v>
                </c:pt>
                <c:pt idx="55">
                  <c:v>#N/A</c:v>
                </c:pt>
                <c:pt idx="56">
                  <c:v>99.702088556445702</c:v>
                </c:pt>
                <c:pt idx="57">
                  <c:v>#N/A</c:v>
                </c:pt>
                <c:pt idx="58">
                  <c:v>#N/A</c:v>
                </c:pt>
                <c:pt idx="59">
                  <c:v>#N/A</c:v>
                </c:pt>
                <c:pt idx="60">
                  <c:v>100</c:v>
                </c:pt>
                <c:pt idx="61">
                  <c:v>#N/A</c:v>
                </c:pt>
                <c:pt idx="62">
                  <c:v>#N/A</c:v>
                </c:pt>
                <c:pt idx="63">
                  <c:v>#N/A</c:v>
                </c:pt>
                <c:pt idx="64">
                  <c:v>100.828609585435</c:v>
                </c:pt>
                <c:pt idx="65">
                  <c:v>#N/A</c:v>
                </c:pt>
                <c:pt idx="66">
                  <c:v>#N/A</c:v>
                </c:pt>
                <c:pt idx="67">
                  <c:v>#N/A</c:v>
                </c:pt>
                <c:pt idx="68">
                  <c:v>102.471698047403</c:v>
                </c:pt>
                <c:pt idx="69">
                  <c:v>#N/A</c:v>
                </c:pt>
                <c:pt idx="70">
                  <c:v>#N/A</c:v>
                </c:pt>
                <c:pt idx="71">
                  <c:v>#N/A</c:v>
                </c:pt>
                <c:pt idx="72">
                  <c:v>104.51070731664799</c:v>
                </c:pt>
                <c:pt idx="73">
                  <c:v>#N/A</c:v>
                </c:pt>
                <c:pt idx="74">
                  <c:v>#N/A</c:v>
                </c:pt>
                <c:pt idx="75">
                  <c:v>#N/A</c:v>
                </c:pt>
                <c:pt idx="76">
                  <c:v>105.866525612632</c:v>
                </c:pt>
                <c:pt idx="77">
                  <c:v>#N/A</c:v>
                </c:pt>
                <c:pt idx="78">
                  <c:v>#N/A</c:v>
                </c:pt>
                <c:pt idx="79">
                  <c:v>#N/A</c:v>
                </c:pt>
                <c:pt idx="80">
                  <c:v>98.741517407899394</c:v>
                </c:pt>
                <c:pt idx="81">
                  <c:v>#N/A</c:v>
                </c:pt>
                <c:pt idx="82">
                  <c:v>#N/A</c:v>
                </c:pt>
                <c:pt idx="83">
                  <c:v>#N/A</c:v>
                </c:pt>
                <c:pt idx="84">
                  <c:v>103.075425073874</c:v>
                </c:pt>
                <c:pt idx="85">
                  <c:v>#N/A</c:v>
                </c:pt>
                <c:pt idx="86">
                  <c:v>#N/A</c:v>
                </c:pt>
                <c:pt idx="87">
                  <c:v>#N/A</c:v>
                </c:pt>
                <c:pt idx="88">
                  <c:v>107.30099525519</c:v>
                </c:pt>
                <c:pt idx="89">
                  <c:v>#N/A</c:v>
                </c:pt>
                <c:pt idx="90">
                  <c:v>#N/A</c:v>
                </c:pt>
                <c:pt idx="91">
                  <c:v>#N/A</c:v>
                </c:pt>
                <c:pt idx="92">
                  <c:v>105.370078268668</c:v>
                </c:pt>
                <c:pt idx="93">
                  <c:v>#N/A</c:v>
                </c:pt>
                <c:pt idx="94">
                  <c:v>#N/A</c:v>
                </c:pt>
                <c:pt idx="95">
                  <c:v>#N/A</c:v>
                </c:pt>
                <c:pt idx="96">
                  <c:v>103.79190544341</c:v>
                </c:pt>
                <c:pt idx="97">
                  <c:v>#N/A</c:v>
                </c:pt>
              </c:numCache>
            </c:numRef>
          </c:val>
          <c:smooth val="0"/>
          <c:extLst>
            <c:ext xmlns:c16="http://schemas.microsoft.com/office/drawing/2014/chart" uri="{C3380CC4-5D6E-409C-BE32-E72D297353CC}">
              <c16:uniqueId val="{00000002-35F7-42DE-8419-CFB5318D3C3D}"/>
            </c:ext>
          </c:extLst>
        </c:ser>
        <c:ser>
          <c:idx val="3"/>
          <c:order val="3"/>
          <c:tx>
            <c:strRef>
              <c:f>'HM1.2.1 AUT'!$R$3</c:f>
              <c:strCache>
                <c:ptCount val="1"/>
                <c:pt idx="0">
                  <c:v>Base</c:v>
                </c:pt>
              </c:strCache>
            </c:strRef>
          </c:tx>
          <c:spPr>
            <a:ln w="19050" cap="rnd" cmpd="sng" algn="ctr">
              <a:solidFill>
                <a:sysClr val="windowText" lastClr="000000"/>
              </a:solidFill>
              <a:prstDash val="sysDot"/>
              <a:round/>
            </a:ln>
            <a:effectLst/>
          </c:spPr>
          <c:marker>
            <c:symbol val="none"/>
          </c:marker>
          <c:cat>
            <c:strRef>
              <c:f>'HM1.2.1 AUT'!$M$4:$M$101</c:f>
              <c:strCache>
                <c:ptCount val="98"/>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strCache>
            </c:strRef>
          </c:cat>
          <c:val>
            <c:numRef>
              <c:f>'HM1.2.1 AUT'!$R$4:$R$101</c:f>
              <c:numCache>
                <c:formatCode>General</c:formatCode>
                <c:ptCount val="9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numCache>
            </c:numRef>
          </c:val>
          <c:smooth val="0"/>
          <c:extLst>
            <c:ext xmlns:c16="http://schemas.microsoft.com/office/drawing/2014/chart" uri="{C3380CC4-5D6E-409C-BE32-E72D297353CC}">
              <c16:uniqueId val="{00000003-35F7-42DE-8419-CFB5318D3C3D}"/>
            </c:ext>
          </c:extLst>
        </c:ser>
        <c:dLbls>
          <c:showLegendKey val="0"/>
          <c:showVal val="0"/>
          <c:showCatName val="0"/>
          <c:showSerName val="0"/>
          <c:showPercent val="0"/>
          <c:showBubbleSize val="0"/>
        </c:dLbls>
        <c:smooth val="0"/>
        <c:axId val="289156480"/>
        <c:axId val="289162368"/>
      </c:lineChart>
      <c:catAx>
        <c:axId val="289156480"/>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9162368"/>
        <c:crosses val="autoZero"/>
        <c:auto val="1"/>
        <c:lblAlgn val="ctr"/>
        <c:lblOffset val="0"/>
        <c:tickLblSkip val="4"/>
        <c:tickMarkSkip val="4"/>
        <c:noMultiLvlLbl val="0"/>
      </c:catAx>
      <c:valAx>
        <c:axId val="289162368"/>
        <c:scaling>
          <c:orientation val="minMax"/>
          <c:max val="15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9156480"/>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685279653549391"/>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365839310445606E-2"/>
          <c:y val="0.11383349425139012"/>
          <c:w val="0.92556343530157392"/>
          <c:h val="0.83765366862731017"/>
        </c:manualLayout>
      </c:layout>
      <c:lineChart>
        <c:grouping val="standard"/>
        <c:varyColors val="0"/>
        <c:ser>
          <c:idx val="1"/>
          <c:order val="0"/>
          <c:tx>
            <c:strRef>
              <c:f>'HM1.2.1 BEL'!$O$3</c:f>
              <c:strCache>
                <c:ptCount val="1"/>
                <c:pt idx="0">
                  <c:v>Real house price index</c:v>
                </c:pt>
              </c:strCache>
            </c:strRef>
          </c:tx>
          <c:spPr>
            <a:ln w="19050" cap="rnd" cmpd="sng" algn="ctr">
              <a:solidFill>
                <a:schemeClr val="accent1"/>
              </a:solidFill>
              <a:prstDash val="solid"/>
              <a:round/>
            </a:ln>
            <a:effectLst/>
          </c:spPr>
          <c:marker>
            <c:symbol val="none"/>
          </c:marker>
          <c:cat>
            <c:strRef>
              <c:f>'HM1.2.1 BEL'!$M$4:$M$121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BEL'!$O$4:$O$121</c:f>
              <c:numCache>
                <c:formatCode>0.00</c:formatCode>
                <c:ptCount val="118"/>
                <c:pt idx="0">
                  <c:v>56.395221237658603</c:v>
                </c:pt>
                <c:pt idx="1">
                  <c:v>57.2031876530706</c:v>
                </c:pt>
                <c:pt idx="2">
                  <c:v>57.143547415804903</c:v>
                </c:pt>
                <c:pt idx="3">
                  <c:v>57.9843763779268</c:v>
                </c:pt>
                <c:pt idx="4">
                  <c:v>55.837911119315599</c:v>
                </c:pt>
                <c:pt idx="5">
                  <c:v>57.970057917206901</c:v>
                </c:pt>
                <c:pt idx="6">
                  <c:v>58.137063819433102</c:v>
                </c:pt>
                <c:pt idx="7">
                  <c:v>58.976415169718301</c:v>
                </c:pt>
                <c:pt idx="8">
                  <c:v>59.706033792707103</c:v>
                </c:pt>
                <c:pt idx="9">
                  <c:v>59.630919555625397</c:v>
                </c:pt>
                <c:pt idx="10">
                  <c:v>61.263238297475503</c:v>
                </c:pt>
                <c:pt idx="11">
                  <c:v>62.253459236168801</c:v>
                </c:pt>
                <c:pt idx="12">
                  <c:v>63.540357588030403</c:v>
                </c:pt>
                <c:pt idx="13">
                  <c:v>64.637232207405205</c:v>
                </c:pt>
                <c:pt idx="14">
                  <c:v>65.833230369818395</c:v>
                </c:pt>
                <c:pt idx="15">
                  <c:v>65.111037636945596</c:v>
                </c:pt>
                <c:pt idx="16">
                  <c:v>66.172492098393903</c:v>
                </c:pt>
                <c:pt idx="17">
                  <c:v>65.912322686259699</c:v>
                </c:pt>
                <c:pt idx="18">
                  <c:v>65.455949932653397</c:v>
                </c:pt>
                <c:pt idx="19">
                  <c:v>66.698050234450903</c:v>
                </c:pt>
                <c:pt idx="20">
                  <c:v>67.396960810940698</c:v>
                </c:pt>
                <c:pt idx="21">
                  <c:v>67.314455405660397</c:v>
                </c:pt>
                <c:pt idx="22">
                  <c:v>67.734174097882502</c:v>
                </c:pt>
                <c:pt idx="23">
                  <c:v>68.275052442136996</c:v>
                </c:pt>
                <c:pt idx="24">
                  <c:v>69.188508853780306</c:v>
                </c:pt>
                <c:pt idx="25">
                  <c:v>70.698249390556697</c:v>
                </c:pt>
                <c:pt idx="26">
                  <c:v>71.912530649877397</c:v>
                </c:pt>
                <c:pt idx="27">
                  <c:v>73.283944595189794</c:v>
                </c:pt>
                <c:pt idx="28">
                  <c:v>73.339591564943603</c:v>
                </c:pt>
                <c:pt idx="29">
                  <c:v>74.372645739039299</c:v>
                </c:pt>
                <c:pt idx="30">
                  <c:v>75.472851249850905</c:v>
                </c:pt>
                <c:pt idx="31">
                  <c:v>77.059317526548398</c:v>
                </c:pt>
                <c:pt idx="32">
                  <c:v>78.024765652755605</c:v>
                </c:pt>
                <c:pt idx="33">
                  <c:v>78.115618914075696</c:v>
                </c:pt>
                <c:pt idx="34">
                  <c:v>80.136699460134594</c:v>
                </c:pt>
                <c:pt idx="35">
                  <c:v>82.066182176491694</c:v>
                </c:pt>
                <c:pt idx="36">
                  <c:v>84.599890551864107</c:v>
                </c:pt>
                <c:pt idx="37">
                  <c:v>85.409073014099306</c:v>
                </c:pt>
                <c:pt idx="38">
                  <c:v>86.710487689657398</c:v>
                </c:pt>
                <c:pt idx="39">
                  <c:v>88.904143002524094</c:v>
                </c:pt>
                <c:pt idx="40">
                  <c:v>90.547778098128305</c:v>
                </c:pt>
                <c:pt idx="41">
                  <c:v>91.787120239169795</c:v>
                </c:pt>
                <c:pt idx="42">
                  <c:v>92.975388121341595</c:v>
                </c:pt>
                <c:pt idx="43">
                  <c:v>94.038894678348299</c:v>
                </c:pt>
                <c:pt idx="44">
                  <c:v>95.749239039622495</c:v>
                </c:pt>
                <c:pt idx="45">
                  <c:v>96.839329591075298</c:v>
                </c:pt>
                <c:pt idx="46">
                  <c:v>97.425839542679498</c:v>
                </c:pt>
                <c:pt idx="47">
                  <c:v>97.621950912552805</c:v>
                </c:pt>
                <c:pt idx="48">
                  <c:v>97.8492395106001</c:v>
                </c:pt>
                <c:pt idx="49">
                  <c:v>97.768822876148207</c:v>
                </c:pt>
                <c:pt idx="50">
                  <c:v>97.789215076835603</c:v>
                </c:pt>
                <c:pt idx="51">
                  <c:v>98.6597094250086</c:v>
                </c:pt>
                <c:pt idx="52">
                  <c:v>98.156008592987703</c:v>
                </c:pt>
                <c:pt idx="53">
                  <c:v>97.369254191877403</c:v>
                </c:pt>
                <c:pt idx="54">
                  <c:v>98.7557582166028</c:v>
                </c:pt>
                <c:pt idx="55">
                  <c:v>98.518777309008897</c:v>
                </c:pt>
                <c:pt idx="56">
                  <c:v>98.201499527586506</c:v>
                </c:pt>
                <c:pt idx="57">
                  <c:v>98.139343904026504</c:v>
                </c:pt>
                <c:pt idx="58">
                  <c:v>99.041089366993006</c:v>
                </c:pt>
                <c:pt idx="59">
                  <c:v>99.322243845075107</c:v>
                </c:pt>
                <c:pt idx="60">
                  <c:v>99.3556263294697</c:v>
                </c:pt>
                <c:pt idx="61">
                  <c:v>99.188409936702001</c:v>
                </c:pt>
                <c:pt idx="62">
                  <c:v>99.768169678222094</c:v>
                </c:pt>
                <c:pt idx="63">
                  <c:v>99.924523859212798</c:v>
                </c:pt>
                <c:pt idx="64">
                  <c:v>99.7798512243305</c:v>
                </c:pt>
                <c:pt idx="65">
                  <c:v>99.809463993954694</c:v>
                </c:pt>
                <c:pt idx="66">
                  <c:v>99.448105911412895</c:v>
                </c:pt>
                <c:pt idx="67">
                  <c:v>99.561061205283195</c:v>
                </c:pt>
                <c:pt idx="68">
                  <c:v>100.315893698195</c:v>
                </c:pt>
                <c:pt idx="69">
                  <c:v>100.41421234795899</c:v>
                </c:pt>
                <c:pt idx="70">
                  <c:v>100.05302096538399</c:v>
                </c:pt>
                <c:pt idx="71">
                  <c:v>99.685767937684304</c:v>
                </c:pt>
                <c:pt idx="72">
                  <c:v>98.659288994213796</c:v>
                </c:pt>
                <c:pt idx="73">
                  <c:v>98.660258692904094</c:v>
                </c:pt>
                <c:pt idx="74">
                  <c:v>98.744328096443198</c:v>
                </c:pt>
                <c:pt idx="75">
                  <c:v>99.896525216304397</c:v>
                </c:pt>
                <c:pt idx="76">
                  <c:v>99.247652902142903</c:v>
                </c:pt>
                <c:pt idx="77">
                  <c:v>99.582418993356001</c:v>
                </c:pt>
                <c:pt idx="78">
                  <c:v>100.38530000629601</c:v>
                </c:pt>
                <c:pt idx="79">
                  <c:v>100.784628098205</c:v>
                </c:pt>
                <c:pt idx="80">
                  <c:v>100.292897136085</c:v>
                </c:pt>
                <c:pt idx="81">
                  <c:v>100.31042125738701</c:v>
                </c:pt>
                <c:pt idx="82">
                  <c:v>100.84323055237201</c:v>
                </c:pt>
                <c:pt idx="83">
                  <c:v>101.879961129419</c:v>
                </c:pt>
                <c:pt idx="84">
                  <c:v>101.882970680627</c:v>
                </c:pt>
                <c:pt idx="85">
                  <c:v>101.521135918817</c:v>
                </c:pt>
                <c:pt idx="86">
                  <c:v>102.922319334146</c:v>
                </c:pt>
                <c:pt idx="87">
                  <c:v>102.968716892559</c:v>
                </c:pt>
                <c:pt idx="88">
                  <c:v>103.15032716817799</c:v>
                </c:pt>
                <c:pt idx="89">
                  <c:v>103.56647036936999</c:v>
                </c:pt>
                <c:pt idx="90">
                  <c:v>103.28626678697999</c:v>
                </c:pt>
                <c:pt idx="91">
                  <c:v>103.127846508364</c:v>
                </c:pt>
                <c:pt idx="92">
                  <c:v>104.328585664564</c:v>
                </c:pt>
                <c:pt idx="93">
                  <c:v>104.667274865032</c:v>
                </c:pt>
                <c:pt idx="94">
                  <c:v>106.4868830302</c:v>
                </c:pt>
                <c:pt idx="95">
                  <c:v>106.921190065798</c:v>
                </c:pt>
                <c:pt idx="96">
                  <c:v>106.97934407240299</c:v>
                </c:pt>
                <c:pt idx="97">
                  <c:v>108.32908982661399</c:v>
                </c:pt>
                <c:pt idx="98">
                  <c:v>108.923793402329</c:v>
                </c:pt>
                <c:pt idx="99">
                  <c:v>112.29155626148901</c:v>
                </c:pt>
                <c:pt idx="100">
                  <c:v>112.698848776476</c:v>
                </c:pt>
                <c:pt idx="101">
                  <c:v>114.029655808228</c:v>
                </c:pt>
                <c:pt idx="102">
                  <c:v>114.17895485368901</c:v>
                </c:pt>
                <c:pt idx="103">
                  <c:v>112.818828657422</c:v>
                </c:pt>
                <c:pt idx="104">
                  <c:v>110.45107364468799</c:v>
                </c:pt>
                <c:pt idx="105">
                  <c:v>110.299188780587</c:v>
                </c:pt>
                <c:pt idx="106">
                  <c:v>108.571013347264</c:v>
                </c:pt>
                <c:pt idx="107">
                  <c:v>105.238845783051</c:v>
                </c:pt>
                <c:pt idx="108">
                  <c:v>104.95464089776701</c:v>
                </c:pt>
                <c:pt idx="109">
                  <c:v>104.642090250905</c:v>
                </c:pt>
                <c:pt idx="110">
                  <c:v>104.00313033966501</c:v>
                </c:pt>
                <c:pt idx="111">
                  <c:v>105.707121554471</c:v>
                </c:pt>
                <c:pt idx="112">
                  <c:v>106.108880747752</c:v>
                </c:pt>
                <c:pt idx="113">
                  <c:v>106.479492700657</c:v>
                </c:pt>
                <c:pt idx="114">
                  <c:v>106.428285431831</c:v>
                </c:pt>
                <c:pt idx="115">
                  <c:v>107.16120572848</c:v>
                </c:pt>
                <c:pt idx="116">
                  <c:v>106.077414436743</c:v>
                </c:pt>
              </c:numCache>
            </c:numRef>
          </c:val>
          <c:smooth val="0"/>
          <c:extLst>
            <c:ext xmlns:c16="http://schemas.microsoft.com/office/drawing/2014/chart" uri="{C3380CC4-5D6E-409C-BE32-E72D297353CC}">
              <c16:uniqueId val="{00000000-83DE-4875-9FC8-7CC7ACEED3DF}"/>
            </c:ext>
          </c:extLst>
        </c:ser>
        <c:ser>
          <c:idx val="2"/>
          <c:order val="1"/>
          <c:tx>
            <c:strRef>
              <c:f>'HM1.2.1 BEL'!$P$3</c:f>
              <c:strCache>
                <c:ptCount val="1"/>
                <c:pt idx="0">
                  <c:v>Price-to-income</c:v>
                </c:pt>
              </c:strCache>
            </c:strRef>
          </c:tx>
          <c:spPr>
            <a:ln w="19050" cap="rnd" cmpd="sng" algn="ctr">
              <a:solidFill>
                <a:schemeClr val="tx1"/>
              </a:solidFill>
              <a:prstDash val="solid"/>
              <a:round/>
            </a:ln>
            <a:effectLst/>
          </c:spPr>
          <c:marker>
            <c:symbol val="none"/>
          </c:marker>
          <c:cat>
            <c:strRef>
              <c:f>'HM1.2.1 BEL'!$M$4:$M$121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BEL'!$P$4:$P$121</c:f>
              <c:numCache>
                <c:formatCode>0.00</c:formatCode>
                <c:ptCount val="118"/>
                <c:pt idx="0">
                  <c:v>62.493496967866001</c:v>
                </c:pt>
                <c:pt idx="1">
                  <c:v>63.068980781877002</c:v>
                </c:pt>
                <c:pt idx="2">
                  <c:v>63.034355327604203</c:v>
                </c:pt>
                <c:pt idx="3">
                  <c:v>63.837464474256798</c:v>
                </c:pt>
                <c:pt idx="4">
                  <c:v>61.836337851342698</c:v>
                </c:pt>
                <c:pt idx="5">
                  <c:v>63.645318257947899</c:v>
                </c:pt>
                <c:pt idx="6">
                  <c:v>63.957886063347402</c:v>
                </c:pt>
                <c:pt idx="7">
                  <c:v>64.4449669362874</c:v>
                </c:pt>
                <c:pt idx="8">
                  <c:v>64.819236245922596</c:v>
                </c:pt>
                <c:pt idx="9">
                  <c:v>64.733075357037393</c:v>
                </c:pt>
                <c:pt idx="10">
                  <c:v>66.077890253319396</c:v>
                </c:pt>
                <c:pt idx="11">
                  <c:v>66.421365395457698</c:v>
                </c:pt>
                <c:pt idx="12">
                  <c:v>67.654322496462598</c:v>
                </c:pt>
                <c:pt idx="13">
                  <c:v>68.468079515030794</c:v>
                </c:pt>
                <c:pt idx="14">
                  <c:v>69.072703588330896</c:v>
                </c:pt>
                <c:pt idx="15">
                  <c:v>67.983227986137095</c:v>
                </c:pt>
                <c:pt idx="16">
                  <c:v>69.364646024924696</c:v>
                </c:pt>
                <c:pt idx="17">
                  <c:v>68.895730791400496</c:v>
                </c:pt>
                <c:pt idx="18">
                  <c:v>68.141311356581198</c:v>
                </c:pt>
                <c:pt idx="19">
                  <c:v>68.9801623843681</c:v>
                </c:pt>
                <c:pt idx="20">
                  <c:v>68.189382698735102</c:v>
                </c:pt>
                <c:pt idx="21">
                  <c:v>68.753465288373604</c:v>
                </c:pt>
                <c:pt idx="22">
                  <c:v>69.228447356270905</c:v>
                </c:pt>
                <c:pt idx="23">
                  <c:v>69.726657485820496</c:v>
                </c:pt>
                <c:pt idx="24">
                  <c:v>70.8504170956557</c:v>
                </c:pt>
                <c:pt idx="25">
                  <c:v>72.381981322959902</c:v>
                </c:pt>
                <c:pt idx="26">
                  <c:v>73.591121762049994</c:v>
                </c:pt>
                <c:pt idx="27">
                  <c:v>74.7770232255275</c:v>
                </c:pt>
                <c:pt idx="28">
                  <c:v>75.5120937423643</c:v>
                </c:pt>
                <c:pt idx="29">
                  <c:v>76.395771356209195</c:v>
                </c:pt>
                <c:pt idx="30">
                  <c:v>77.719374792513605</c:v>
                </c:pt>
                <c:pt idx="31">
                  <c:v>79.208694947115603</c:v>
                </c:pt>
                <c:pt idx="32">
                  <c:v>80.808364302458301</c:v>
                </c:pt>
                <c:pt idx="33">
                  <c:v>81.209608127798504</c:v>
                </c:pt>
                <c:pt idx="34">
                  <c:v>83.187664660361705</c:v>
                </c:pt>
                <c:pt idx="35">
                  <c:v>84.836309619119106</c:v>
                </c:pt>
                <c:pt idx="36">
                  <c:v>87.696595932785996</c:v>
                </c:pt>
                <c:pt idx="37">
                  <c:v>88.422761690995799</c:v>
                </c:pt>
                <c:pt idx="38">
                  <c:v>89.602621006085698</c:v>
                </c:pt>
                <c:pt idx="39">
                  <c:v>90.987370179596496</c:v>
                </c:pt>
                <c:pt idx="40">
                  <c:v>92.016911719621902</c:v>
                </c:pt>
                <c:pt idx="41">
                  <c:v>93.266004427832996</c:v>
                </c:pt>
                <c:pt idx="42">
                  <c:v>94.174045631074307</c:v>
                </c:pt>
                <c:pt idx="43">
                  <c:v>94.530020622498995</c:v>
                </c:pt>
                <c:pt idx="44">
                  <c:v>96.218311842156595</c:v>
                </c:pt>
                <c:pt idx="45">
                  <c:v>96.727737288378194</c:v>
                </c:pt>
                <c:pt idx="46">
                  <c:v>96.389667979778693</c:v>
                </c:pt>
                <c:pt idx="47">
                  <c:v>96.489906917320397</c:v>
                </c:pt>
                <c:pt idx="48">
                  <c:v>95.662323363747404</c:v>
                </c:pt>
                <c:pt idx="49">
                  <c:v>96.272810560085702</c:v>
                </c:pt>
                <c:pt idx="50">
                  <c:v>96.600817236172006</c:v>
                </c:pt>
                <c:pt idx="51">
                  <c:v>96.725417507888494</c:v>
                </c:pt>
                <c:pt idx="52">
                  <c:v>95.265689202567003</c:v>
                </c:pt>
                <c:pt idx="53">
                  <c:v>94.321133919603099</c:v>
                </c:pt>
                <c:pt idx="54">
                  <c:v>95.538825931497399</c:v>
                </c:pt>
                <c:pt idx="55">
                  <c:v>95.373325105077697</c:v>
                </c:pt>
                <c:pt idx="56">
                  <c:v>96.310266974056105</c:v>
                </c:pt>
                <c:pt idx="57">
                  <c:v>96.758025531608297</c:v>
                </c:pt>
                <c:pt idx="58">
                  <c:v>97.409375278364493</c:v>
                </c:pt>
                <c:pt idx="59">
                  <c:v>97.577021624838096</c:v>
                </c:pt>
                <c:pt idx="60">
                  <c:v>98.478327372888202</c:v>
                </c:pt>
                <c:pt idx="61">
                  <c:v>98.5768451688038</c:v>
                </c:pt>
                <c:pt idx="62">
                  <c:v>98.871773975475605</c:v>
                </c:pt>
                <c:pt idx="63">
                  <c:v>98.935165465664994</c:v>
                </c:pt>
                <c:pt idx="64">
                  <c:v>98.993000817245203</c:v>
                </c:pt>
                <c:pt idx="65">
                  <c:v>99.007676160567499</c:v>
                </c:pt>
                <c:pt idx="66">
                  <c:v>98.841384283598003</c:v>
                </c:pt>
                <c:pt idx="67">
                  <c:v>99.210371762656905</c:v>
                </c:pt>
                <c:pt idx="68">
                  <c:v>100.1052390704</c:v>
                </c:pt>
                <c:pt idx="69">
                  <c:v>100.340428099785</c:v>
                </c:pt>
                <c:pt idx="70">
                  <c:v>100.043828774967</c:v>
                </c:pt>
                <c:pt idx="71">
                  <c:v>99.5803008049254</c:v>
                </c:pt>
                <c:pt idx="72">
                  <c:v>98.745185589396698</c:v>
                </c:pt>
                <c:pt idx="73">
                  <c:v>98.5023362237079</c:v>
                </c:pt>
                <c:pt idx="74">
                  <c:v>98.531888441169997</c:v>
                </c:pt>
                <c:pt idx="75">
                  <c:v>99.492071343439704</c:v>
                </c:pt>
                <c:pt idx="76">
                  <c:v>99.367153782639704</c:v>
                </c:pt>
                <c:pt idx="77">
                  <c:v>99.9542145586191</c:v>
                </c:pt>
                <c:pt idx="78">
                  <c:v>100.328303181527</c:v>
                </c:pt>
                <c:pt idx="79">
                  <c:v>100.35032847721401</c:v>
                </c:pt>
                <c:pt idx="80">
                  <c:v>99.773303478607801</c:v>
                </c:pt>
                <c:pt idx="81">
                  <c:v>99.840397264376605</c:v>
                </c:pt>
                <c:pt idx="82">
                  <c:v>99.630847951442902</c:v>
                </c:pt>
                <c:pt idx="83">
                  <c:v>100.014705969061</c:v>
                </c:pt>
                <c:pt idx="84">
                  <c:v>100.261367929759</c:v>
                </c:pt>
                <c:pt idx="85">
                  <c:v>99.569280608803297</c:v>
                </c:pt>
                <c:pt idx="86">
                  <c:v>100.45426482454999</c:v>
                </c:pt>
                <c:pt idx="87">
                  <c:v>100.161818627233</c:v>
                </c:pt>
                <c:pt idx="88">
                  <c:v>100.64284901350899</c:v>
                </c:pt>
                <c:pt idx="89">
                  <c:v>100.60277187174501</c:v>
                </c:pt>
                <c:pt idx="90">
                  <c:v>99.8876810843079</c:v>
                </c:pt>
                <c:pt idx="91">
                  <c:v>99.525822800648299</c:v>
                </c:pt>
                <c:pt idx="92">
                  <c:v>99.100447188014797</c:v>
                </c:pt>
                <c:pt idx="93">
                  <c:v>99.350717027972095</c:v>
                </c:pt>
                <c:pt idx="94">
                  <c:v>100.735012031</c:v>
                </c:pt>
                <c:pt idx="95">
                  <c:v>101.054600528609</c:v>
                </c:pt>
                <c:pt idx="96">
                  <c:v>102.340536054826</c:v>
                </c:pt>
                <c:pt idx="97">
                  <c:v>102.769546773569</c:v>
                </c:pt>
                <c:pt idx="98">
                  <c:v>102.43068258220499</c:v>
                </c:pt>
                <c:pt idx="99">
                  <c:v>104.118980019029</c:v>
                </c:pt>
                <c:pt idx="100">
                  <c:v>105.154764618063</c:v>
                </c:pt>
                <c:pt idx="101">
                  <c:v>105.27769186963</c:v>
                </c:pt>
                <c:pt idx="102">
                  <c:v>104.695796968865</c:v>
                </c:pt>
                <c:pt idx="103">
                  <c:v>103.775903303211</c:v>
                </c:pt>
                <c:pt idx="104">
                  <c:v>103.336886235622</c:v>
                </c:pt>
                <c:pt idx="105">
                  <c:v>102.98814493038</c:v>
                </c:pt>
                <c:pt idx="106">
                  <c:v>101.99958572563401</c:v>
                </c:pt>
                <c:pt idx="107">
                  <c:v>100.36097801510201</c:v>
                </c:pt>
                <c:pt idx="108">
                  <c:v>97.715967616933995</c:v>
                </c:pt>
                <c:pt idx="109">
                  <c:v>96.542829622042703</c:v>
                </c:pt>
                <c:pt idx="110">
                  <c:v>96.266589517143004</c:v>
                </c:pt>
                <c:pt idx="111">
                  <c:v>97.865996325244097</c:v>
                </c:pt>
                <c:pt idx="112">
                  <c:v>98.511525325256798</c:v>
                </c:pt>
                <c:pt idx="113">
                  <c:v>98.269244915571804</c:v>
                </c:pt>
                <c:pt idx="114">
                  <c:v>98.580652276790204</c:v>
                </c:pt>
                <c:pt idx="115">
                  <c:v>99.221854351068401</c:v>
                </c:pt>
                <c:pt idx="116">
                  <c:v>97.715634077249007</c:v>
                </c:pt>
              </c:numCache>
            </c:numRef>
          </c:val>
          <c:smooth val="0"/>
          <c:extLst>
            <c:ext xmlns:c16="http://schemas.microsoft.com/office/drawing/2014/chart" uri="{C3380CC4-5D6E-409C-BE32-E72D297353CC}">
              <c16:uniqueId val="{00000001-83DE-4875-9FC8-7CC7ACEED3DF}"/>
            </c:ext>
          </c:extLst>
        </c:ser>
        <c:ser>
          <c:idx val="3"/>
          <c:order val="2"/>
          <c:tx>
            <c:strRef>
              <c:f>'HM1.2.1 BEL'!$Q$3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BEL'!$M$4:$M$121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BEL'!$Q$4:$Q$121</c:f>
              <c:numCache>
                <c:formatCode>0.00</c:formatCode>
                <c:ptCount val="118"/>
                <c:pt idx="0">
                  <c:v>77.915951146621794</c:v>
                </c:pt>
                <c:pt idx="1">
                  <c:v>#N/A</c:v>
                </c:pt>
                <c:pt idx="2">
                  <c:v>#N/A</c:v>
                </c:pt>
                <c:pt idx="3">
                  <c:v>#N/A</c:v>
                </c:pt>
                <c:pt idx="4">
                  <c:v>80.680384750864505</c:v>
                </c:pt>
                <c:pt idx="5">
                  <c:v>#N/A</c:v>
                </c:pt>
                <c:pt idx="6">
                  <c:v>#N/A</c:v>
                </c:pt>
                <c:pt idx="7">
                  <c:v>#N/A</c:v>
                </c:pt>
                <c:pt idx="8">
                  <c:v>82.088228929692804</c:v>
                </c:pt>
                <c:pt idx="9">
                  <c:v>#N/A</c:v>
                </c:pt>
                <c:pt idx="10">
                  <c:v>#N/A</c:v>
                </c:pt>
                <c:pt idx="11">
                  <c:v>#N/A</c:v>
                </c:pt>
                <c:pt idx="12">
                  <c:v>84.796908180657894</c:v>
                </c:pt>
                <c:pt idx="13">
                  <c:v>#N/A</c:v>
                </c:pt>
                <c:pt idx="14">
                  <c:v>#N/A</c:v>
                </c:pt>
                <c:pt idx="15">
                  <c:v>#N/A</c:v>
                </c:pt>
                <c:pt idx="16">
                  <c:v>87.735791495222102</c:v>
                </c:pt>
                <c:pt idx="17">
                  <c:v>#N/A</c:v>
                </c:pt>
                <c:pt idx="18">
                  <c:v>#N/A</c:v>
                </c:pt>
                <c:pt idx="19">
                  <c:v>#N/A</c:v>
                </c:pt>
                <c:pt idx="20">
                  <c:v>88.395286040741496</c:v>
                </c:pt>
                <c:pt idx="21">
                  <c:v>#N/A</c:v>
                </c:pt>
                <c:pt idx="22">
                  <c:v>#N/A</c:v>
                </c:pt>
                <c:pt idx="23">
                  <c:v>#N/A</c:v>
                </c:pt>
                <c:pt idx="24">
                  <c:v>89.502121063816801</c:v>
                </c:pt>
                <c:pt idx="25">
                  <c:v>#N/A</c:v>
                </c:pt>
                <c:pt idx="26">
                  <c:v>#N/A</c:v>
                </c:pt>
                <c:pt idx="27">
                  <c:v>#N/A</c:v>
                </c:pt>
                <c:pt idx="28">
                  <c:v>90.053739272563007</c:v>
                </c:pt>
                <c:pt idx="29">
                  <c:v>#N/A</c:v>
                </c:pt>
                <c:pt idx="30">
                  <c:v>#N/A</c:v>
                </c:pt>
                <c:pt idx="31">
                  <c:v>#N/A</c:v>
                </c:pt>
                <c:pt idx="32">
                  <c:v>92.866990576540104</c:v>
                </c:pt>
                <c:pt idx="33">
                  <c:v>#N/A</c:v>
                </c:pt>
                <c:pt idx="34">
                  <c:v>#N/A</c:v>
                </c:pt>
                <c:pt idx="35">
                  <c:v>#N/A</c:v>
                </c:pt>
                <c:pt idx="36">
                  <c:v>94.501691303897204</c:v>
                </c:pt>
                <c:pt idx="37">
                  <c:v>#N/A</c:v>
                </c:pt>
                <c:pt idx="38">
                  <c:v>#N/A</c:v>
                </c:pt>
                <c:pt idx="39">
                  <c:v>#N/A</c:v>
                </c:pt>
                <c:pt idx="40">
                  <c:v>96.276058130512396</c:v>
                </c:pt>
                <c:pt idx="41">
                  <c:v>#N/A</c:v>
                </c:pt>
                <c:pt idx="42">
                  <c:v>#N/A</c:v>
                </c:pt>
                <c:pt idx="43">
                  <c:v>#N/A</c:v>
                </c:pt>
                <c:pt idx="44">
                  <c:v>99.086155360026197</c:v>
                </c:pt>
                <c:pt idx="45">
                  <c:v>#N/A</c:v>
                </c:pt>
                <c:pt idx="46">
                  <c:v>#N/A</c:v>
                </c:pt>
                <c:pt idx="47">
                  <c:v>#N/A</c:v>
                </c:pt>
                <c:pt idx="48">
                  <c:v>98.745569122347803</c:v>
                </c:pt>
                <c:pt idx="49">
                  <c:v>#N/A</c:v>
                </c:pt>
                <c:pt idx="50">
                  <c:v>#N/A</c:v>
                </c:pt>
                <c:pt idx="51">
                  <c:v>#N/A</c:v>
                </c:pt>
                <c:pt idx="52">
                  <c:v>96.086990329438805</c:v>
                </c:pt>
                <c:pt idx="53">
                  <c:v>#N/A</c:v>
                </c:pt>
                <c:pt idx="54">
                  <c:v>#N/A</c:v>
                </c:pt>
                <c:pt idx="55">
                  <c:v>#N/A</c:v>
                </c:pt>
                <c:pt idx="56">
                  <c:v>97.793609264999901</c:v>
                </c:pt>
                <c:pt idx="57">
                  <c:v>#N/A</c:v>
                </c:pt>
                <c:pt idx="58">
                  <c:v>#N/A</c:v>
                </c:pt>
                <c:pt idx="59">
                  <c:v>#N/A</c:v>
                </c:pt>
                <c:pt idx="60">
                  <c:v>98.393492935416702</c:v>
                </c:pt>
                <c:pt idx="61">
                  <c:v>#N/A</c:v>
                </c:pt>
                <c:pt idx="62">
                  <c:v>#N/A</c:v>
                </c:pt>
                <c:pt idx="63">
                  <c:v>#N/A</c:v>
                </c:pt>
                <c:pt idx="64">
                  <c:v>97.996806435193207</c:v>
                </c:pt>
                <c:pt idx="65">
                  <c:v>#N/A</c:v>
                </c:pt>
                <c:pt idx="66">
                  <c:v>#N/A</c:v>
                </c:pt>
                <c:pt idx="67">
                  <c:v>#N/A</c:v>
                </c:pt>
                <c:pt idx="68">
                  <c:v>97.833741643207603</c:v>
                </c:pt>
                <c:pt idx="69">
                  <c:v>#N/A</c:v>
                </c:pt>
                <c:pt idx="70">
                  <c:v>#N/A</c:v>
                </c:pt>
                <c:pt idx="71">
                  <c:v>#N/A</c:v>
                </c:pt>
                <c:pt idx="72">
                  <c:v>99.119592434809206</c:v>
                </c:pt>
                <c:pt idx="73">
                  <c:v>#N/A</c:v>
                </c:pt>
                <c:pt idx="74">
                  <c:v>#N/A</c:v>
                </c:pt>
                <c:pt idx="75">
                  <c:v>#N/A</c:v>
                </c:pt>
                <c:pt idx="76">
                  <c:v>100</c:v>
                </c:pt>
                <c:pt idx="77">
                  <c:v>#N/A</c:v>
                </c:pt>
                <c:pt idx="78">
                  <c:v>#N/A</c:v>
                </c:pt>
                <c:pt idx="79">
                  <c:v>#N/A</c:v>
                </c:pt>
                <c:pt idx="80">
                  <c:v>100.68268602992001</c:v>
                </c:pt>
                <c:pt idx="81">
                  <c:v>#N/A</c:v>
                </c:pt>
                <c:pt idx="82">
                  <c:v>#N/A</c:v>
                </c:pt>
                <c:pt idx="83">
                  <c:v>#N/A</c:v>
                </c:pt>
                <c:pt idx="84">
                  <c:v>101.77382661530601</c:v>
                </c:pt>
                <c:pt idx="85">
                  <c:v>#N/A</c:v>
                </c:pt>
                <c:pt idx="86">
                  <c:v>#N/A</c:v>
                </c:pt>
                <c:pt idx="87">
                  <c:v>#N/A</c:v>
                </c:pt>
                <c:pt idx="88">
                  <c:v>103.214186370592</c:v>
                </c:pt>
                <c:pt idx="89">
                  <c:v>#N/A</c:v>
                </c:pt>
                <c:pt idx="90">
                  <c:v>#N/A</c:v>
                </c:pt>
                <c:pt idx="91">
                  <c:v>#N/A</c:v>
                </c:pt>
                <c:pt idx="92">
                  <c:v>105.16591720911801</c:v>
                </c:pt>
                <c:pt idx="93">
                  <c:v>#N/A</c:v>
                </c:pt>
                <c:pt idx="94">
                  <c:v>#N/A</c:v>
                </c:pt>
                <c:pt idx="95">
                  <c:v>#N/A</c:v>
                </c:pt>
                <c:pt idx="96">
                  <c:v>99.694067454179901</c:v>
                </c:pt>
                <c:pt idx="97">
                  <c:v>#N/A</c:v>
                </c:pt>
                <c:pt idx="98">
                  <c:v>#N/A</c:v>
                </c:pt>
                <c:pt idx="99">
                  <c:v>#N/A</c:v>
                </c:pt>
                <c:pt idx="100">
                  <c:v>105.447678366251</c:v>
                </c:pt>
                <c:pt idx="101">
                  <c:v>#N/A</c:v>
                </c:pt>
                <c:pt idx="102">
                  <c:v>#N/A</c:v>
                </c:pt>
                <c:pt idx="103">
                  <c:v>#N/A</c:v>
                </c:pt>
                <c:pt idx="104">
                  <c:v>109.055248114829</c:v>
                </c:pt>
                <c:pt idx="105">
                  <c:v>#N/A</c:v>
                </c:pt>
                <c:pt idx="106">
                  <c:v>#N/A</c:v>
                </c:pt>
                <c:pt idx="107">
                  <c:v>#N/A</c:v>
                </c:pt>
                <c:pt idx="108">
                  <c:v>109.430738882868</c:v>
                </c:pt>
                <c:pt idx="109">
                  <c:v>#N/A</c:v>
                </c:pt>
                <c:pt idx="110">
                  <c:v>#N/A</c:v>
                </c:pt>
                <c:pt idx="111">
                  <c:v>#N/A</c:v>
                </c:pt>
                <c:pt idx="112">
                  <c:v>109.892714442363</c:v>
                </c:pt>
                <c:pt idx="113">
                  <c:v>#N/A</c:v>
                </c:pt>
                <c:pt idx="114">
                  <c:v>#N/A</c:v>
                </c:pt>
                <c:pt idx="115">
                  <c:v>#N/A</c:v>
                </c:pt>
                <c:pt idx="116">
                  <c:v>#N/A</c:v>
                </c:pt>
                <c:pt idx="117">
                  <c:v>#N/A</c:v>
                </c:pt>
              </c:numCache>
            </c:numRef>
          </c:val>
          <c:smooth val="0"/>
          <c:extLst>
            <c:ext xmlns:c16="http://schemas.microsoft.com/office/drawing/2014/chart" uri="{C3380CC4-5D6E-409C-BE32-E72D297353CC}">
              <c16:uniqueId val="{00000002-83DE-4875-9FC8-7CC7ACEED3DF}"/>
            </c:ext>
          </c:extLst>
        </c:ser>
        <c:ser>
          <c:idx val="4"/>
          <c:order val="3"/>
          <c:tx>
            <c:strRef>
              <c:f>'HM1.2.1 BEL'!$R$3</c:f>
              <c:strCache>
                <c:ptCount val="1"/>
                <c:pt idx="0">
                  <c:v>Base</c:v>
                </c:pt>
              </c:strCache>
            </c:strRef>
          </c:tx>
          <c:spPr>
            <a:ln w="19050" cap="rnd" cmpd="sng" algn="ctr">
              <a:solidFill>
                <a:sysClr val="windowText" lastClr="000000"/>
              </a:solidFill>
              <a:prstDash val="sysDot"/>
              <a:round/>
            </a:ln>
            <a:effectLst/>
          </c:spPr>
          <c:marker>
            <c:symbol val="none"/>
          </c:marker>
          <c:cat>
            <c:strRef>
              <c:f>'HM1.2.1 BEL'!$M$4:$M$121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BEL'!$R$4:$R$121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83DE-4875-9FC8-7CC7ACEED3DF}"/>
            </c:ext>
          </c:extLst>
        </c:ser>
        <c:dLbls>
          <c:showLegendKey val="0"/>
          <c:showVal val="0"/>
          <c:showCatName val="0"/>
          <c:showSerName val="0"/>
          <c:showPercent val="0"/>
          <c:showBubbleSize val="0"/>
        </c:dLbls>
        <c:smooth val="0"/>
        <c:axId val="289645312"/>
        <c:axId val="289646848"/>
      </c:lineChart>
      <c:catAx>
        <c:axId val="28964531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9646848"/>
        <c:crosses val="autoZero"/>
        <c:auto val="1"/>
        <c:lblAlgn val="ctr"/>
        <c:lblOffset val="0"/>
        <c:tickLblSkip val="4"/>
        <c:tickMarkSkip val="4"/>
        <c:noMultiLvlLbl val="0"/>
      </c:catAx>
      <c:valAx>
        <c:axId val="289646848"/>
        <c:scaling>
          <c:orientation val="minMax"/>
          <c:max val="14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9645312"/>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97631438261E-2"/>
          <c:y val="1.8305318535143469E-2"/>
          <c:w val="0.95122170236856174"/>
          <c:h val="4.52371542250245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CAN'!$O$3</c:f>
              <c:strCache>
                <c:ptCount val="1"/>
                <c:pt idx="0">
                  <c:v>Real house price index</c:v>
                </c:pt>
              </c:strCache>
            </c:strRef>
          </c:tx>
          <c:spPr>
            <a:ln w="19050" cap="rnd" cmpd="sng" algn="ctr">
              <a:solidFill>
                <a:schemeClr val="accent1"/>
              </a:solidFill>
              <a:prstDash val="solid"/>
              <a:round/>
            </a:ln>
            <a:effectLst/>
          </c:spPr>
          <c:marker>
            <c:symbol val="none"/>
          </c:marker>
          <c:cat>
            <c:strRef>
              <c:f>'HM1.2.1 CAN'!$M$4:$M$122</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CAN'!$O$4:$O$122</c:f>
              <c:numCache>
                <c:formatCode>0.00</c:formatCode>
                <c:ptCount val="119"/>
                <c:pt idx="0">
                  <c:v>48.860135386810903</c:v>
                </c:pt>
                <c:pt idx="1">
                  <c:v>48.987941808047601</c:v>
                </c:pt>
                <c:pt idx="2">
                  <c:v>48.849737444804902</c:v>
                </c:pt>
                <c:pt idx="3">
                  <c:v>48.618352640340703</c:v>
                </c:pt>
                <c:pt idx="4">
                  <c:v>49.248677628919701</c:v>
                </c:pt>
                <c:pt idx="5">
                  <c:v>49.685471464548002</c:v>
                </c:pt>
                <c:pt idx="6">
                  <c:v>49.494230296309198</c:v>
                </c:pt>
                <c:pt idx="7">
                  <c:v>48.9501044838577</c:v>
                </c:pt>
                <c:pt idx="8">
                  <c:v>48.427315452796101</c:v>
                </c:pt>
                <c:pt idx="9">
                  <c:v>48.038862627374002</c:v>
                </c:pt>
                <c:pt idx="10">
                  <c:v>47.669805435941001</c:v>
                </c:pt>
                <c:pt idx="11">
                  <c:v>47.968706910684702</c:v>
                </c:pt>
                <c:pt idx="12">
                  <c:v>48.382285911489198</c:v>
                </c:pt>
                <c:pt idx="13">
                  <c:v>48.8388302794922</c:v>
                </c:pt>
                <c:pt idx="14">
                  <c:v>48.777447525289503</c:v>
                </c:pt>
                <c:pt idx="15">
                  <c:v>49.025466302915099</c:v>
                </c:pt>
                <c:pt idx="16">
                  <c:v>49.468267348195504</c:v>
                </c:pt>
                <c:pt idx="17">
                  <c:v>49.6862619453522</c:v>
                </c:pt>
                <c:pt idx="18">
                  <c:v>49.886388916136198</c:v>
                </c:pt>
                <c:pt idx="19">
                  <c:v>50.066638303683597</c:v>
                </c:pt>
                <c:pt idx="20">
                  <c:v>50.547200168346997</c:v>
                </c:pt>
                <c:pt idx="21">
                  <c:v>50.380412570881802</c:v>
                </c:pt>
                <c:pt idx="22">
                  <c:v>51.167801965454899</c:v>
                </c:pt>
                <c:pt idx="23">
                  <c:v>52.1412926873045</c:v>
                </c:pt>
                <c:pt idx="24">
                  <c:v>52.835084127201704</c:v>
                </c:pt>
                <c:pt idx="25">
                  <c:v>53.833297616607602</c:v>
                </c:pt>
                <c:pt idx="26">
                  <c:v>54.477645062713798</c:v>
                </c:pt>
                <c:pt idx="27">
                  <c:v>55.1593175964897</c:v>
                </c:pt>
                <c:pt idx="28">
                  <c:v>56.249561424031803</c:v>
                </c:pt>
                <c:pt idx="29">
                  <c:v>57.185836177713398</c:v>
                </c:pt>
                <c:pt idx="30">
                  <c:v>57.785915306121403</c:v>
                </c:pt>
                <c:pt idx="31">
                  <c:v>59.232426195839601</c:v>
                </c:pt>
                <c:pt idx="32">
                  <c:v>60.225321038141601</c:v>
                </c:pt>
                <c:pt idx="33">
                  <c:v>60.856643593748402</c:v>
                </c:pt>
                <c:pt idx="34">
                  <c:v>61.610127605770501</c:v>
                </c:pt>
                <c:pt idx="35">
                  <c:v>62.535669874332498</c:v>
                </c:pt>
                <c:pt idx="36">
                  <c:v>63.708703363512697</c:v>
                </c:pt>
                <c:pt idx="37">
                  <c:v>64.480230505928702</c:v>
                </c:pt>
                <c:pt idx="38">
                  <c:v>65.260622165276999</c:v>
                </c:pt>
                <c:pt idx="39">
                  <c:v>66.908248523319799</c:v>
                </c:pt>
                <c:pt idx="40">
                  <c:v>68.374855027143695</c:v>
                </c:pt>
                <c:pt idx="41">
                  <c:v>69.893008082770393</c:v>
                </c:pt>
                <c:pt idx="42">
                  <c:v>73.096707386359299</c:v>
                </c:pt>
                <c:pt idx="43">
                  <c:v>74.517318367129803</c:v>
                </c:pt>
                <c:pt idx="44">
                  <c:v>75.365538057960606</c:v>
                </c:pt>
                <c:pt idx="45">
                  <c:v>77.973053605953297</c:v>
                </c:pt>
                <c:pt idx="46">
                  <c:v>79.482420274767193</c:v>
                </c:pt>
                <c:pt idx="47">
                  <c:v>80.803697174414907</c:v>
                </c:pt>
                <c:pt idx="48">
                  <c:v>81.967388533048194</c:v>
                </c:pt>
                <c:pt idx="49">
                  <c:v>82.021569540442997</c:v>
                </c:pt>
                <c:pt idx="50">
                  <c:v>80.847682804013999</c:v>
                </c:pt>
                <c:pt idx="51">
                  <c:v>79.709579937797002</c:v>
                </c:pt>
                <c:pt idx="52">
                  <c:v>77.486630665239602</c:v>
                </c:pt>
                <c:pt idx="53">
                  <c:v>77.710592615887705</c:v>
                </c:pt>
                <c:pt idx="54">
                  <c:v>80.275341247760494</c:v>
                </c:pt>
                <c:pt idx="55">
                  <c:v>83.206500999446106</c:v>
                </c:pt>
                <c:pt idx="56">
                  <c:v>85.168485178102102</c:v>
                </c:pt>
                <c:pt idx="57">
                  <c:v>86.477971746659307</c:v>
                </c:pt>
                <c:pt idx="58">
                  <c:v>85.363733819697103</c:v>
                </c:pt>
                <c:pt idx="59">
                  <c:v>85.6650470094079</c:v>
                </c:pt>
                <c:pt idx="60">
                  <c:v>86.978490839343493</c:v>
                </c:pt>
                <c:pt idx="61">
                  <c:v>88.039859661193802</c:v>
                </c:pt>
                <c:pt idx="62">
                  <c:v>89.131622107182196</c:v>
                </c:pt>
                <c:pt idx="63">
                  <c:v>89.594563257171004</c:v>
                </c:pt>
                <c:pt idx="64">
                  <c:v>90.592159863418104</c:v>
                </c:pt>
                <c:pt idx="65">
                  <c:v>91.615579467146901</c:v>
                </c:pt>
                <c:pt idx="66">
                  <c:v>91.809048106936004</c:v>
                </c:pt>
                <c:pt idx="67">
                  <c:v>91.832983986383994</c:v>
                </c:pt>
                <c:pt idx="68">
                  <c:v>91.928481718968101</c:v>
                </c:pt>
                <c:pt idx="69">
                  <c:v>92.414926252404797</c:v>
                </c:pt>
                <c:pt idx="70">
                  <c:v>92.848930408666405</c:v>
                </c:pt>
                <c:pt idx="71">
                  <c:v>94.0094130644882</c:v>
                </c:pt>
                <c:pt idx="72">
                  <c:v>95.142576431941805</c:v>
                </c:pt>
                <c:pt idx="73">
                  <c:v>94.976256218351196</c:v>
                </c:pt>
                <c:pt idx="74">
                  <c:v>96.040317734372493</c:v>
                </c:pt>
                <c:pt idx="75">
                  <c:v>97.309743008227997</c:v>
                </c:pt>
                <c:pt idx="76">
                  <c:v>98.712161686670299</c:v>
                </c:pt>
                <c:pt idx="77">
                  <c:v>98.830958606098605</c:v>
                </c:pt>
                <c:pt idx="78">
                  <c:v>100.21370442764599</c:v>
                </c:pt>
                <c:pt idx="79">
                  <c:v>102.243175279585</c:v>
                </c:pt>
                <c:pt idx="80">
                  <c:v>104.23841306551699</c:v>
                </c:pt>
                <c:pt idx="81">
                  <c:v>107.264289578716</c:v>
                </c:pt>
                <c:pt idx="82">
                  <c:v>111.193542694966</c:v>
                </c:pt>
                <c:pt idx="83">
                  <c:v>113.616355918179</c:v>
                </c:pt>
                <c:pt idx="84">
                  <c:v>116.380410617679</c:v>
                </c:pt>
                <c:pt idx="85">
                  <c:v>120.773885088841</c:v>
                </c:pt>
                <c:pt idx="86">
                  <c:v>122.470445594298</c:v>
                </c:pt>
                <c:pt idx="87">
                  <c:v>122.117593020756</c:v>
                </c:pt>
                <c:pt idx="88">
                  <c:v>122.701150517898</c:v>
                </c:pt>
                <c:pt idx="89">
                  <c:v>122.37923513939199</c:v>
                </c:pt>
                <c:pt idx="90">
                  <c:v>122.817243622712</c:v>
                </c:pt>
                <c:pt idx="91">
                  <c:v>123.543876697803</c:v>
                </c:pt>
                <c:pt idx="92">
                  <c:v>123.159627111023</c:v>
                </c:pt>
                <c:pt idx="93">
                  <c:v>121.01573304533601</c:v>
                </c:pt>
                <c:pt idx="94">
                  <c:v>122.29887532391101</c:v>
                </c:pt>
                <c:pt idx="95">
                  <c:v>124.162665093919</c:v>
                </c:pt>
                <c:pt idx="96">
                  <c:v>126.23251117272601</c:v>
                </c:pt>
                <c:pt idx="97">
                  <c:v>127.904499661662</c:v>
                </c:pt>
                <c:pt idx="98">
                  <c:v>129.61864640378599</c:v>
                </c:pt>
                <c:pt idx="99">
                  <c:v>134.89197616448701</c:v>
                </c:pt>
                <c:pt idx="100">
                  <c:v>138.10843677300201</c:v>
                </c:pt>
                <c:pt idx="101">
                  <c:v>143.38246791041001</c:v>
                </c:pt>
                <c:pt idx="102">
                  <c:v>146.55092867168099</c:v>
                </c:pt>
                <c:pt idx="103">
                  <c:v>149.89524254923899</c:v>
                </c:pt>
                <c:pt idx="104">
                  <c:v>155.45398141642201</c:v>
                </c:pt>
                <c:pt idx="105">
                  <c:v>157.20024241882101</c:v>
                </c:pt>
                <c:pt idx="106">
                  <c:v>150.29180460466199</c:v>
                </c:pt>
                <c:pt idx="107">
                  <c:v>145.36035793144799</c:v>
                </c:pt>
                <c:pt idx="108">
                  <c:v>142.00923879373499</c:v>
                </c:pt>
                <c:pt idx="109">
                  <c:v>141.55644393524599</c:v>
                </c:pt>
                <c:pt idx="110">
                  <c:v>146.311173879628</c:v>
                </c:pt>
                <c:pt idx="111">
                  <c:v>145.485384983584</c:v>
                </c:pt>
                <c:pt idx="112">
                  <c:v>144.45263157943799</c:v>
                </c:pt>
                <c:pt idx="113">
                  <c:v>144.21407814366</c:v>
                </c:pt>
                <c:pt idx="114">
                  <c:v>144.09071276969601</c:v>
                </c:pt>
                <c:pt idx="115">
                  <c:v>145.098249317826</c:v>
                </c:pt>
                <c:pt idx="116">
                  <c:v>144.49837882863</c:v>
                </c:pt>
                <c:pt idx="117">
                  <c:v>139.86122974723</c:v>
                </c:pt>
              </c:numCache>
            </c:numRef>
          </c:val>
          <c:smooth val="0"/>
          <c:extLst>
            <c:ext xmlns:c16="http://schemas.microsoft.com/office/drawing/2014/chart" uri="{C3380CC4-5D6E-409C-BE32-E72D297353CC}">
              <c16:uniqueId val="{00000000-36DE-444B-9411-770CB7B109D6}"/>
            </c:ext>
          </c:extLst>
        </c:ser>
        <c:ser>
          <c:idx val="2"/>
          <c:order val="1"/>
          <c:tx>
            <c:strRef>
              <c:f>'HM1.2.1 CAN'!$P$3</c:f>
              <c:strCache>
                <c:ptCount val="1"/>
                <c:pt idx="0">
                  <c:v>Price-to-income</c:v>
                </c:pt>
              </c:strCache>
            </c:strRef>
          </c:tx>
          <c:spPr>
            <a:ln w="19050" cap="rnd" cmpd="sng" algn="ctr">
              <a:solidFill>
                <a:schemeClr val="tx1"/>
              </a:solidFill>
              <a:prstDash val="solid"/>
              <a:round/>
            </a:ln>
            <a:effectLst/>
          </c:spPr>
          <c:marker>
            <c:symbol val="none"/>
          </c:marker>
          <c:cat>
            <c:strRef>
              <c:f>'HM1.2.1 CAN'!$M$4:$M$122</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CAN'!$P$4:$P$122</c:f>
              <c:numCache>
                <c:formatCode>0.00</c:formatCode>
                <c:ptCount val="119"/>
                <c:pt idx="0">
                  <c:v>70.125957281225496</c:v>
                </c:pt>
                <c:pt idx="1">
                  <c:v>70.666631867208594</c:v>
                </c:pt>
                <c:pt idx="2">
                  <c:v>70.609714660217307</c:v>
                </c:pt>
                <c:pt idx="3">
                  <c:v>70.074499585977094</c:v>
                </c:pt>
                <c:pt idx="4">
                  <c:v>70.730077555202897</c:v>
                </c:pt>
                <c:pt idx="5">
                  <c:v>71.118047014570607</c:v>
                </c:pt>
                <c:pt idx="6">
                  <c:v>69.598566661962593</c:v>
                </c:pt>
                <c:pt idx="7">
                  <c:v>69.304709588861996</c:v>
                </c:pt>
                <c:pt idx="8">
                  <c:v>67.962088670939394</c:v>
                </c:pt>
                <c:pt idx="9">
                  <c:v>67.539165716153406</c:v>
                </c:pt>
                <c:pt idx="10">
                  <c:v>66.100608727382493</c:v>
                </c:pt>
                <c:pt idx="11">
                  <c:v>65.935568597402906</c:v>
                </c:pt>
                <c:pt idx="12">
                  <c:v>66.358817484567496</c:v>
                </c:pt>
                <c:pt idx="13">
                  <c:v>66.165057433942593</c:v>
                </c:pt>
                <c:pt idx="14">
                  <c:v>65.697680941860199</c:v>
                </c:pt>
                <c:pt idx="15">
                  <c:v>65.763555603453497</c:v>
                </c:pt>
                <c:pt idx="16">
                  <c:v>65.577730639688696</c:v>
                </c:pt>
                <c:pt idx="17">
                  <c:v>65.407097152895204</c:v>
                </c:pt>
                <c:pt idx="18">
                  <c:v>64.953866027314803</c:v>
                </c:pt>
                <c:pt idx="19">
                  <c:v>64.509350911958705</c:v>
                </c:pt>
                <c:pt idx="20">
                  <c:v>64.311094098347198</c:v>
                </c:pt>
                <c:pt idx="21">
                  <c:v>66.560031016116298</c:v>
                </c:pt>
                <c:pt idx="22">
                  <c:v>66.331256944742606</c:v>
                </c:pt>
                <c:pt idx="23">
                  <c:v>66.818374475244696</c:v>
                </c:pt>
                <c:pt idx="24">
                  <c:v>66.8635023988558</c:v>
                </c:pt>
                <c:pt idx="25">
                  <c:v>69.258471232762304</c:v>
                </c:pt>
                <c:pt idx="26">
                  <c:v>69.963924311327503</c:v>
                </c:pt>
                <c:pt idx="27">
                  <c:v>70.469758892717095</c:v>
                </c:pt>
                <c:pt idx="28">
                  <c:v>71.656160161483697</c:v>
                </c:pt>
                <c:pt idx="29">
                  <c:v>71.997128753249299</c:v>
                </c:pt>
                <c:pt idx="30">
                  <c:v>73.559047768715601</c:v>
                </c:pt>
                <c:pt idx="31">
                  <c:v>74.871466357180097</c:v>
                </c:pt>
                <c:pt idx="32">
                  <c:v>75.485178133928699</c:v>
                </c:pt>
                <c:pt idx="33">
                  <c:v>75.3066162257348</c:v>
                </c:pt>
                <c:pt idx="34">
                  <c:v>75.924119315012703</c:v>
                </c:pt>
                <c:pt idx="35">
                  <c:v>76.575881224079694</c:v>
                </c:pt>
                <c:pt idx="36">
                  <c:v>78.880550922660305</c:v>
                </c:pt>
                <c:pt idx="37">
                  <c:v>78.619073406971197</c:v>
                </c:pt>
                <c:pt idx="38">
                  <c:v>78.642437844812306</c:v>
                </c:pt>
                <c:pt idx="39">
                  <c:v>80.093289970634203</c:v>
                </c:pt>
                <c:pt idx="40">
                  <c:v>80.177576400249606</c:v>
                </c:pt>
                <c:pt idx="41">
                  <c:v>82.822334817539797</c:v>
                </c:pt>
                <c:pt idx="42">
                  <c:v>84.646417837144199</c:v>
                </c:pt>
                <c:pt idx="43">
                  <c:v>85.091696057617298</c:v>
                </c:pt>
                <c:pt idx="44">
                  <c:v>84.6734432160208</c:v>
                </c:pt>
                <c:pt idx="45">
                  <c:v>88.876726116796902</c:v>
                </c:pt>
                <c:pt idx="46">
                  <c:v>90.383430384517794</c:v>
                </c:pt>
                <c:pt idx="47">
                  <c:v>90.649642443411807</c:v>
                </c:pt>
                <c:pt idx="48">
                  <c:v>90.368942742910207</c:v>
                </c:pt>
                <c:pt idx="49">
                  <c:v>90.043921930256104</c:v>
                </c:pt>
                <c:pt idx="50">
                  <c:v>88.802678759079598</c:v>
                </c:pt>
                <c:pt idx="51">
                  <c:v>87.283727111166897</c:v>
                </c:pt>
                <c:pt idx="52">
                  <c:v>85.645425610691206</c:v>
                </c:pt>
                <c:pt idx="53">
                  <c:v>85.198209218361598</c:v>
                </c:pt>
                <c:pt idx="54">
                  <c:v>87.343787012933404</c:v>
                </c:pt>
                <c:pt idx="55">
                  <c:v>90.6384804262226</c:v>
                </c:pt>
                <c:pt idx="56">
                  <c:v>90.961694261880197</c:v>
                </c:pt>
                <c:pt idx="57">
                  <c:v>93.497303834958998</c:v>
                </c:pt>
                <c:pt idx="58">
                  <c:v>91.683280682755196</c:v>
                </c:pt>
                <c:pt idx="59">
                  <c:v>91.026510781838397</c:v>
                </c:pt>
                <c:pt idx="60">
                  <c:v>92.127361997353603</c:v>
                </c:pt>
                <c:pt idx="61">
                  <c:v>93.299781325826501</c:v>
                </c:pt>
                <c:pt idx="62">
                  <c:v>94.322527741895001</c:v>
                </c:pt>
                <c:pt idx="63">
                  <c:v>94.442640751375706</c:v>
                </c:pt>
                <c:pt idx="64">
                  <c:v>94.873238296812502</c:v>
                </c:pt>
                <c:pt idx="65">
                  <c:v>95.915148030111993</c:v>
                </c:pt>
                <c:pt idx="66">
                  <c:v>95.297527961023405</c:v>
                </c:pt>
                <c:pt idx="67">
                  <c:v>95.203890963560895</c:v>
                </c:pt>
                <c:pt idx="68">
                  <c:v>94.441522840237496</c:v>
                </c:pt>
                <c:pt idx="69">
                  <c:v>94.961375899874795</c:v>
                </c:pt>
                <c:pt idx="70">
                  <c:v>95.217357236747006</c:v>
                </c:pt>
                <c:pt idx="71">
                  <c:v>95.951784083671598</c:v>
                </c:pt>
                <c:pt idx="72">
                  <c:v>97.689361240003294</c:v>
                </c:pt>
                <c:pt idx="73">
                  <c:v>97.263565608921397</c:v>
                </c:pt>
                <c:pt idx="74">
                  <c:v>97.863011033581799</c:v>
                </c:pt>
                <c:pt idx="75">
                  <c:v>98.897840565853997</c:v>
                </c:pt>
                <c:pt idx="76">
                  <c:v>98.721294637405094</c:v>
                </c:pt>
                <c:pt idx="77">
                  <c:v>98.471041148595702</c:v>
                </c:pt>
                <c:pt idx="78">
                  <c:v>100.246243940249</c:v>
                </c:pt>
                <c:pt idx="79">
                  <c:v>102.561420273751</c:v>
                </c:pt>
                <c:pt idx="80">
                  <c:v>107.794390020165</c:v>
                </c:pt>
                <c:pt idx="81">
                  <c:v>109.17010501551501</c:v>
                </c:pt>
                <c:pt idx="82">
                  <c:v>112.492873177531</c:v>
                </c:pt>
                <c:pt idx="83">
                  <c:v>114.36314503116</c:v>
                </c:pt>
                <c:pt idx="84">
                  <c:v>117.782193942584</c:v>
                </c:pt>
                <c:pt idx="85">
                  <c:v>120.580016304206</c:v>
                </c:pt>
                <c:pt idx="86">
                  <c:v>119.977290384395</c:v>
                </c:pt>
                <c:pt idx="87">
                  <c:v>119.60610609896599</c:v>
                </c:pt>
                <c:pt idx="88">
                  <c:v>121.289142063574</c:v>
                </c:pt>
                <c:pt idx="89">
                  <c:v>122.187012730947</c:v>
                </c:pt>
                <c:pt idx="90">
                  <c:v>122.68623727961</c:v>
                </c:pt>
                <c:pt idx="91">
                  <c:v>122.440397623368</c:v>
                </c:pt>
                <c:pt idx="92">
                  <c:v>122.028671270218</c:v>
                </c:pt>
                <c:pt idx="93">
                  <c:v>118.69887531273601</c:v>
                </c:pt>
                <c:pt idx="94">
                  <c:v>119.424339150855</c:v>
                </c:pt>
                <c:pt idx="95">
                  <c:v>120.382966606216</c:v>
                </c:pt>
                <c:pt idx="96">
                  <c:v>122.28143234114999</c:v>
                </c:pt>
                <c:pt idx="97">
                  <c:v>113.280155348035</c:v>
                </c:pt>
                <c:pt idx="98">
                  <c:v>119.35921360704199</c:v>
                </c:pt>
                <c:pt idx="99">
                  <c:v>126.82672187864</c:v>
                </c:pt>
                <c:pt idx="100">
                  <c:v>125.696300667095</c:v>
                </c:pt>
                <c:pt idx="101">
                  <c:v>132.533430250029</c:v>
                </c:pt>
                <c:pt idx="102">
                  <c:v>136.17586906577199</c:v>
                </c:pt>
                <c:pt idx="103">
                  <c:v>143.26309637275301</c:v>
                </c:pt>
                <c:pt idx="104">
                  <c:v>146.721695538375</c:v>
                </c:pt>
                <c:pt idx="105">
                  <c:v>150.19180145813999</c:v>
                </c:pt>
                <c:pt idx="106">
                  <c:v>144.377492884107</c:v>
                </c:pt>
                <c:pt idx="107">
                  <c:v>138.23703341904701</c:v>
                </c:pt>
                <c:pt idx="108">
                  <c:v>137.54878610277899</c:v>
                </c:pt>
                <c:pt idx="109">
                  <c:v>136.82296141085999</c:v>
                </c:pt>
                <c:pt idx="110">
                  <c:v>140.292801472554</c:v>
                </c:pt>
                <c:pt idx="111">
                  <c:v>139.91827837606601</c:v>
                </c:pt>
                <c:pt idx="112">
                  <c:v>139.321636286249</c:v>
                </c:pt>
                <c:pt idx="113">
                  <c:v>137.31434194433501</c:v>
                </c:pt>
                <c:pt idx="114">
                  <c:v>134.92015581329301</c:v>
                </c:pt>
                <c:pt idx="115">
                  <c:v>136.31940224513201</c:v>
                </c:pt>
                <c:pt idx="116">
                  <c:v>135.92711530551401</c:v>
                </c:pt>
                <c:pt idx="117">
                  <c:v>131.142128046209</c:v>
                </c:pt>
              </c:numCache>
            </c:numRef>
          </c:val>
          <c:smooth val="0"/>
          <c:extLst>
            <c:ext xmlns:c16="http://schemas.microsoft.com/office/drawing/2014/chart" uri="{C3380CC4-5D6E-409C-BE32-E72D297353CC}">
              <c16:uniqueId val="{00000001-36DE-444B-9411-770CB7B109D6}"/>
            </c:ext>
          </c:extLst>
        </c:ser>
        <c:ser>
          <c:idx val="3"/>
          <c:order val="2"/>
          <c:tx>
            <c:strRef>
              <c:f>'HM1.2.1 CAN'!$Q$3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CAN'!$M$4:$M$122</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CAN'!$Q$4:$Q$122</c:f>
              <c:numCache>
                <c:formatCode>0.00</c:formatCode>
                <c:ptCount val="119"/>
                <c:pt idx="0">
                  <c:v>75.242363178202993</c:v>
                </c:pt>
                <c:pt idx="1">
                  <c:v>#N/A</c:v>
                </c:pt>
                <c:pt idx="2">
                  <c:v>#N/A</c:v>
                </c:pt>
                <c:pt idx="3">
                  <c:v>#N/A</c:v>
                </c:pt>
                <c:pt idx="4">
                  <c:v>77.686968658488396</c:v>
                </c:pt>
                <c:pt idx="5">
                  <c:v>#N/A</c:v>
                </c:pt>
                <c:pt idx="6">
                  <c:v>#N/A</c:v>
                </c:pt>
                <c:pt idx="7">
                  <c:v>#N/A</c:v>
                </c:pt>
                <c:pt idx="8">
                  <c:v>80.044175933905194</c:v>
                </c:pt>
                <c:pt idx="9">
                  <c:v>#N/A</c:v>
                </c:pt>
                <c:pt idx="10">
                  <c:v>#N/A</c:v>
                </c:pt>
                <c:pt idx="11">
                  <c:v>#N/A</c:v>
                </c:pt>
                <c:pt idx="12">
                  <c:v>83.477940322132696</c:v>
                </c:pt>
                <c:pt idx="13">
                  <c:v>#N/A</c:v>
                </c:pt>
                <c:pt idx="14">
                  <c:v>#N/A</c:v>
                </c:pt>
                <c:pt idx="15">
                  <c:v>#N/A</c:v>
                </c:pt>
                <c:pt idx="16">
                  <c:v>86.9539187476623</c:v>
                </c:pt>
                <c:pt idx="17">
                  <c:v>#N/A</c:v>
                </c:pt>
                <c:pt idx="18">
                  <c:v>#N/A</c:v>
                </c:pt>
                <c:pt idx="19">
                  <c:v>#N/A</c:v>
                </c:pt>
                <c:pt idx="20">
                  <c:v>87.627393737122702</c:v>
                </c:pt>
                <c:pt idx="21">
                  <c:v>#N/A</c:v>
                </c:pt>
                <c:pt idx="22">
                  <c:v>#N/A</c:v>
                </c:pt>
                <c:pt idx="23">
                  <c:v>#N/A</c:v>
                </c:pt>
                <c:pt idx="24">
                  <c:v>89.281768118235306</c:v>
                </c:pt>
                <c:pt idx="25">
                  <c:v>#N/A</c:v>
                </c:pt>
                <c:pt idx="26">
                  <c:v>#N/A</c:v>
                </c:pt>
                <c:pt idx="27">
                  <c:v>#N/A</c:v>
                </c:pt>
                <c:pt idx="28">
                  <c:v>90.080856541627199</c:v>
                </c:pt>
                <c:pt idx="29">
                  <c:v>#N/A</c:v>
                </c:pt>
                <c:pt idx="30">
                  <c:v>#N/A</c:v>
                </c:pt>
                <c:pt idx="31">
                  <c:v>#N/A</c:v>
                </c:pt>
                <c:pt idx="32">
                  <c:v>92.004817520805005</c:v>
                </c:pt>
                <c:pt idx="33">
                  <c:v>#N/A</c:v>
                </c:pt>
                <c:pt idx="34">
                  <c:v>#N/A</c:v>
                </c:pt>
                <c:pt idx="35">
                  <c:v>#N/A</c:v>
                </c:pt>
                <c:pt idx="36">
                  <c:v>94.063495801730795</c:v>
                </c:pt>
                <c:pt idx="37">
                  <c:v>#N/A</c:v>
                </c:pt>
                <c:pt idx="38">
                  <c:v>#N/A</c:v>
                </c:pt>
                <c:pt idx="39">
                  <c:v>#N/A</c:v>
                </c:pt>
                <c:pt idx="40">
                  <c:v>95.5712409636632</c:v>
                </c:pt>
                <c:pt idx="41">
                  <c:v>#N/A</c:v>
                </c:pt>
                <c:pt idx="42">
                  <c:v>#N/A</c:v>
                </c:pt>
                <c:pt idx="43">
                  <c:v>#N/A</c:v>
                </c:pt>
                <c:pt idx="44">
                  <c:v>96.588257414260895</c:v>
                </c:pt>
                <c:pt idx="45">
                  <c:v>#N/A</c:v>
                </c:pt>
                <c:pt idx="46">
                  <c:v>#N/A</c:v>
                </c:pt>
                <c:pt idx="47">
                  <c:v>#N/A</c:v>
                </c:pt>
                <c:pt idx="48">
                  <c:v>96.498099277052802</c:v>
                </c:pt>
                <c:pt idx="49">
                  <c:v>#N/A</c:v>
                </c:pt>
                <c:pt idx="50">
                  <c:v>#N/A</c:v>
                </c:pt>
                <c:pt idx="51">
                  <c:v>#N/A</c:v>
                </c:pt>
                <c:pt idx="52">
                  <c:v>92.618790632855806</c:v>
                </c:pt>
                <c:pt idx="53">
                  <c:v>#N/A</c:v>
                </c:pt>
                <c:pt idx="54">
                  <c:v>#N/A</c:v>
                </c:pt>
                <c:pt idx="55">
                  <c:v>#N/A</c:v>
                </c:pt>
                <c:pt idx="56">
                  <c:v>94.426197676558104</c:v>
                </c:pt>
                <c:pt idx="57">
                  <c:v>#N/A</c:v>
                </c:pt>
                <c:pt idx="58">
                  <c:v>#N/A</c:v>
                </c:pt>
                <c:pt idx="59">
                  <c:v>#N/A</c:v>
                </c:pt>
                <c:pt idx="60">
                  <c:v>96.443214119622596</c:v>
                </c:pt>
                <c:pt idx="61">
                  <c:v>#N/A</c:v>
                </c:pt>
                <c:pt idx="62">
                  <c:v>#N/A</c:v>
                </c:pt>
                <c:pt idx="63">
                  <c:v>#N/A</c:v>
                </c:pt>
                <c:pt idx="64">
                  <c:v>97.078622499924805</c:v>
                </c:pt>
                <c:pt idx="65">
                  <c:v>#N/A</c:v>
                </c:pt>
                <c:pt idx="66">
                  <c:v>#N/A</c:v>
                </c:pt>
                <c:pt idx="67">
                  <c:v>#N/A</c:v>
                </c:pt>
                <c:pt idx="68">
                  <c:v>98.295590516911403</c:v>
                </c:pt>
                <c:pt idx="69">
                  <c:v>#N/A</c:v>
                </c:pt>
                <c:pt idx="70">
                  <c:v>#N/A</c:v>
                </c:pt>
                <c:pt idx="71">
                  <c:v>#N/A</c:v>
                </c:pt>
                <c:pt idx="72">
                  <c:v>100.11249557276599</c:v>
                </c:pt>
                <c:pt idx="73">
                  <c:v>#N/A</c:v>
                </c:pt>
                <c:pt idx="74">
                  <c:v>#N/A</c:v>
                </c:pt>
                <c:pt idx="75">
                  <c:v>#N/A</c:v>
                </c:pt>
                <c:pt idx="76">
                  <c:v>100</c:v>
                </c:pt>
                <c:pt idx="77">
                  <c:v>#N/A</c:v>
                </c:pt>
                <c:pt idx="78">
                  <c:v>#N/A</c:v>
                </c:pt>
                <c:pt idx="79">
                  <c:v>#N/A</c:v>
                </c:pt>
                <c:pt idx="80">
                  <c:v>99.901703631421498</c:v>
                </c:pt>
                <c:pt idx="81">
                  <c:v>#N/A</c:v>
                </c:pt>
                <c:pt idx="82">
                  <c:v>#N/A</c:v>
                </c:pt>
                <c:pt idx="83">
                  <c:v>#N/A</c:v>
                </c:pt>
                <c:pt idx="84">
                  <c:v>101.709389468925</c:v>
                </c:pt>
                <c:pt idx="85">
                  <c:v>#N/A</c:v>
                </c:pt>
                <c:pt idx="86">
                  <c:v>#N/A</c:v>
                </c:pt>
                <c:pt idx="87">
                  <c:v>#N/A</c:v>
                </c:pt>
                <c:pt idx="88">
                  <c:v>103.012212080366</c:v>
                </c:pt>
                <c:pt idx="89">
                  <c:v>#N/A</c:v>
                </c:pt>
                <c:pt idx="90">
                  <c:v>#N/A</c:v>
                </c:pt>
                <c:pt idx="91">
                  <c:v>#N/A</c:v>
                </c:pt>
                <c:pt idx="92">
                  <c:v>103.454811848601</c:v>
                </c:pt>
                <c:pt idx="93">
                  <c:v>#N/A</c:v>
                </c:pt>
                <c:pt idx="94">
                  <c:v>#N/A</c:v>
                </c:pt>
                <c:pt idx="95">
                  <c:v>#N/A</c:v>
                </c:pt>
                <c:pt idx="96">
                  <c:v>97.182960709280394</c:v>
                </c:pt>
                <c:pt idx="97">
                  <c:v>#N/A</c:v>
                </c:pt>
                <c:pt idx="98">
                  <c:v>#N/A</c:v>
                </c:pt>
                <c:pt idx="99">
                  <c:v>#N/A</c:v>
                </c:pt>
                <c:pt idx="100">
                  <c:v>102.397106269411</c:v>
                </c:pt>
                <c:pt idx="101">
                  <c:v>#N/A</c:v>
                </c:pt>
                <c:pt idx="102">
                  <c:v>#N/A</c:v>
                </c:pt>
                <c:pt idx="103">
                  <c:v>#N/A</c:v>
                </c:pt>
                <c:pt idx="104">
                  <c:v>104.77928887023</c:v>
                </c:pt>
                <c:pt idx="105">
                  <c:v>#N/A</c:v>
                </c:pt>
                <c:pt idx="106">
                  <c:v>#N/A</c:v>
                </c:pt>
                <c:pt idx="107">
                  <c:v>#N/A</c:v>
                </c:pt>
                <c:pt idx="108">
                  <c:v>103.33551325800801</c:v>
                </c:pt>
                <c:pt idx="109">
                  <c:v>#N/A</c:v>
                </c:pt>
                <c:pt idx="110">
                  <c:v>#N/A</c:v>
                </c:pt>
                <c:pt idx="111">
                  <c:v>#N/A</c:v>
                </c:pt>
                <c:pt idx="112">
                  <c:v>101.87915912163599</c:v>
                </c:pt>
                <c:pt idx="113">
                  <c:v>#N/A</c:v>
                </c:pt>
                <c:pt idx="114">
                  <c:v>#N/A</c:v>
                </c:pt>
                <c:pt idx="115">
                  <c:v>#N/A</c:v>
                </c:pt>
                <c:pt idx="116">
                  <c:v>#N/A</c:v>
                </c:pt>
                <c:pt idx="117">
                  <c:v>#N/A</c:v>
                </c:pt>
              </c:numCache>
            </c:numRef>
          </c:val>
          <c:smooth val="0"/>
          <c:extLst>
            <c:ext xmlns:c16="http://schemas.microsoft.com/office/drawing/2014/chart" uri="{C3380CC4-5D6E-409C-BE32-E72D297353CC}">
              <c16:uniqueId val="{00000002-36DE-444B-9411-770CB7B109D6}"/>
            </c:ext>
          </c:extLst>
        </c:ser>
        <c:ser>
          <c:idx val="4"/>
          <c:order val="3"/>
          <c:tx>
            <c:strRef>
              <c:f>'HM1.2.1 CAN'!$R$3</c:f>
              <c:strCache>
                <c:ptCount val="1"/>
                <c:pt idx="0">
                  <c:v>Base</c:v>
                </c:pt>
              </c:strCache>
            </c:strRef>
          </c:tx>
          <c:spPr>
            <a:ln w="19050" cap="rnd" cmpd="sng" algn="ctr">
              <a:solidFill>
                <a:sysClr val="windowText" lastClr="000000"/>
              </a:solidFill>
              <a:prstDash val="sysDot"/>
              <a:round/>
            </a:ln>
            <a:effectLst/>
          </c:spPr>
          <c:marker>
            <c:symbol val="none"/>
          </c:marker>
          <c:cat>
            <c:strRef>
              <c:f>'HM1.2.1 CAN'!$M$4:$M$122</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CAN'!$R$4:$R$122</c:f>
              <c:numCache>
                <c:formatCode>0</c:formatCode>
                <c:ptCount val="11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36DE-444B-9411-770CB7B109D6}"/>
            </c:ext>
          </c:extLst>
        </c:ser>
        <c:dLbls>
          <c:showLegendKey val="0"/>
          <c:showVal val="0"/>
          <c:showCatName val="0"/>
          <c:showSerName val="0"/>
          <c:showPercent val="0"/>
          <c:showBubbleSize val="0"/>
        </c:dLbls>
        <c:smooth val="0"/>
        <c:axId val="289645312"/>
        <c:axId val="289646848"/>
      </c:lineChart>
      <c:catAx>
        <c:axId val="28964531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9646848"/>
        <c:crosses val="autoZero"/>
        <c:auto val="1"/>
        <c:lblAlgn val="ctr"/>
        <c:lblOffset val="0"/>
        <c:tickLblSkip val="4"/>
        <c:tickMarkSkip val="4"/>
        <c:noMultiLvlLbl val="0"/>
      </c:catAx>
      <c:valAx>
        <c:axId val="289646848"/>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9645312"/>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CHL'!$O$3</c:f>
              <c:strCache>
                <c:ptCount val="1"/>
                <c:pt idx="0">
                  <c:v>Real house price index</c:v>
                </c:pt>
              </c:strCache>
            </c:strRef>
          </c:tx>
          <c:spPr>
            <a:ln w="19050" cap="rnd" cmpd="sng" algn="ctr">
              <a:solidFill>
                <a:schemeClr val="accent1"/>
              </a:solidFill>
              <a:prstDash val="solid"/>
              <a:round/>
            </a:ln>
            <a:effectLst/>
          </c:spPr>
          <c:marker>
            <c:symbol val="none"/>
          </c:marker>
          <c:cat>
            <c:strRef>
              <c:f>'HM1.2.1 CHL'!$M$4:$M$97</c:f>
              <c:strCache>
                <c:ptCount val="94"/>
                <c:pt idx="0">
                  <c:v>2002</c:v>
                </c:pt>
                <c:pt idx="1">
                  <c:v>2002</c:v>
                </c:pt>
                <c:pt idx="2">
                  <c:v>2002</c:v>
                </c:pt>
                <c:pt idx="3">
                  <c:v>2002</c:v>
                </c:pt>
                <c:pt idx="4">
                  <c:v>2003</c:v>
                </c:pt>
                <c:pt idx="5">
                  <c:v>2003</c:v>
                </c:pt>
                <c:pt idx="6">
                  <c:v>2003</c:v>
                </c:pt>
                <c:pt idx="7">
                  <c:v>2003</c:v>
                </c:pt>
                <c:pt idx="8">
                  <c:v>2004</c:v>
                </c:pt>
                <c:pt idx="9">
                  <c:v>2004</c:v>
                </c:pt>
                <c:pt idx="10">
                  <c:v>2004</c:v>
                </c:pt>
                <c:pt idx="11">
                  <c:v>2004</c:v>
                </c:pt>
                <c:pt idx="12">
                  <c:v>2005</c:v>
                </c:pt>
                <c:pt idx="13">
                  <c:v>2005</c:v>
                </c:pt>
                <c:pt idx="14">
                  <c:v>2005</c:v>
                </c:pt>
                <c:pt idx="15">
                  <c:v>2005</c:v>
                </c:pt>
                <c:pt idx="16">
                  <c:v>2006</c:v>
                </c:pt>
                <c:pt idx="17">
                  <c:v>2006</c:v>
                </c:pt>
                <c:pt idx="18">
                  <c:v>2006</c:v>
                </c:pt>
                <c:pt idx="19">
                  <c:v>2006</c:v>
                </c:pt>
                <c:pt idx="20">
                  <c:v>2007</c:v>
                </c:pt>
                <c:pt idx="21">
                  <c:v>2007</c:v>
                </c:pt>
                <c:pt idx="22">
                  <c:v>2007</c:v>
                </c:pt>
                <c:pt idx="23">
                  <c:v>2007</c:v>
                </c:pt>
                <c:pt idx="24">
                  <c:v>2008</c:v>
                </c:pt>
                <c:pt idx="25">
                  <c:v>2008</c:v>
                </c:pt>
                <c:pt idx="26">
                  <c:v>2008</c:v>
                </c:pt>
                <c:pt idx="27">
                  <c:v>2008</c:v>
                </c:pt>
                <c:pt idx="28">
                  <c:v>2009</c:v>
                </c:pt>
                <c:pt idx="29">
                  <c:v>2009</c:v>
                </c:pt>
                <c:pt idx="30">
                  <c:v>2009</c:v>
                </c:pt>
                <c:pt idx="31">
                  <c:v>2009</c:v>
                </c:pt>
                <c:pt idx="32">
                  <c:v>2010</c:v>
                </c:pt>
                <c:pt idx="33">
                  <c:v>2010</c:v>
                </c:pt>
                <c:pt idx="34">
                  <c:v>2010</c:v>
                </c:pt>
                <c:pt idx="35">
                  <c:v>2010</c:v>
                </c:pt>
                <c:pt idx="36">
                  <c:v>2011</c:v>
                </c:pt>
                <c:pt idx="37">
                  <c:v>2011</c:v>
                </c:pt>
                <c:pt idx="38">
                  <c:v>2011</c:v>
                </c:pt>
                <c:pt idx="39">
                  <c:v>2011</c:v>
                </c:pt>
                <c:pt idx="40">
                  <c:v>2012</c:v>
                </c:pt>
                <c:pt idx="41">
                  <c:v>2012</c:v>
                </c:pt>
                <c:pt idx="42">
                  <c:v>2012</c:v>
                </c:pt>
                <c:pt idx="43">
                  <c:v>2012</c:v>
                </c:pt>
                <c:pt idx="44">
                  <c:v>2013</c:v>
                </c:pt>
                <c:pt idx="45">
                  <c:v>2013</c:v>
                </c:pt>
                <c:pt idx="46">
                  <c:v>2013</c:v>
                </c:pt>
                <c:pt idx="47">
                  <c:v>2013</c:v>
                </c:pt>
                <c:pt idx="48">
                  <c:v>2014</c:v>
                </c:pt>
                <c:pt idx="49">
                  <c:v>2014</c:v>
                </c:pt>
                <c:pt idx="50">
                  <c:v>2014</c:v>
                </c:pt>
                <c:pt idx="51">
                  <c:v>2014</c:v>
                </c:pt>
                <c:pt idx="52">
                  <c:v>2015</c:v>
                </c:pt>
                <c:pt idx="53">
                  <c:v>2015</c:v>
                </c:pt>
                <c:pt idx="54">
                  <c:v>2015</c:v>
                </c:pt>
                <c:pt idx="55">
                  <c:v>2015</c:v>
                </c:pt>
                <c:pt idx="56">
                  <c:v>2016</c:v>
                </c:pt>
                <c:pt idx="57">
                  <c:v>2016</c:v>
                </c:pt>
                <c:pt idx="58">
                  <c:v>2016</c:v>
                </c:pt>
                <c:pt idx="59">
                  <c:v>2016</c:v>
                </c:pt>
                <c:pt idx="60">
                  <c:v>2017</c:v>
                </c:pt>
                <c:pt idx="61">
                  <c:v>2017</c:v>
                </c:pt>
                <c:pt idx="62">
                  <c:v>2017</c:v>
                </c:pt>
                <c:pt idx="63">
                  <c:v>2017</c:v>
                </c:pt>
                <c:pt idx="64">
                  <c:v>2018</c:v>
                </c:pt>
                <c:pt idx="65">
                  <c:v>2018</c:v>
                </c:pt>
                <c:pt idx="66">
                  <c:v>2018</c:v>
                </c:pt>
                <c:pt idx="67">
                  <c:v>2018</c:v>
                </c:pt>
                <c:pt idx="68">
                  <c:v>2019</c:v>
                </c:pt>
                <c:pt idx="69">
                  <c:v>2019</c:v>
                </c:pt>
                <c:pt idx="70">
                  <c:v>2019</c:v>
                </c:pt>
                <c:pt idx="71">
                  <c:v>2019</c:v>
                </c:pt>
                <c:pt idx="72">
                  <c:v>2020</c:v>
                </c:pt>
                <c:pt idx="73">
                  <c:v>2020</c:v>
                </c:pt>
                <c:pt idx="74">
                  <c:v>2020</c:v>
                </c:pt>
                <c:pt idx="75">
                  <c:v>2020</c:v>
                </c:pt>
                <c:pt idx="76">
                  <c:v>2021</c:v>
                </c:pt>
                <c:pt idx="77">
                  <c:v>2021</c:v>
                </c:pt>
                <c:pt idx="78">
                  <c:v>2021</c:v>
                </c:pt>
                <c:pt idx="79">
                  <c:v>2021</c:v>
                </c:pt>
                <c:pt idx="80">
                  <c:v>2022</c:v>
                </c:pt>
                <c:pt idx="81">
                  <c:v>2022</c:v>
                </c:pt>
                <c:pt idx="82">
                  <c:v>2022</c:v>
                </c:pt>
                <c:pt idx="83">
                  <c:v>2022</c:v>
                </c:pt>
                <c:pt idx="84">
                  <c:v>2023</c:v>
                </c:pt>
                <c:pt idx="85">
                  <c:v>2023</c:v>
                </c:pt>
                <c:pt idx="86">
                  <c:v>2023</c:v>
                </c:pt>
                <c:pt idx="87">
                  <c:v>2023</c:v>
                </c:pt>
                <c:pt idx="88">
                  <c:v>2024</c:v>
                </c:pt>
                <c:pt idx="89">
                  <c:v>2024</c:v>
                </c:pt>
                <c:pt idx="90">
                  <c:v>2024</c:v>
                </c:pt>
                <c:pt idx="91">
                  <c:v>2024</c:v>
                </c:pt>
                <c:pt idx="92">
                  <c:v>2025</c:v>
                </c:pt>
                <c:pt idx="93">
                  <c:v>2025</c:v>
                </c:pt>
              </c:strCache>
            </c:strRef>
          </c:cat>
          <c:val>
            <c:numRef>
              <c:f>'HM1.2.1 CHL'!$O$4:$O$97</c:f>
              <c:numCache>
                <c:formatCode>0.00</c:formatCode>
                <c:ptCount val="94"/>
                <c:pt idx="0">
                  <c:v>54.056624297899198</c:v>
                </c:pt>
                <c:pt idx="1">
                  <c:v>55.1990177563532</c:v>
                </c:pt>
                <c:pt idx="2">
                  <c:v>55.539351544698299</c:v>
                </c:pt>
                <c:pt idx="3">
                  <c:v>55.155898432113801</c:v>
                </c:pt>
                <c:pt idx="4">
                  <c:v>55.632542221711098</c:v>
                </c:pt>
                <c:pt idx="5">
                  <c:v>55.364017719754202</c:v>
                </c:pt>
                <c:pt idx="6">
                  <c:v>56.124254045450201</c:v>
                </c:pt>
                <c:pt idx="7">
                  <c:v>56.953598716235902</c:v>
                </c:pt>
                <c:pt idx="8">
                  <c:v>58.320475003623599</c:v>
                </c:pt>
                <c:pt idx="9">
                  <c:v>58.671396704495301</c:v>
                </c:pt>
                <c:pt idx="10">
                  <c:v>59.568855259089098</c:v>
                </c:pt>
                <c:pt idx="11">
                  <c:v>60.103342697051801</c:v>
                </c:pt>
                <c:pt idx="12">
                  <c:v>59.336198031450898</c:v>
                </c:pt>
                <c:pt idx="13">
                  <c:v>60.1178108037413</c:v>
                </c:pt>
                <c:pt idx="14">
                  <c:v>60.411962002748602</c:v>
                </c:pt>
                <c:pt idx="15">
                  <c:v>61.731230872712601</c:v>
                </c:pt>
                <c:pt idx="16">
                  <c:v>61.408256148153797</c:v>
                </c:pt>
                <c:pt idx="17">
                  <c:v>62.085232706031597</c:v>
                </c:pt>
                <c:pt idx="18">
                  <c:v>61.842132294039203</c:v>
                </c:pt>
                <c:pt idx="19">
                  <c:v>62.699736026854403</c:v>
                </c:pt>
                <c:pt idx="20">
                  <c:v>64.170016872399998</c:v>
                </c:pt>
                <c:pt idx="21">
                  <c:v>65.0042972394873</c:v>
                </c:pt>
                <c:pt idx="22">
                  <c:v>65.068279424843496</c:v>
                </c:pt>
                <c:pt idx="23">
                  <c:v>64.225617386359303</c:v>
                </c:pt>
                <c:pt idx="24">
                  <c:v>65.845615330737999</c:v>
                </c:pt>
                <c:pt idx="25">
                  <c:v>65.513551771395299</c:v>
                </c:pt>
                <c:pt idx="26">
                  <c:v>64.7008892990291</c:v>
                </c:pt>
                <c:pt idx="27">
                  <c:v>64.674449021702998</c:v>
                </c:pt>
                <c:pt idx="28">
                  <c:v>63.368832740804898</c:v>
                </c:pt>
                <c:pt idx="29">
                  <c:v>64.571049605252597</c:v>
                </c:pt>
                <c:pt idx="30">
                  <c:v>67.879237341679101</c:v>
                </c:pt>
                <c:pt idx="31">
                  <c:v>71.157039556451096</c:v>
                </c:pt>
                <c:pt idx="32">
                  <c:v>68.610776551955595</c:v>
                </c:pt>
                <c:pt idx="33">
                  <c:v>69.683040918075093</c:v>
                </c:pt>
                <c:pt idx="34">
                  <c:v>70.053593611728402</c:v>
                </c:pt>
                <c:pt idx="35">
                  <c:v>70.433116556093793</c:v>
                </c:pt>
                <c:pt idx="36">
                  <c:v>73.121702548325104</c:v>
                </c:pt>
                <c:pt idx="37">
                  <c:v>75.439099909608203</c:v>
                </c:pt>
                <c:pt idx="38">
                  <c:v>76.570174839375994</c:v>
                </c:pt>
                <c:pt idx="39">
                  <c:v>77.978570668785807</c:v>
                </c:pt>
                <c:pt idx="40">
                  <c:v>79.047005399111001</c:v>
                </c:pt>
                <c:pt idx="41">
                  <c:v>80.3901592320031</c:v>
                </c:pt>
                <c:pt idx="42">
                  <c:v>82.366461512902504</c:v>
                </c:pt>
                <c:pt idx="43">
                  <c:v>84.567759078323505</c:v>
                </c:pt>
                <c:pt idx="44">
                  <c:v>86.024885091244101</c:v>
                </c:pt>
                <c:pt idx="45">
                  <c:v>87.551317545632799</c:v>
                </c:pt>
                <c:pt idx="46">
                  <c:v>87.562526224292597</c:v>
                </c:pt>
                <c:pt idx="47">
                  <c:v>89.155516942350602</c:v>
                </c:pt>
                <c:pt idx="48">
                  <c:v>90.400604912216295</c:v>
                </c:pt>
                <c:pt idx="49">
                  <c:v>91.462779047761998</c:v>
                </c:pt>
                <c:pt idx="50">
                  <c:v>96.357100839984099</c:v>
                </c:pt>
                <c:pt idx="51">
                  <c:v>95.414422105777206</c:v>
                </c:pt>
                <c:pt idx="52">
                  <c:v>96.063054131096095</c:v>
                </c:pt>
                <c:pt idx="53">
                  <c:v>98.733902480703094</c:v>
                </c:pt>
                <c:pt idx="54">
                  <c:v>101.92886133288501</c:v>
                </c:pt>
                <c:pt idx="55">
                  <c:v>103.274182055316</c:v>
                </c:pt>
                <c:pt idx="56">
                  <c:v>103.063582944172</c:v>
                </c:pt>
                <c:pt idx="57">
                  <c:v>102.016797692766</c:v>
                </c:pt>
                <c:pt idx="58">
                  <c:v>102.072214054784</c:v>
                </c:pt>
                <c:pt idx="59">
                  <c:v>104.31419705722701</c:v>
                </c:pt>
                <c:pt idx="60">
                  <c:v>105.806803822943</c:v>
                </c:pt>
                <c:pt idx="61">
                  <c:v>107.473891187112</c:v>
                </c:pt>
                <c:pt idx="62">
                  <c:v>108.83904589562501</c:v>
                </c:pt>
                <c:pt idx="63">
                  <c:v>112.180560543257</c:v>
                </c:pt>
                <c:pt idx="64">
                  <c:v>113.472710026979</c:v>
                </c:pt>
                <c:pt idx="65">
                  <c:v>115.721875756942</c:v>
                </c:pt>
                <c:pt idx="66">
                  <c:v>118.558401703424</c:v>
                </c:pt>
                <c:pt idx="67">
                  <c:v>121.705951677092</c:v>
                </c:pt>
                <c:pt idx="68">
                  <c:v>123.52072988375301</c:v>
                </c:pt>
                <c:pt idx="69">
                  <c:v>122.82477478724201</c:v>
                </c:pt>
                <c:pt idx="70">
                  <c:v>126.07413576309099</c:v>
                </c:pt>
                <c:pt idx="71">
                  <c:v>127.366062937697</c:v>
                </c:pt>
                <c:pt idx="72">
                  <c:v>127.583363080292</c:v>
                </c:pt>
                <c:pt idx="73">
                  <c:v>127.07782849742</c:v>
                </c:pt>
                <c:pt idx="74">
                  <c:v>124.842470739151</c:v>
                </c:pt>
                <c:pt idx="75">
                  <c:v>126.675823448963</c:v>
                </c:pt>
                <c:pt idx="76">
                  <c:v>133.36511380606001</c:v>
                </c:pt>
                <c:pt idx="77">
                  <c:v>135.31316842106301</c:v>
                </c:pt>
                <c:pt idx="78">
                  <c:v>135.06754760072999</c:v>
                </c:pt>
                <c:pt idx="79">
                  <c:v>138.22218474636799</c:v>
                </c:pt>
                <c:pt idx="80">
                  <c:v>133.09397536139201</c:v>
                </c:pt>
                <c:pt idx="81">
                  <c:v>131.13693485886699</c:v>
                </c:pt>
                <c:pt idx="82">
                  <c:v>129.96932838773799</c:v>
                </c:pt>
                <c:pt idx="83">
                  <c:v>128.71790076492499</c:v>
                </c:pt>
                <c:pt idx="84">
                  <c:v>130.90308149022201</c:v>
                </c:pt>
                <c:pt idx="85">
                  <c:v>131.28540690775699</c:v>
                </c:pt>
                <c:pt idx="86">
                  <c:v>132.65443699400501</c:v>
                </c:pt>
                <c:pt idx="87">
                  <c:v>131.89462268043599</c:v>
                </c:pt>
                <c:pt idx="88">
                  <c:v>134.381346733247</c:v>
                </c:pt>
                <c:pt idx="89">
                  <c:v>133.12125633888101</c:v>
                </c:pt>
                <c:pt idx="90">
                  <c:v>134.140270459204</c:v>
                </c:pt>
                <c:pt idx="91">
                  <c:v>134.55363622412</c:v>
                </c:pt>
                <c:pt idx="92">
                  <c:v>#N/A</c:v>
                </c:pt>
                <c:pt idx="93">
                  <c:v>#N/A</c:v>
                </c:pt>
              </c:numCache>
            </c:numRef>
          </c:val>
          <c:smooth val="0"/>
          <c:extLst>
            <c:ext xmlns:c16="http://schemas.microsoft.com/office/drawing/2014/chart" uri="{C3380CC4-5D6E-409C-BE32-E72D297353CC}">
              <c16:uniqueId val="{00000000-3942-41F2-BE08-B86F13F659DC}"/>
            </c:ext>
          </c:extLst>
        </c:ser>
        <c:ser>
          <c:idx val="0"/>
          <c:order val="1"/>
          <c:tx>
            <c:strRef>
              <c:f>'HM1.2.1 CHL'!$P$3</c:f>
              <c:strCache>
                <c:ptCount val="1"/>
                <c:pt idx="0">
                  <c:v>Price-to-income</c:v>
                </c:pt>
              </c:strCache>
            </c:strRef>
          </c:tx>
          <c:spPr>
            <a:ln w="19050" cap="rnd" cmpd="sng" algn="ctr">
              <a:solidFill>
                <a:schemeClr val="tx1"/>
              </a:solidFill>
              <a:prstDash val="solid"/>
              <a:round/>
            </a:ln>
            <a:effectLst/>
          </c:spPr>
          <c:marker>
            <c:symbol val="none"/>
          </c:marker>
          <c:cat>
            <c:strRef>
              <c:f>'HM1.2.1 CHL'!$M$4:$M$97</c:f>
              <c:strCache>
                <c:ptCount val="94"/>
                <c:pt idx="0">
                  <c:v>2002</c:v>
                </c:pt>
                <c:pt idx="1">
                  <c:v>2002</c:v>
                </c:pt>
                <c:pt idx="2">
                  <c:v>2002</c:v>
                </c:pt>
                <c:pt idx="3">
                  <c:v>2002</c:v>
                </c:pt>
                <c:pt idx="4">
                  <c:v>2003</c:v>
                </c:pt>
                <c:pt idx="5">
                  <c:v>2003</c:v>
                </c:pt>
                <c:pt idx="6">
                  <c:v>2003</c:v>
                </c:pt>
                <c:pt idx="7">
                  <c:v>2003</c:v>
                </c:pt>
                <c:pt idx="8">
                  <c:v>2004</c:v>
                </c:pt>
                <c:pt idx="9">
                  <c:v>2004</c:v>
                </c:pt>
                <c:pt idx="10">
                  <c:v>2004</c:v>
                </c:pt>
                <c:pt idx="11">
                  <c:v>2004</c:v>
                </c:pt>
                <c:pt idx="12">
                  <c:v>2005</c:v>
                </c:pt>
                <c:pt idx="13">
                  <c:v>2005</c:v>
                </c:pt>
                <c:pt idx="14">
                  <c:v>2005</c:v>
                </c:pt>
                <c:pt idx="15">
                  <c:v>2005</c:v>
                </c:pt>
                <c:pt idx="16">
                  <c:v>2006</c:v>
                </c:pt>
                <c:pt idx="17">
                  <c:v>2006</c:v>
                </c:pt>
                <c:pt idx="18">
                  <c:v>2006</c:v>
                </c:pt>
                <c:pt idx="19">
                  <c:v>2006</c:v>
                </c:pt>
                <c:pt idx="20">
                  <c:v>2007</c:v>
                </c:pt>
                <c:pt idx="21">
                  <c:v>2007</c:v>
                </c:pt>
                <c:pt idx="22">
                  <c:v>2007</c:v>
                </c:pt>
                <c:pt idx="23">
                  <c:v>2007</c:v>
                </c:pt>
                <c:pt idx="24">
                  <c:v>2008</c:v>
                </c:pt>
                <c:pt idx="25">
                  <c:v>2008</c:v>
                </c:pt>
                <c:pt idx="26">
                  <c:v>2008</c:v>
                </c:pt>
                <c:pt idx="27">
                  <c:v>2008</c:v>
                </c:pt>
                <c:pt idx="28">
                  <c:v>2009</c:v>
                </c:pt>
                <c:pt idx="29">
                  <c:v>2009</c:v>
                </c:pt>
                <c:pt idx="30">
                  <c:v>2009</c:v>
                </c:pt>
                <c:pt idx="31">
                  <c:v>2009</c:v>
                </c:pt>
                <c:pt idx="32">
                  <c:v>2010</c:v>
                </c:pt>
                <c:pt idx="33">
                  <c:v>2010</c:v>
                </c:pt>
                <c:pt idx="34">
                  <c:v>2010</c:v>
                </c:pt>
                <c:pt idx="35">
                  <c:v>2010</c:v>
                </c:pt>
                <c:pt idx="36">
                  <c:v>2011</c:v>
                </c:pt>
                <c:pt idx="37">
                  <c:v>2011</c:v>
                </c:pt>
                <c:pt idx="38">
                  <c:v>2011</c:v>
                </c:pt>
                <c:pt idx="39">
                  <c:v>2011</c:v>
                </c:pt>
                <c:pt idx="40">
                  <c:v>2012</c:v>
                </c:pt>
                <c:pt idx="41">
                  <c:v>2012</c:v>
                </c:pt>
                <c:pt idx="42">
                  <c:v>2012</c:v>
                </c:pt>
                <c:pt idx="43">
                  <c:v>2012</c:v>
                </c:pt>
                <c:pt idx="44">
                  <c:v>2013</c:v>
                </c:pt>
                <c:pt idx="45">
                  <c:v>2013</c:v>
                </c:pt>
                <c:pt idx="46">
                  <c:v>2013</c:v>
                </c:pt>
                <c:pt idx="47">
                  <c:v>2013</c:v>
                </c:pt>
                <c:pt idx="48">
                  <c:v>2014</c:v>
                </c:pt>
                <c:pt idx="49">
                  <c:v>2014</c:v>
                </c:pt>
                <c:pt idx="50">
                  <c:v>2014</c:v>
                </c:pt>
                <c:pt idx="51">
                  <c:v>2014</c:v>
                </c:pt>
                <c:pt idx="52">
                  <c:v>2015</c:v>
                </c:pt>
                <c:pt idx="53">
                  <c:v>2015</c:v>
                </c:pt>
                <c:pt idx="54">
                  <c:v>2015</c:v>
                </c:pt>
                <c:pt idx="55">
                  <c:v>2015</c:v>
                </c:pt>
                <c:pt idx="56">
                  <c:v>2016</c:v>
                </c:pt>
                <c:pt idx="57">
                  <c:v>2016</c:v>
                </c:pt>
                <c:pt idx="58">
                  <c:v>2016</c:v>
                </c:pt>
                <c:pt idx="59">
                  <c:v>2016</c:v>
                </c:pt>
                <c:pt idx="60">
                  <c:v>2017</c:v>
                </c:pt>
                <c:pt idx="61">
                  <c:v>2017</c:v>
                </c:pt>
                <c:pt idx="62">
                  <c:v>2017</c:v>
                </c:pt>
                <c:pt idx="63">
                  <c:v>2017</c:v>
                </c:pt>
                <c:pt idx="64">
                  <c:v>2018</c:v>
                </c:pt>
                <c:pt idx="65">
                  <c:v>2018</c:v>
                </c:pt>
                <c:pt idx="66">
                  <c:v>2018</c:v>
                </c:pt>
                <c:pt idx="67">
                  <c:v>2018</c:v>
                </c:pt>
                <c:pt idx="68">
                  <c:v>2019</c:v>
                </c:pt>
                <c:pt idx="69">
                  <c:v>2019</c:v>
                </c:pt>
                <c:pt idx="70">
                  <c:v>2019</c:v>
                </c:pt>
                <c:pt idx="71">
                  <c:v>2019</c:v>
                </c:pt>
                <c:pt idx="72">
                  <c:v>2020</c:v>
                </c:pt>
                <c:pt idx="73">
                  <c:v>2020</c:v>
                </c:pt>
                <c:pt idx="74">
                  <c:v>2020</c:v>
                </c:pt>
                <c:pt idx="75">
                  <c:v>2020</c:v>
                </c:pt>
                <c:pt idx="76">
                  <c:v>2021</c:v>
                </c:pt>
                <c:pt idx="77">
                  <c:v>2021</c:v>
                </c:pt>
                <c:pt idx="78">
                  <c:v>2021</c:v>
                </c:pt>
                <c:pt idx="79">
                  <c:v>2021</c:v>
                </c:pt>
                <c:pt idx="80">
                  <c:v>2022</c:v>
                </c:pt>
                <c:pt idx="81">
                  <c:v>2022</c:v>
                </c:pt>
                <c:pt idx="82">
                  <c:v>2022</c:v>
                </c:pt>
                <c:pt idx="83">
                  <c:v>2022</c:v>
                </c:pt>
                <c:pt idx="84">
                  <c:v>2023</c:v>
                </c:pt>
                <c:pt idx="85">
                  <c:v>2023</c:v>
                </c:pt>
                <c:pt idx="86">
                  <c:v>2023</c:v>
                </c:pt>
                <c:pt idx="87">
                  <c:v>2023</c:v>
                </c:pt>
                <c:pt idx="88">
                  <c:v>2024</c:v>
                </c:pt>
                <c:pt idx="89">
                  <c:v>2024</c:v>
                </c:pt>
                <c:pt idx="90">
                  <c:v>2024</c:v>
                </c:pt>
                <c:pt idx="91">
                  <c:v>2024</c:v>
                </c:pt>
                <c:pt idx="92">
                  <c:v>2025</c:v>
                </c:pt>
                <c:pt idx="93">
                  <c:v>2025</c:v>
                </c:pt>
              </c:strCache>
            </c:strRef>
          </c:cat>
          <c:val>
            <c:numRef>
              <c:f>'HM1.2.1 CHL'!$P$4:$P$97</c:f>
              <c:numCache>
                <c:formatCode>0.00</c:formatCode>
                <c:ptCount val="94"/>
                <c:pt idx="0">
                  <c:v>90.487335691767399</c:v>
                </c:pt>
                <c:pt idx="1">
                  <c:v>92.017157032773198</c:v>
                </c:pt>
                <c:pt idx="2">
                  <c:v>92.375891099829403</c:v>
                </c:pt>
                <c:pt idx="3">
                  <c:v>91.388861804518498</c:v>
                </c:pt>
                <c:pt idx="4">
                  <c:v>92.986901229887906</c:v>
                </c:pt>
                <c:pt idx="5">
                  <c:v>91.845249124246706</c:v>
                </c:pt>
                <c:pt idx="6">
                  <c:v>90.435803922216294</c:v>
                </c:pt>
                <c:pt idx="7">
                  <c:v>89.819430687864894</c:v>
                </c:pt>
                <c:pt idx="8">
                  <c:v>90.848929248494699</c:v>
                </c:pt>
                <c:pt idx="9">
                  <c:v>91.392050946868494</c:v>
                </c:pt>
                <c:pt idx="10">
                  <c:v>92.973047933839993</c:v>
                </c:pt>
                <c:pt idx="11">
                  <c:v>94.080802720912502</c:v>
                </c:pt>
                <c:pt idx="12">
                  <c:v>92.295404952204706</c:v>
                </c:pt>
                <c:pt idx="13">
                  <c:v>91.734696467557498</c:v>
                </c:pt>
                <c:pt idx="14">
                  <c:v>89.2465898114732</c:v>
                </c:pt>
                <c:pt idx="15">
                  <c:v>88.009360020549906</c:v>
                </c:pt>
                <c:pt idx="16">
                  <c:v>85.162265356186694</c:v>
                </c:pt>
                <c:pt idx="17">
                  <c:v>85.352881984833701</c:v>
                </c:pt>
                <c:pt idx="18">
                  <c:v>86.082367538483396</c:v>
                </c:pt>
                <c:pt idx="19">
                  <c:v>87.011978886564904</c:v>
                </c:pt>
                <c:pt idx="20">
                  <c:v>90.652776211755196</c:v>
                </c:pt>
                <c:pt idx="21">
                  <c:v>90.894384091913196</c:v>
                </c:pt>
                <c:pt idx="22">
                  <c:v>89.729699347736698</c:v>
                </c:pt>
                <c:pt idx="23">
                  <c:v>86.606816161122893</c:v>
                </c:pt>
                <c:pt idx="24">
                  <c:v>85.819856437196094</c:v>
                </c:pt>
                <c:pt idx="25">
                  <c:v>85.139383159659602</c:v>
                </c:pt>
                <c:pt idx="26">
                  <c:v>85.483880789439795</c:v>
                </c:pt>
                <c:pt idx="27">
                  <c:v>86.869643914870096</c:v>
                </c:pt>
                <c:pt idx="28">
                  <c:v>85.466501335004395</c:v>
                </c:pt>
                <c:pt idx="29">
                  <c:v>86.066554620413399</c:v>
                </c:pt>
                <c:pt idx="30">
                  <c:v>89.010930129691502</c:v>
                </c:pt>
                <c:pt idx="31">
                  <c:v>91.818657731603906</c:v>
                </c:pt>
                <c:pt idx="32">
                  <c:v>87.420152336453597</c:v>
                </c:pt>
                <c:pt idx="33">
                  <c:v>86.636879830593102</c:v>
                </c:pt>
                <c:pt idx="34">
                  <c:v>84.288860858575006</c:v>
                </c:pt>
                <c:pt idx="35">
                  <c:v>82.422302991777798</c:v>
                </c:pt>
                <c:pt idx="36">
                  <c:v>84.331939737355995</c:v>
                </c:pt>
                <c:pt idx="37">
                  <c:v>85.727429718170299</c:v>
                </c:pt>
                <c:pt idx="38">
                  <c:v>85.656974190838795</c:v>
                </c:pt>
                <c:pt idx="39">
                  <c:v>85.423426840861296</c:v>
                </c:pt>
                <c:pt idx="40">
                  <c:v>84.862522402819195</c:v>
                </c:pt>
                <c:pt idx="41">
                  <c:v>83.978018177278599</c:v>
                </c:pt>
                <c:pt idx="42">
                  <c:v>84.150227232199896</c:v>
                </c:pt>
                <c:pt idx="43">
                  <c:v>85.351003488859504</c:v>
                </c:pt>
                <c:pt idx="44">
                  <c:v>86.883091097006201</c:v>
                </c:pt>
                <c:pt idx="45">
                  <c:v>87.462997633502795</c:v>
                </c:pt>
                <c:pt idx="46">
                  <c:v>86.976744792771797</c:v>
                </c:pt>
                <c:pt idx="47">
                  <c:v>88.377505141704006</c:v>
                </c:pt>
                <c:pt idx="48">
                  <c:v>89.806439176236395</c:v>
                </c:pt>
                <c:pt idx="49">
                  <c:v>91.282731113949296</c:v>
                </c:pt>
                <c:pt idx="50">
                  <c:v>95.764234948267301</c:v>
                </c:pt>
                <c:pt idx="51">
                  <c:v>95.378823859039599</c:v>
                </c:pt>
                <c:pt idx="52">
                  <c:v>96.405895330555396</c:v>
                </c:pt>
                <c:pt idx="53">
                  <c:v>98.869189457266899</c:v>
                </c:pt>
                <c:pt idx="54">
                  <c:v>102.104741065555</c:v>
                </c:pt>
                <c:pt idx="55">
                  <c:v>102.62017414662201</c:v>
                </c:pt>
                <c:pt idx="56">
                  <c:v>100.96312053174699</c:v>
                </c:pt>
                <c:pt idx="57">
                  <c:v>98.766694609110502</c:v>
                </c:pt>
                <c:pt idx="58">
                  <c:v>98.048577213805999</c:v>
                </c:pt>
                <c:pt idx="59">
                  <c:v>99.522142869458705</c:v>
                </c:pt>
                <c:pt idx="60">
                  <c:v>102.51428559064399</c:v>
                </c:pt>
                <c:pt idx="61">
                  <c:v>104.317215253732</c:v>
                </c:pt>
                <c:pt idx="62">
                  <c:v>105.55275886311099</c:v>
                </c:pt>
                <c:pt idx="63">
                  <c:v>108.558895871831</c:v>
                </c:pt>
                <c:pt idx="64">
                  <c:v>108.662598211805</c:v>
                </c:pt>
                <c:pt idx="65">
                  <c:v>110.39636844163201</c:v>
                </c:pt>
                <c:pt idx="66">
                  <c:v>112.577413043522</c:v>
                </c:pt>
                <c:pt idx="67">
                  <c:v>113.326077602681</c:v>
                </c:pt>
                <c:pt idx="68">
                  <c:v>114.43459339992999</c:v>
                </c:pt>
                <c:pt idx="69">
                  <c:v>115.082968595832</c:v>
                </c:pt>
                <c:pt idx="70">
                  <c:v>118.707881930407</c:v>
                </c:pt>
                <c:pt idx="71">
                  <c:v>118.959247992247</c:v>
                </c:pt>
                <c:pt idx="72">
                  <c:v>116.90023561717901</c:v>
                </c:pt>
                <c:pt idx="73">
                  <c:v>113.984683922191</c:v>
                </c:pt>
                <c:pt idx="74">
                  <c:v>108.004315041556</c:v>
                </c:pt>
                <c:pt idx="75">
                  <c:v>106.609599583887</c:v>
                </c:pt>
                <c:pt idx="76">
                  <c:v>108.31656949398599</c:v>
                </c:pt>
                <c:pt idx="77">
                  <c:v>109.033678122048</c:v>
                </c:pt>
                <c:pt idx="78">
                  <c:v>108.707516090542</c:v>
                </c:pt>
                <c:pt idx="79">
                  <c:v>112.079033791581</c:v>
                </c:pt>
                <c:pt idx="80">
                  <c:v>108.655262604154</c:v>
                </c:pt>
                <c:pt idx="81">
                  <c:v>111.13316944511</c:v>
                </c:pt>
                <c:pt idx="82">
                  <c:v>113.64479775694601</c:v>
                </c:pt>
                <c:pt idx="83">
                  <c:v>115.322450827266</c:v>
                </c:pt>
                <c:pt idx="84">
                  <c:v>115.86060600724301</c:v>
                </c:pt>
                <c:pt idx="85">
                  <c:v>117.605012051404</c:v>
                </c:pt>
                <c:pt idx="86">
                  <c:v>119.36600992265799</c:v>
                </c:pt>
                <c:pt idx="87">
                  <c:v>119.600232108708</c:v>
                </c:pt>
                <c:pt idx="88">
                  <c:v>119.353763644742</c:v>
                </c:pt>
                <c:pt idx="89">
                  <c:v>120.719531329245</c:v>
                </c:pt>
                <c:pt idx="90">
                  <c:v>121.026180292406</c:v>
                </c:pt>
                <c:pt idx="91">
                  <c:v>122.14497580533801</c:v>
                </c:pt>
                <c:pt idx="92">
                  <c:v>#N/A</c:v>
                </c:pt>
                <c:pt idx="93">
                  <c:v>#N/A</c:v>
                </c:pt>
              </c:numCache>
            </c:numRef>
          </c:val>
          <c:smooth val="0"/>
          <c:extLst>
            <c:ext xmlns:c16="http://schemas.microsoft.com/office/drawing/2014/chart" uri="{C3380CC4-5D6E-409C-BE32-E72D297353CC}">
              <c16:uniqueId val="{00000001-3942-41F2-BE08-B86F13F659DC}"/>
            </c:ext>
          </c:extLst>
        </c:ser>
        <c:ser>
          <c:idx val="3"/>
          <c:order val="2"/>
          <c:tx>
            <c:strRef>
              <c:f>'HM1.2.1 CHL'!$Q$3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CHL'!$M$4:$M$97</c:f>
              <c:strCache>
                <c:ptCount val="94"/>
                <c:pt idx="0">
                  <c:v>2002</c:v>
                </c:pt>
                <c:pt idx="1">
                  <c:v>2002</c:v>
                </c:pt>
                <c:pt idx="2">
                  <c:v>2002</c:v>
                </c:pt>
                <c:pt idx="3">
                  <c:v>2002</c:v>
                </c:pt>
                <c:pt idx="4">
                  <c:v>2003</c:v>
                </c:pt>
                <c:pt idx="5">
                  <c:v>2003</c:v>
                </c:pt>
                <c:pt idx="6">
                  <c:v>2003</c:v>
                </c:pt>
                <c:pt idx="7">
                  <c:v>2003</c:v>
                </c:pt>
                <c:pt idx="8">
                  <c:v>2004</c:v>
                </c:pt>
                <c:pt idx="9">
                  <c:v>2004</c:v>
                </c:pt>
                <c:pt idx="10">
                  <c:v>2004</c:v>
                </c:pt>
                <c:pt idx="11">
                  <c:v>2004</c:v>
                </c:pt>
                <c:pt idx="12">
                  <c:v>2005</c:v>
                </c:pt>
                <c:pt idx="13">
                  <c:v>2005</c:v>
                </c:pt>
                <c:pt idx="14">
                  <c:v>2005</c:v>
                </c:pt>
                <c:pt idx="15">
                  <c:v>2005</c:v>
                </c:pt>
                <c:pt idx="16">
                  <c:v>2006</c:v>
                </c:pt>
                <c:pt idx="17">
                  <c:v>2006</c:v>
                </c:pt>
                <c:pt idx="18">
                  <c:v>2006</c:v>
                </c:pt>
                <c:pt idx="19">
                  <c:v>2006</c:v>
                </c:pt>
                <c:pt idx="20">
                  <c:v>2007</c:v>
                </c:pt>
                <c:pt idx="21">
                  <c:v>2007</c:v>
                </c:pt>
                <c:pt idx="22">
                  <c:v>2007</c:v>
                </c:pt>
                <c:pt idx="23">
                  <c:v>2007</c:v>
                </c:pt>
                <c:pt idx="24">
                  <c:v>2008</c:v>
                </c:pt>
                <c:pt idx="25">
                  <c:v>2008</c:v>
                </c:pt>
                <c:pt idx="26">
                  <c:v>2008</c:v>
                </c:pt>
                <c:pt idx="27">
                  <c:v>2008</c:v>
                </c:pt>
                <c:pt idx="28">
                  <c:v>2009</c:v>
                </c:pt>
                <c:pt idx="29">
                  <c:v>2009</c:v>
                </c:pt>
                <c:pt idx="30">
                  <c:v>2009</c:v>
                </c:pt>
                <c:pt idx="31">
                  <c:v>2009</c:v>
                </c:pt>
                <c:pt idx="32">
                  <c:v>2010</c:v>
                </c:pt>
                <c:pt idx="33">
                  <c:v>2010</c:v>
                </c:pt>
                <c:pt idx="34">
                  <c:v>2010</c:v>
                </c:pt>
                <c:pt idx="35">
                  <c:v>2010</c:v>
                </c:pt>
                <c:pt idx="36">
                  <c:v>2011</c:v>
                </c:pt>
                <c:pt idx="37">
                  <c:v>2011</c:v>
                </c:pt>
                <c:pt idx="38">
                  <c:v>2011</c:v>
                </c:pt>
                <c:pt idx="39">
                  <c:v>2011</c:v>
                </c:pt>
                <c:pt idx="40">
                  <c:v>2012</c:v>
                </c:pt>
                <c:pt idx="41">
                  <c:v>2012</c:v>
                </c:pt>
                <c:pt idx="42">
                  <c:v>2012</c:v>
                </c:pt>
                <c:pt idx="43">
                  <c:v>2012</c:v>
                </c:pt>
                <c:pt idx="44">
                  <c:v>2013</c:v>
                </c:pt>
                <c:pt idx="45">
                  <c:v>2013</c:v>
                </c:pt>
                <c:pt idx="46">
                  <c:v>2013</c:v>
                </c:pt>
                <c:pt idx="47">
                  <c:v>2013</c:v>
                </c:pt>
                <c:pt idx="48">
                  <c:v>2014</c:v>
                </c:pt>
                <c:pt idx="49">
                  <c:v>2014</c:v>
                </c:pt>
                <c:pt idx="50">
                  <c:v>2014</c:v>
                </c:pt>
                <c:pt idx="51">
                  <c:v>2014</c:v>
                </c:pt>
                <c:pt idx="52">
                  <c:v>2015</c:v>
                </c:pt>
                <c:pt idx="53">
                  <c:v>2015</c:v>
                </c:pt>
                <c:pt idx="54">
                  <c:v>2015</c:v>
                </c:pt>
                <c:pt idx="55">
                  <c:v>2015</c:v>
                </c:pt>
                <c:pt idx="56">
                  <c:v>2016</c:v>
                </c:pt>
                <c:pt idx="57">
                  <c:v>2016</c:v>
                </c:pt>
                <c:pt idx="58">
                  <c:v>2016</c:v>
                </c:pt>
                <c:pt idx="59">
                  <c:v>2016</c:v>
                </c:pt>
                <c:pt idx="60">
                  <c:v>2017</c:v>
                </c:pt>
                <c:pt idx="61">
                  <c:v>2017</c:v>
                </c:pt>
                <c:pt idx="62">
                  <c:v>2017</c:v>
                </c:pt>
                <c:pt idx="63">
                  <c:v>2017</c:v>
                </c:pt>
                <c:pt idx="64">
                  <c:v>2018</c:v>
                </c:pt>
                <c:pt idx="65">
                  <c:v>2018</c:v>
                </c:pt>
                <c:pt idx="66">
                  <c:v>2018</c:v>
                </c:pt>
                <c:pt idx="67">
                  <c:v>2018</c:v>
                </c:pt>
                <c:pt idx="68">
                  <c:v>2019</c:v>
                </c:pt>
                <c:pt idx="69">
                  <c:v>2019</c:v>
                </c:pt>
                <c:pt idx="70">
                  <c:v>2019</c:v>
                </c:pt>
                <c:pt idx="71">
                  <c:v>2019</c:v>
                </c:pt>
                <c:pt idx="72">
                  <c:v>2020</c:v>
                </c:pt>
                <c:pt idx="73">
                  <c:v>2020</c:v>
                </c:pt>
                <c:pt idx="74">
                  <c:v>2020</c:v>
                </c:pt>
                <c:pt idx="75">
                  <c:v>2020</c:v>
                </c:pt>
                <c:pt idx="76">
                  <c:v>2021</c:v>
                </c:pt>
                <c:pt idx="77">
                  <c:v>2021</c:v>
                </c:pt>
                <c:pt idx="78">
                  <c:v>2021</c:v>
                </c:pt>
                <c:pt idx="79">
                  <c:v>2021</c:v>
                </c:pt>
                <c:pt idx="80">
                  <c:v>2022</c:v>
                </c:pt>
                <c:pt idx="81">
                  <c:v>2022</c:v>
                </c:pt>
                <c:pt idx="82">
                  <c:v>2022</c:v>
                </c:pt>
                <c:pt idx="83">
                  <c:v>2022</c:v>
                </c:pt>
                <c:pt idx="84">
                  <c:v>2023</c:v>
                </c:pt>
                <c:pt idx="85">
                  <c:v>2023</c:v>
                </c:pt>
                <c:pt idx="86">
                  <c:v>2023</c:v>
                </c:pt>
                <c:pt idx="87">
                  <c:v>2023</c:v>
                </c:pt>
                <c:pt idx="88">
                  <c:v>2024</c:v>
                </c:pt>
                <c:pt idx="89">
                  <c:v>2024</c:v>
                </c:pt>
                <c:pt idx="90">
                  <c:v>2024</c:v>
                </c:pt>
                <c:pt idx="91">
                  <c:v>2024</c:v>
                </c:pt>
                <c:pt idx="92">
                  <c:v>2025</c:v>
                </c:pt>
                <c:pt idx="93">
                  <c:v>2025</c:v>
                </c:pt>
              </c:strCache>
            </c:strRef>
          </c:cat>
          <c:val>
            <c:numRef>
              <c:f>'HM1.2.1 CHL'!$Q$4:$Q$97</c:f>
              <c:numCache>
                <c:formatCode>0.00</c:formatCode>
                <c:ptCount val="94"/>
                <c:pt idx="0">
                  <c:v>65.774446422126005</c:v>
                </c:pt>
                <c:pt idx="1">
                  <c:v>#N/A</c:v>
                </c:pt>
                <c:pt idx="2">
                  <c:v>#N/A</c:v>
                </c:pt>
                <c:pt idx="3">
                  <c:v>#N/A</c:v>
                </c:pt>
                <c:pt idx="4">
                  <c:v>68.128713629754898</c:v>
                </c:pt>
                <c:pt idx="5">
                  <c:v>#N/A</c:v>
                </c:pt>
                <c:pt idx="6">
                  <c:v>#N/A</c:v>
                </c:pt>
                <c:pt idx="7">
                  <c:v>#N/A</c:v>
                </c:pt>
                <c:pt idx="8">
                  <c:v>71.905339321171098</c:v>
                </c:pt>
                <c:pt idx="9">
                  <c:v>#N/A</c:v>
                </c:pt>
                <c:pt idx="10">
                  <c:v>#N/A</c:v>
                </c:pt>
                <c:pt idx="11">
                  <c:v>#N/A</c:v>
                </c:pt>
                <c:pt idx="12">
                  <c:v>75.199345397201498</c:v>
                </c:pt>
                <c:pt idx="13">
                  <c:v>#N/A</c:v>
                </c:pt>
                <c:pt idx="14">
                  <c:v>#N/A</c:v>
                </c:pt>
                <c:pt idx="15">
                  <c:v>#N/A</c:v>
                </c:pt>
                <c:pt idx="16">
                  <c:v>79.055189882986596</c:v>
                </c:pt>
                <c:pt idx="17">
                  <c:v>#N/A</c:v>
                </c:pt>
                <c:pt idx="18">
                  <c:v>#N/A</c:v>
                </c:pt>
                <c:pt idx="19">
                  <c:v>#N/A</c:v>
                </c:pt>
                <c:pt idx="20">
                  <c:v>82.278545034446594</c:v>
                </c:pt>
                <c:pt idx="21">
                  <c:v>#N/A</c:v>
                </c:pt>
                <c:pt idx="22">
                  <c:v>#N/A</c:v>
                </c:pt>
                <c:pt idx="23">
                  <c:v>#N/A</c:v>
                </c:pt>
                <c:pt idx="24">
                  <c:v>84.554625809128595</c:v>
                </c:pt>
                <c:pt idx="25">
                  <c:v>#N/A</c:v>
                </c:pt>
                <c:pt idx="26">
                  <c:v>#N/A</c:v>
                </c:pt>
                <c:pt idx="27">
                  <c:v>#N/A</c:v>
                </c:pt>
                <c:pt idx="28">
                  <c:v>82.798311881997705</c:v>
                </c:pt>
                <c:pt idx="29">
                  <c:v>#N/A</c:v>
                </c:pt>
                <c:pt idx="30">
                  <c:v>#N/A</c:v>
                </c:pt>
                <c:pt idx="31">
                  <c:v>#N/A</c:v>
                </c:pt>
                <c:pt idx="32">
                  <c:v>86.944130491109405</c:v>
                </c:pt>
                <c:pt idx="33">
                  <c:v>#N/A</c:v>
                </c:pt>
                <c:pt idx="34">
                  <c:v>#N/A</c:v>
                </c:pt>
                <c:pt idx="35">
                  <c:v>#N/A</c:v>
                </c:pt>
                <c:pt idx="36">
                  <c:v>91.337198457581295</c:v>
                </c:pt>
                <c:pt idx="37">
                  <c:v>#N/A</c:v>
                </c:pt>
                <c:pt idx="38">
                  <c:v>#N/A</c:v>
                </c:pt>
                <c:pt idx="39">
                  <c:v>#N/A</c:v>
                </c:pt>
                <c:pt idx="40">
                  <c:v>95.906915258303499</c:v>
                </c:pt>
                <c:pt idx="41">
                  <c:v>#N/A</c:v>
                </c:pt>
                <c:pt idx="42">
                  <c:v>#N/A</c:v>
                </c:pt>
                <c:pt idx="43">
                  <c:v>#N/A</c:v>
                </c:pt>
                <c:pt idx="44">
                  <c:v>98.1325667418877</c:v>
                </c:pt>
                <c:pt idx="45">
                  <c:v>#N/A</c:v>
                </c:pt>
                <c:pt idx="46">
                  <c:v>#N/A</c:v>
                </c:pt>
                <c:pt idx="47">
                  <c:v>#N/A</c:v>
                </c:pt>
                <c:pt idx="48">
                  <c:v>98.904958962521206</c:v>
                </c:pt>
                <c:pt idx="49">
                  <c:v>#N/A</c:v>
                </c:pt>
                <c:pt idx="50">
                  <c:v>#N/A</c:v>
                </c:pt>
                <c:pt idx="51">
                  <c:v>#N/A</c:v>
                </c:pt>
                <c:pt idx="52">
                  <c:v>100</c:v>
                </c:pt>
                <c:pt idx="53">
                  <c:v>#N/A</c:v>
                </c:pt>
                <c:pt idx="54">
                  <c:v>#N/A</c:v>
                </c:pt>
                <c:pt idx="55">
                  <c:v>#N/A</c:v>
                </c:pt>
                <c:pt idx="56">
                  <c:v>100.65680103179101</c:v>
                </c:pt>
                <c:pt idx="57">
                  <c:v>#N/A</c:v>
                </c:pt>
                <c:pt idx="58">
                  <c:v>#N/A</c:v>
                </c:pt>
                <c:pt idx="59">
                  <c:v>#N/A</c:v>
                </c:pt>
                <c:pt idx="60">
                  <c:v>100.62734321921199</c:v>
                </c:pt>
                <c:pt idx="61">
                  <c:v>#N/A</c:v>
                </c:pt>
                <c:pt idx="62">
                  <c:v>#N/A</c:v>
                </c:pt>
                <c:pt idx="63">
                  <c:v>#N/A</c:v>
                </c:pt>
                <c:pt idx="64">
                  <c:v>102.788485894646</c:v>
                </c:pt>
                <c:pt idx="65">
                  <c:v>#N/A</c:v>
                </c:pt>
                <c:pt idx="66">
                  <c:v>#N/A</c:v>
                </c:pt>
                <c:pt idx="67">
                  <c:v>#N/A</c:v>
                </c:pt>
                <c:pt idx="68">
                  <c:v>101.514292256201</c:v>
                </c:pt>
                <c:pt idx="69">
                  <c:v>#N/A</c:v>
                </c:pt>
                <c:pt idx="70">
                  <c:v>#N/A</c:v>
                </c:pt>
                <c:pt idx="71">
                  <c:v>#N/A</c:v>
                </c:pt>
                <c:pt idx="72">
                  <c:v>93.558652419555401</c:v>
                </c:pt>
                <c:pt idx="73">
                  <c:v>#N/A</c:v>
                </c:pt>
                <c:pt idx="74">
                  <c:v>#N/A</c:v>
                </c:pt>
                <c:pt idx="75">
                  <c:v>#N/A</c:v>
                </c:pt>
                <c:pt idx="76">
                  <c:v>102.98014252172</c:v>
                </c:pt>
                <c:pt idx="77">
                  <c:v>#N/A</c:v>
                </c:pt>
                <c:pt idx="78">
                  <c:v>#N/A</c:v>
                </c:pt>
                <c:pt idx="79">
                  <c:v>#N/A</c:v>
                </c:pt>
                <c:pt idx="80">
                  <c:v>104.40145810266</c:v>
                </c:pt>
                <c:pt idx="81">
                  <c:v>#N/A</c:v>
                </c:pt>
                <c:pt idx="82">
                  <c:v>#N/A</c:v>
                </c:pt>
                <c:pt idx="83">
                  <c:v>#N/A</c:v>
                </c:pt>
                <c:pt idx="84">
                  <c:v>104.250060644003</c:v>
                </c:pt>
                <c:pt idx="85">
                  <c:v>#N/A</c:v>
                </c:pt>
                <c:pt idx="86">
                  <c:v>#N/A</c:v>
                </c:pt>
                <c:pt idx="87">
                  <c:v>#N/A</c:v>
                </c:pt>
                <c:pt idx="88">
                  <c:v>106.338241064372</c:v>
                </c:pt>
                <c:pt idx="89">
                  <c:v>#N/A</c:v>
                </c:pt>
                <c:pt idx="90">
                  <c:v>#N/A</c:v>
                </c:pt>
                <c:pt idx="91">
                  <c:v>#N/A</c:v>
                </c:pt>
                <c:pt idx="92">
                  <c:v>#N/A</c:v>
                </c:pt>
                <c:pt idx="93">
                  <c:v>#N/A</c:v>
                </c:pt>
              </c:numCache>
            </c:numRef>
          </c:val>
          <c:smooth val="0"/>
          <c:extLst>
            <c:ext xmlns:c16="http://schemas.microsoft.com/office/drawing/2014/chart" uri="{C3380CC4-5D6E-409C-BE32-E72D297353CC}">
              <c16:uniqueId val="{00000002-3942-41F2-BE08-B86F13F659DC}"/>
            </c:ext>
          </c:extLst>
        </c:ser>
        <c:ser>
          <c:idx val="4"/>
          <c:order val="3"/>
          <c:spPr>
            <a:ln w="19050" cap="rnd" cmpd="sng" algn="ctr">
              <a:solidFill>
                <a:schemeClr val="tx1"/>
              </a:solidFill>
              <a:prstDash val="sysDot"/>
              <a:round/>
            </a:ln>
            <a:effectLst/>
          </c:spPr>
          <c:marker>
            <c:symbol val="none"/>
          </c:marker>
          <c:cat>
            <c:strRef>
              <c:f>'HM1.2.1 CHL'!$M$4:$M$97</c:f>
              <c:strCache>
                <c:ptCount val="94"/>
                <c:pt idx="0">
                  <c:v>2002</c:v>
                </c:pt>
                <c:pt idx="1">
                  <c:v>2002</c:v>
                </c:pt>
                <c:pt idx="2">
                  <c:v>2002</c:v>
                </c:pt>
                <c:pt idx="3">
                  <c:v>2002</c:v>
                </c:pt>
                <c:pt idx="4">
                  <c:v>2003</c:v>
                </c:pt>
                <c:pt idx="5">
                  <c:v>2003</c:v>
                </c:pt>
                <c:pt idx="6">
                  <c:v>2003</c:v>
                </c:pt>
                <c:pt idx="7">
                  <c:v>2003</c:v>
                </c:pt>
                <c:pt idx="8">
                  <c:v>2004</c:v>
                </c:pt>
                <c:pt idx="9">
                  <c:v>2004</c:v>
                </c:pt>
                <c:pt idx="10">
                  <c:v>2004</c:v>
                </c:pt>
                <c:pt idx="11">
                  <c:v>2004</c:v>
                </c:pt>
                <c:pt idx="12">
                  <c:v>2005</c:v>
                </c:pt>
                <c:pt idx="13">
                  <c:v>2005</c:v>
                </c:pt>
                <c:pt idx="14">
                  <c:v>2005</c:v>
                </c:pt>
                <c:pt idx="15">
                  <c:v>2005</c:v>
                </c:pt>
                <c:pt idx="16">
                  <c:v>2006</c:v>
                </c:pt>
                <c:pt idx="17">
                  <c:v>2006</c:v>
                </c:pt>
                <c:pt idx="18">
                  <c:v>2006</c:v>
                </c:pt>
                <c:pt idx="19">
                  <c:v>2006</c:v>
                </c:pt>
                <c:pt idx="20">
                  <c:v>2007</c:v>
                </c:pt>
                <c:pt idx="21">
                  <c:v>2007</c:v>
                </c:pt>
                <c:pt idx="22">
                  <c:v>2007</c:v>
                </c:pt>
                <c:pt idx="23">
                  <c:v>2007</c:v>
                </c:pt>
                <c:pt idx="24">
                  <c:v>2008</c:v>
                </c:pt>
                <c:pt idx="25">
                  <c:v>2008</c:v>
                </c:pt>
                <c:pt idx="26">
                  <c:v>2008</c:v>
                </c:pt>
                <c:pt idx="27">
                  <c:v>2008</c:v>
                </c:pt>
                <c:pt idx="28">
                  <c:v>2009</c:v>
                </c:pt>
                <c:pt idx="29">
                  <c:v>2009</c:v>
                </c:pt>
                <c:pt idx="30">
                  <c:v>2009</c:v>
                </c:pt>
                <c:pt idx="31">
                  <c:v>2009</c:v>
                </c:pt>
                <c:pt idx="32">
                  <c:v>2010</c:v>
                </c:pt>
                <c:pt idx="33">
                  <c:v>2010</c:v>
                </c:pt>
                <c:pt idx="34">
                  <c:v>2010</c:v>
                </c:pt>
                <c:pt idx="35">
                  <c:v>2010</c:v>
                </c:pt>
                <c:pt idx="36">
                  <c:v>2011</c:v>
                </c:pt>
                <c:pt idx="37">
                  <c:v>2011</c:v>
                </c:pt>
                <c:pt idx="38">
                  <c:v>2011</c:v>
                </c:pt>
                <c:pt idx="39">
                  <c:v>2011</c:v>
                </c:pt>
                <c:pt idx="40">
                  <c:v>2012</c:v>
                </c:pt>
                <c:pt idx="41">
                  <c:v>2012</c:v>
                </c:pt>
                <c:pt idx="42">
                  <c:v>2012</c:v>
                </c:pt>
                <c:pt idx="43">
                  <c:v>2012</c:v>
                </c:pt>
                <c:pt idx="44">
                  <c:v>2013</c:v>
                </c:pt>
                <c:pt idx="45">
                  <c:v>2013</c:v>
                </c:pt>
                <c:pt idx="46">
                  <c:v>2013</c:v>
                </c:pt>
                <c:pt idx="47">
                  <c:v>2013</c:v>
                </c:pt>
                <c:pt idx="48">
                  <c:v>2014</c:v>
                </c:pt>
                <c:pt idx="49">
                  <c:v>2014</c:v>
                </c:pt>
                <c:pt idx="50">
                  <c:v>2014</c:v>
                </c:pt>
                <c:pt idx="51">
                  <c:v>2014</c:v>
                </c:pt>
                <c:pt idx="52">
                  <c:v>2015</c:v>
                </c:pt>
                <c:pt idx="53">
                  <c:v>2015</c:v>
                </c:pt>
                <c:pt idx="54">
                  <c:v>2015</c:v>
                </c:pt>
                <c:pt idx="55">
                  <c:v>2015</c:v>
                </c:pt>
                <c:pt idx="56">
                  <c:v>2016</c:v>
                </c:pt>
                <c:pt idx="57">
                  <c:v>2016</c:v>
                </c:pt>
                <c:pt idx="58">
                  <c:v>2016</c:v>
                </c:pt>
                <c:pt idx="59">
                  <c:v>2016</c:v>
                </c:pt>
                <c:pt idx="60">
                  <c:v>2017</c:v>
                </c:pt>
                <c:pt idx="61">
                  <c:v>2017</c:v>
                </c:pt>
                <c:pt idx="62">
                  <c:v>2017</c:v>
                </c:pt>
                <c:pt idx="63">
                  <c:v>2017</c:v>
                </c:pt>
                <c:pt idx="64">
                  <c:v>2018</c:v>
                </c:pt>
                <c:pt idx="65">
                  <c:v>2018</c:v>
                </c:pt>
                <c:pt idx="66">
                  <c:v>2018</c:v>
                </c:pt>
                <c:pt idx="67">
                  <c:v>2018</c:v>
                </c:pt>
                <c:pt idx="68">
                  <c:v>2019</c:v>
                </c:pt>
                <c:pt idx="69">
                  <c:v>2019</c:v>
                </c:pt>
                <c:pt idx="70">
                  <c:v>2019</c:v>
                </c:pt>
                <c:pt idx="71">
                  <c:v>2019</c:v>
                </c:pt>
                <c:pt idx="72">
                  <c:v>2020</c:v>
                </c:pt>
                <c:pt idx="73">
                  <c:v>2020</c:v>
                </c:pt>
                <c:pt idx="74">
                  <c:v>2020</c:v>
                </c:pt>
                <c:pt idx="75">
                  <c:v>2020</c:v>
                </c:pt>
                <c:pt idx="76">
                  <c:v>2021</c:v>
                </c:pt>
                <c:pt idx="77">
                  <c:v>2021</c:v>
                </c:pt>
                <c:pt idx="78">
                  <c:v>2021</c:v>
                </c:pt>
                <c:pt idx="79">
                  <c:v>2021</c:v>
                </c:pt>
                <c:pt idx="80">
                  <c:v>2022</c:v>
                </c:pt>
                <c:pt idx="81">
                  <c:v>2022</c:v>
                </c:pt>
                <c:pt idx="82">
                  <c:v>2022</c:v>
                </c:pt>
                <c:pt idx="83">
                  <c:v>2022</c:v>
                </c:pt>
                <c:pt idx="84">
                  <c:v>2023</c:v>
                </c:pt>
                <c:pt idx="85">
                  <c:v>2023</c:v>
                </c:pt>
                <c:pt idx="86">
                  <c:v>2023</c:v>
                </c:pt>
                <c:pt idx="87">
                  <c:v>2023</c:v>
                </c:pt>
                <c:pt idx="88">
                  <c:v>2024</c:v>
                </c:pt>
                <c:pt idx="89">
                  <c:v>2024</c:v>
                </c:pt>
                <c:pt idx="90">
                  <c:v>2024</c:v>
                </c:pt>
                <c:pt idx="91">
                  <c:v>2024</c:v>
                </c:pt>
                <c:pt idx="92">
                  <c:v>2025</c:v>
                </c:pt>
                <c:pt idx="93">
                  <c:v>2025</c:v>
                </c:pt>
              </c:strCache>
            </c:strRef>
          </c:cat>
          <c:val>
            <c:numRef>
              <c:f>'HM1.2.1 CHL'!$R$4:$R$97</c:f>
              <c:numCache>
                <c:formatCode>0</c:formatCode>
                <c:ptCount val="9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numCache>
            </c:numRef>
          </c:val>
          <c:smooth val="0"/>
          <c:extLst>
            <c:ext xmlns:c16="http://schemas.microsoft.com/office/drawing/2014/chart" uri="{C3380CC4-5D6E-409C-BE32-E72D297353CC}">
              <c16:uniqueId val="{00000003-3942-41F2-BE08-B86F13F659DC}"/>
            </c:ext>
          </c:extLst>
        </c:ser>
        <c:dLbls>
          <c:showLegendKey val="0"/>
          <c:showVal val="0"/>
          <c:showCatName val="0"/>
          <c:showSerName val="0"/>
          <c:showPercent val="0"/>
          <c:showBubbleSize val="0"/>
        </c:dLbls>
        <c:smooth val="0"/>
        <c:axId val="290155520"/>
        <c:axId val="290157312"/>
      </c:lineChart>
      <c:catAx>
        <c:axId val="29015552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157312"/>
        <c:crosses val="autoZero"/>
        <c:auto val="1"/>
        <c:lblAlgn val="ctr"/>
        <c:lblOffset val="0"/>
        <c:tickLblSkip val="4"/>
        <c:tickMarkSkip val="4"/>
        <c:noMultiLvlLbl val="0"/>
      </c:catAx>
      <c:valAx>
        <c:axId val="290157312"/>
        <c:scaling>
          <c:orientation val="minMax"/>
          <c:max val="14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155520"/>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76484155699648"/>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COL'!$O$3</c:f>
              <c:strCache>
                <c:ptCount val="1"/>
                <c:pt idx="0">
                  <c:v>Real house price index</c:v>
                </c:pt>
              </c:strCache>
            </c:strRef>
          </c:tx>
          <c:spPr>
            <a:ln w="19050" cap="rnd" cmpd="sng" algn="ctr">
              <a:solidFill>
                <a:schemeClr val="accent1"/>
              </a:solidFill>
              <a:prstDash val="solid"/>
              <a:round/>
            </a:ln>
            <a:effectLst/>
          </c:spPr>
          <c:marker>
            <c:symbol val="none"/>
          </c:marker>
          <c:cat>
            <c:strRef>
              <c:f>'HM1.2.1 COL'!$M$4:$M$105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'HM1.2.1 COL'!$O$4:$O$105</c:f>
              <c:numCache>
                <c:formatCode>0.00</c:formatCode>
                <c:ptCount val="102"/>
                <c:pt idx="0">
                  <c:v>61.151403938856298</c:v>
                </c:pt>
                <c:pt idx="1">
                  <c:v>59.197194933769701</c:v>
                </c:pt>
                <c:pt idx="2">
                  <c:v>58.043619970544597</c:v>
                </c:pt>
                <c:pt idx="3">
                  <c:v>56.1117783322021</c:v>
                </c:pt>
                <c:pt idx="4">
                  <c:v>58.452842720529297</c:v>
                </c:pt>
                <c:pt idx="5">
                  <c:v>55.558822546035401</c:v>
                </c:pt>
                <c:pt idx="6">
                  <c:v>55.884549830507801</c:v>
                </c:pt>
                <c:pt idx="7">
                  <c:v>56.811265010980499</c:v>
                </c:pt>
                <c:pt idx="8">
                  <c:v>54.1216142856101</c:v>
                </c:pt>
                <c:pt idx="9">
                  <c:v>54.273672892347001</c:v>
                </c:pt>
                <c:pt idx="10">
                  <c:v>54.245576308155101</c:v>
                </c:pt>
                <c:pt idx="11">
                  <c:v>51.902893725393703</c:v>
                </c:pt>
                <c:pt idx="12">
                  <c:v>51.369834768333497</c:v>
                </c:pt>
                <c:pt idx="13">
                  <c:v>51.222778749891702</c:v>
                </c:pt>
                <c:pt idx="14">
                  <c:v>51.033077783093901</c:v>
                </c:pt>
                <c:pt idx="15">
                  <c:v>51.981891932493703</c:v>
                </c:pt>
                <c:pt idx="16">
                  <c:v>52.209002565075998</c:v>
                </c:pt>
                <c:pt idx="17">
                  <c:v>52.236264142181199</c:v>
                </c:pt>
                <c:pt idx="18">
                  <c:v>52.687959699959698</c:v>
                </c:pt>
                <c:pt idx="19">
                  <c:v>55.501050478208597</c:v>
                </c:pt>
                <c:pt idx="20">
                  <c:v>54.619930986244903</c:v>
                </c:pt>
                <c:pt idx="21">
                  <c:v>54.832594319189504</c:v>
                </c:pt>
                <c:pt idx="22">
                  <c:v>55.817306121041803</c:v>
                </c:pt>
                <c:pt idx="23">
                  <c:v>55.681247369683703</c:v>
                </c:pt>
                <c:pt idx="24">
                  <c:v>56.631335096063701</c:v>
                </c:pt>
                <c:pt idx="25">
                  <c:v>58.630815981961398</c:v>
                </c:pt>
                <c:pt idx="26">
                  <c:v>60.2366854791047</c:v>
                </c:pt>
                <c:pt idx="27">
                  <c:v>60.644363467428498</c:v>
                </c:pt>
                <c:pt idx="28">
                  <c:v>63.779407654770203</c:v>
                </c:pt>
                <c:pt idx="29">
                  <c:v>65.000276739091206</c:v>
                </c:pt>
                <c:pt idx="30">
                  <c:v>66.101946046329502</c:v>
                </c:pt>
                <c:pt idx="31">
                  <c:v>67.583687058563498</c:v>
                </c:pt>
                <c:pt idx="32">
                  <c:v>70.356279903880605</c:v>
                </c:pt>
                <c:pt idx="33">
                  <c:v>71.697617879125303</c:v>
                </c:pt>
                <c:pt idx="34">
                  <c:v>72.585253811317301</c:v>
                </c:pt>
                <c:pt idx="35">
                  <c:v>73.629565856351604</c:v>
                </c:pt>
                <c:pt idx="36">
                  <c:v>74.310198729326601</c:v>
                </c:pt>
                <c:pt idx="37">
                  <c:v>75.523683777277896</c:v>
                </c:pt>
                <c:pt idx="38">
                  <c:v>76.797149377604399</c:v>
                </c:pt>
                <c:pt idx="39">
                  <c:v>78.110615598963307</c:v>
                </c:pt>
                <c:pt idx="40">
                  <c:v>78.724081868433402</c:v>
                </c:pt>
                <c:pt idx="41">
                  <c:v>79.393384457769002</c:v>
                </c:pt>
                <c:pt idx="42">
                  <c:v>79.966487118062602</c:v>
                </c:pt>
                <c:pt idx="43">
                  <c:v>82.444429204669802</c:v>
                </c:pt>
                <c:pt idx="44">
                  <c:v>79.616159540463897</c:v>
                </c:pt>
                <c:pt idx="45">
                  <c:v>81.667177914630898</c:v>
                </c:pt>
                <c:pt idx="46">
                  <c:v>82.971822722264506</c:v>
                </c:pt>
                <c:pt idx="47">
                  <c:v>83.264938164385498</c:v>
                </c:pt>
                <c:pt idx="48">
                  <c:v>84.704518827951901</c:v>
                </c:pt>
                <c:pt idx="49">
                  <c:v>86.552514316582702</c:v>
                </c:pt>
                <c:pt idx="50">
                  <c:v>87.368384194248904</c:v>
                </c:pt>
                <c:pt idx="51">
                  <c:v>89.519179952828694</c:v>
                </c:pt>
                <c:pt idx="52">
                  <c:v>90.755922747195498</c:v>
                </c:pt>
                <c:pt idx="53">
                  <c:v>92.761730038086</c:v>
                </c:pt>
                <c:pt idx="54">
                  <c:v>94.040746554082304</c:v>
                </c:pt>
                <c:pt idx="55">
                  <c:v>95.141011836039297</c:v>
                </c:pt>
                <c:pt idx="56">
                  <c:v>97.261411499629901</c:v>
                </c:pt>
                <c:pt idx="57">
                  <c:v>96.663629103669805</c:v>
                </c:pt>
                <c:pt idx="58">
                  <c:v>98.153403903970599</c:v>
                </c:pt>
                <c:pt idx="59">
                  <c:v>98.611051528022202</c:v>
                </c:pt>
                <c:pt idx="60">
                  <c:v>99.317958369049094</c:v>
                </c:pt>
                <c:pt idx="61">
                  <c:v>100.687545427456</c:v>
                </c:pt>
                <c:pt idx="62">
                  <c:v>100.901871566452</c:v>
                </c:pt>
                <c:pt idx="63">
                  <c:v>99.0926246370434</c:v>
                </c:pt>
                <c:pt idx="64">
                  <c:v>101.454371962408</c:v>
                </c:pt>
                <c:pt idx="65">
                  <c:v>101.86589689842999</c:v>
                </c:pt>
                <c:pt idx="66">
                  <c:v>102.855753608242</c:v>
                </c:pt>
                <c:pt idx="67">
                  <c:v>104.270336697109</c:v>
                </c:pt>
                <c:pt idx="68">
                  <c:v>103.657552984183</c:v>
                </c:pt>
                <c:pt idx="69">
                  <c:v>105.007492662586</c:v>
                </c:pt>
                <c:pt idx="70">
                  <c:v>106.51580493229</c:v>
                </c:pt>
                <c:pt idx="71">
                  <c:v>107.56045910807001</c:v>
                </c:pt>
                <c:pt idx="72">
                  <c:v>106.470622623625</c:v>
                </c:pt>
                <c:pt idx="73">
                  <c:v>109.206498457115</c:v>
                </c:pt>
                <c:pt idx="74">
                  <c:v>107.86431671187199</c:v>
                </c:pt>
                <c:pt idx="75">
                  <c:v>107.503974346297</c:v>
                </c:pt>
                <c:pt idx="76">
                  <c:v>108.326381982328</c:v>
                </c:pt>
                <c:pt idx="77">
                  <c:v>108.46971470054901</c:v>
                </c:pt>
                <c:pt idx="78">
                  <c:v>109.736609811417</c:v>
                </c:pt>
                <c:pt idx="79">
                  <c:v>110.28966058815899</c:v>
                </c:pt>
                <c:pt idx="80">
                  <c:v>110.751891423898</c:v>
                </c:pt>
                <c:pt idx="81">
                  <c:v>106.94397040091199</c:v>
                </c:pt>
                <c:pt idx="82">
                  <c:v>109.52144095723</c:v>
                </c:pt>
                <c:pt idx="83">
                  <c:v>110.433350495458</c:v>
                </c:pt>
                <c:pt idx="84">
                  <c:v>108.869689204157</c:v>
                </c:pt>
                <c:pt idx="85">
                  <c:v>108.925964529528</c:v>
                </c:pt>
                <c:pt idx="86">
                  <c:v>107.549152994271</c:v>
                </c:pt>
                <c:pt idx="87">
                  <c:v>107.68334221772101</c:v>
                </c:pt>
                <c:pt idx="88">
                  <c:v>104.572345425639</c:v>
                </c:pt>
                <c:pt idx="89">
                  <c:v>103.433074016427</c:v>
                </c:pt>
                <c:pt idx="90">
                  <c:v>101.458545540731</c:v>
                </c:pt>
                <c:pt idx="91">
                  <c:v>100.617747712537</c:v>
                </c:pt>
                <c:pt idx="92">
                  <c:v>102.189801661008</c:v>
                </c:pt>
                <c:pt idx="93">
                  <c:v>101.825675248496</c:v>
                </c:pt>
                <c:pt idx="94">
                  <c:v>104.161179661425</c:v>
                </c:pt>
                <c:pt idx="95">
                  <c:v>100.296151768356</c:v>
                </c:pt>
                <c:pt idx="96">
                  <c:v>105.998814233706</c:v>
                </c:pt>
                <c:pt idx="97">
                  <c:v>104.038598018599</c:v>
                </c:pt>
                <c:pt idx="98">
                  <c:v>105.63425355259599</c:v>
                </c:pt>
                <c:pt idx="99">
                  <c:v>107.07293619281801</c:v>
                </c:pt>
                <c:pt idx="100">
                  <c:v>103.179227526156</c:v>
                </c:pt>
                <c:pt idx="101">
                  <c:v>#N/A</c:v>
                </c:pt>
              </c:numCache>
            </c:numRef>
          </c:val>
          <c:smooth val="0"/>
          <c:extLst>
            <c:ext xmlns:c16="http://schemas.microsoft.com/office/drawing/2014/chart" uri="{C3380CC4-5D6E-409C-BE32-E72D297353CC}">
              <c16:uniqueId val="{00000000-CD9E-4458-998F-C5CE32B5E335}"/>
            </c:ext>
          </c:extLst>
        </c:ser>
        <c:ser>
          <c:idx val="0"/>
          <c:order val="1"/>
          <c:tx>
            <c:strRef>
              <c:f>'HM1.2.1 COL'!$P$3</c:f>
              <c:strCache>
                <c:ptCount val="1"/>
                <c:pt idx="0">
                  <c:v>Price-to-income</c:v>
                </c:pt>
              </c:strCache>
            </c:strRef>
          </c:tx>
          <c:spPr>
            <a:ln w="19050" cap="rnd" cmpd="sng" algn="ctr">
              <a:solidFill>
                <a:schemeClr val="tx1"/>
              </a:solidFill>
              <a:prstDash val="solid"/>
              <a:round/>
            </a:ln>
            <a:effectLst/>
          </c:spPr>
          <c:marker>
            <c:symbol val="none"/>
          </c:marker>
          <c:cat>
            <c:strRef>
              <c:f>'HM1.2.1 COL'!$M$4:$M$105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'HM1.2.1 COL'!$P$4:$P$87</c:f>
              <c:numCache>
                <c:formatCode>0.00</c:formatCode>
                <c:ptCount val="84"/>
                <c:pt idx="0">
                  <c:v>92.231191926091</c:v>
                </c:pt>
                <c:pt idx="1">
                  <c:v>91.990798391483594</c:v>
                </c:pt>
                <c:pt idx="2">
                  <c:v>90.603570559339104</c:v>
                </c:pt>
                <c:pt idx="3">
                  <c:v>87.3227495288086</c:v>
                </c:pt>
                <c:pt idx="4">
                  <c:v>91.472458766128696</c:v>
                </c:pt>
                <c:pt idx="5">
                  <c:v>87.866899925840798</c:v>
                </c:pt>
                <c:pt idx="6">
                  <c:v>87.143945320088093</c:v>
                </c:pt>
                <c:pt idx="7">
                  <c:v>87.931541929228899</c:v>
                </c:pt>
                <c:pt idx="8">
                  <c:v>83.942090181451803</c:v>
                </c:pt>
                <c:pt idx="9">
                  <c:v>84.201492588518704</c:v>
                </c:pt>
                <c:pt idx="10">
                  <c:v>84.070682186940303</c:v>
                </c:pt>
                <c:pt idx="11">
                  <c:v>81.799447735845106</c:v>
                </c:pt>
                <c:pt idx="12">
                  <c:v>80.680612576590804</c:v>
                </c:pt>
                <c:pt idx="13">
                  <c:v>80.516179721938002</c:v>
                </c:pt>
                <c:pt idx="14">
                  <c:v>78.594617246818103</c:v>
                </c:pt>
                <c:pt idx="15">
                  <c:v>78.861442677797797</c:v>
                </c:pt>
                <c:pt idx="16">
                  <c:v>77.601754765229401</c:v>
                </c:pt>
                <c:pt idx="17">
                  <c:v>76.354556588161103</c:v>
                </c:pt>
                <c:pt idx="18">
                  <c:v>76.047643157203296</c:v>
                </c:pt>
                <c:pt idx="19">
                  <c:v>78.353658115041995</c:v>
                </c:pt>
                <c:pt idx="20">
                  <c:v>76.693401909309003</c:v>
                </c:pt>
                <c:pt idx="21">
                  <c:v>77.2970410650654</c:v>
                </c:pt>
                <c:pt idx="22">
                  <c:v>78.609694710003495</c:v>
                </c:pt>
                <c:pt idx="23">
                  <c:v>77.629467415499207</c:v>
                </c:pt>
                <c:pt idx="24">
                  <c:v>77.115815116817203</c:v>
                </c:pt>
                <c:pt idx="25">
                  <c:v>78.009914966671801</c:v>
                </c:pt>
                <c:pt idx="26">
                  <c:v>78.968296857595803</c:v>
                </c:pt>
                <c:pt idx="27">
                  <c:v>78.098964024153105</c:v>
                </c:pt>
                <c:pt idx="28">
                  <c:v>80.609495219672795</c:v>
                </c:pt>
                <c:pt idx="29">
                  <c:v>81.494427995025305</c:v>
                </c:pt>
                <c:pt idx="30">
                  <c:v>82.0075892589538</c:v>
                </c:pt>
                <c:pt idx="31">
                  <c:v>83.479175975389893</c:v>
                </c:pt>
                <c:pt idx="32">
                  <c:v>86.953273852521704</c:v>
                </c:pt>
                <c:pt idx="33">
                  <c:v>88.370433122051594</c:v>
                </c:pt>
                <c:pt idx="34">
                  <c:v>89.286987672815002</c:v>
                </c:pt>
                <c:pt idx="35">
                  <c:v>90.099107566567497</c:v>
                </c:pt>
                <c:pt idx="36">
                  <c:v>90.874873215630799</c:v>
                </c:pt>
                <c:pt idx="37">
                  <c:v>91.806794098867002</c:v>
                </c:pt>
                <c:pt idx="38">
                  <c:v>92.885708038507602</c:v>
                </c:pt>
                <c:pt idx="39">
                  <c:v>93.864000487988804</c:v>
                </c:pt>
                <c:pt idx="40">
                  <c:v>94.213307814237297</c:v>
                </c:pt>
                <c:pt idx="41">
                  <c:v>93.925045593379707</c:v>
                </c:pt>
                <c:pt idx="42">
                  <c:v>93.3651408396113</c:v>
                </c:pt>
                <c:pt idx="43">
                  <c:v>95.335712824348604</c:v>
                </c:pt>
                <c:pt idx="44">
                  <c:v>91.688989946444295</c:v>
                </c:pt>
                <c:pt idx="45">
                  <c:v>92.908864874534203</c:v>
                </c:pt>
                <c:pt idx="46">
                  <c:v>93.840664974354596</c:v>
                </c:pt>
                <c:pt idx="47">
                  <c:v>93.571765909939202</c:v>
                </c:pt>
                <c:pt idx="48">
                  <c:v>94.040093919751499</c:v>
                </c:pt>
                <c:pt idx="49">
                  <c:v>94.466893999004895</c:v>
                </c:pt>
                <c:pt idx="50">
                  <c:v>94.234601289218006</c:v>
                </c:pt>
                <c:pt idx="51">
                  <c:v>95.561694310732804</c:v>
                </c:pt>
                <c:pt idx="52">
                  <c:v>95.213992570856504</c:v>
                </c:pt>
                <c:pt idx="53">
                  <c:v>96.649153076477205</c:v>
                </c:pt>
                <c:pt idx="54">
                  <c:v>97.981353155697903</c:v>
                </c:pt>
                <c:pt idx="55">
                  <c:v>98.739687806296999</c:v>
                </c:pt>
                <c:pt idx="56">
                  <c:v>100.55008054428799</c:v>
                </c:pt>
                <c:pt idx="57">
                  <c:v>99.601642167971207</c:v>
                </c:pt>
                <c:pt idx="58">
                  <c:v>99.931694413826307</c:v>
                </c:pt>
                <c:pt idx="59">
                  <c:v>99.393243623678302</c:v>
                </c:pt>
                <c:pt idx="60">
                  <c:v>99.155372524678398</c:v>
                </c:pt>
                <c:pt idx="61">
                  <c:v>100.28295754141099</c:v>
                </c:pt>
                <c:pt idx="62">
                  <c:v>100.473057780329</c:v>
                </c:pt>
                <c:pt idx="63">
                  <c:v>100.08861215358201</c:v>
                </c:pt>
                <c:pt idx="64">
                  <c:v>103.305937364733</c:v>
                </c:pt>
                <c:pt idx="65">
                  <c:v>103.652765551698</c:v>
                </c:pt>
                <c:pt idx="66">
                  <c:v>104.458931372365</c:v>
                </c:pt>
                <c:pt idx="67">
                  <c:v>104.633745498411</c:v>
                </c:pt>
                <c:pt idx="68">
                  <c:v>103.288915541349</c:v>
                </c:pt>
                <c:pt idx="69">
                  <c:v>104.093509800744</c:v>
                </c:pt>
                <c:pt idx="70">
                  <c:v>104.987288383251</c:v>
                </c:pt>
                <c:pt idx="71">
                  <c:v>105.883231189138</c:v>
                </c:pt>
                <c:pt idx="72">
                  <c:v>104.372317023723</c:v>
                </c:pt>
                <c:pt idx="73">
                  <c:v>106.590939278241</c:v>
                </c:pt>
                <c:pt idx="74">
                  <c:v>104.836012855734</c:v>
                </c:pt>
                <c:pt idx="75">
                  <c:v>104.024062383558</c:v>
                </c:pt>
                <c:pt idx="76">
                  <c:v>104.248339409512</c:v>
                </c:pt>
                <c:pt idx="77">
                  <c:v>104.785974093642</c:v>
                </c:pt>
                <c:pt idx="78">
                  <c:v>106.834251741553</c:v>
                </c:pt>
                <c:pt idx="79">
                  <c:v>108.423811411603</c:v>
                </c:pt>
                <c:pt idx="80">
                  <c:v>111.215955302165</c:v>
                </c:pt>
                <c:pt idx="81">
                  <c:v>109.163307703992</c:v>
                </c:pt>
                <c:pt idx="82">
                  <c:v>111.41584711922501</c:v>
                </c:pt>
                <c:pt idx="83">
                  <c:v>111.650662306809</c:v>
                </c:pt>
              </c:numCache>
            </c:numRef>
          </c:val>
          <c:smooth val="0"/>
          <c:extLst>
            <c:ext xmlns:c16="http://schemas.microsoft.com/office/drawing/2014/chart" uri="{C3380CC4-5D6E-409C-BE32-E72D297353CC}">
              <c16:uniqueId val="{00000001-CD9E-4458-998F-C5CE32B5E335}"/>
            </c:ext>
          </c:extLst>
        </c:ser>
        <c:ser>
          <c:idx val="3"/>
          <c:order val="2"/>
          <c:tx>
            <c:strRef>
              <c:f>'HM1.2.1 COL'!$Q$3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COL'!$M$4:$M$105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'HM1.2.1 COL'!$Q$4:$Q$105</c:f>
              <c:numCache>
                <c:formatCode>0.00</c:formatCode>
                <c:ptCount val="102"/>
                <c:pt idx="0">
                  <c:v>63.719467523751</c:v>
                </c:pt>
                <c:pt idx="1">
                  <c:v>#N/A</c:v>
                </c:pt>
                <c:pt idx="2">
                  <c:v>#N/A</c:v>
                </c:pt>
                <c:pt idx="3">
                  <c:v>#N/A</c:v>
                </c:pt>
                <c:pt idx="4">
                  <c:v>63.9663805579019</c:v>
                </c:pt>
                <c:pt idx="5">
                  <c:v>#N/A</c:v>
                </c:pt>
                <c:pt idx="6">
                  <c:v>#N/A</c:v>
                </c:pt>
                <c:pt idx="7">
                  <c:v>#N/A</c:v>
                </c:pt>
                <c:pt idx="8">
                  <c:v>64.734216966310498</c:v>
                </c:pt>
                <c:pt idx="9">
                  <c:v>#N/A</c:v>
                </c:pt>
                <c:pt idx="10">
                  <c:v>#N/A</c:v>
                </c:pt>
                <c:pt idx="11">
                  <c:v>#N/A</c:v>
                </c:pt>
                <c:pt idx="12">
                  <c:v>66.443252616122905</c:v>
                </c:pt>
                <c:pt idx="13">
                  <c:v>#N/A</c:v>
                </c:pt>
                <c:pt idx="14">
                  <c:v>#N/A</c:v>
                </c:pt>
                <c:pt idx="15">
                  <c:v>#N/A</c:v>
                </c:pt>
                <c:pt idx="16">
                  <c:v>69.160213562510194</c:v>
                </c:pt>
                <c:pt idx="17">
                  <c:v>#N/A</c:v>
                </c:pt>
                <c:pt idx="18">
                  <c:v>#N/A</c:v>
                </c:pt>
                <c:pt idx="19">
                  <c:v>#N/A</c:v>
                </c:pt>
                <c:pt idx="20">
                  <c:v>71.583121931120502</c:v>
                </c:pt>
                <c:pt idx="21">
                  <c:v>#N/A</c:v>
                </c:pt>
                <c:pt idx="22">
                  <c:v>#N/A</c:v>
                </c:pt>
                <c:pt idx="23">
                  <c:v>#N/A</c:v>
                </c:pt>
                <c:pt idx="24">
                  <c:v>75.500322639658904</c:v>
                </c:pt>
                <c:pt idx="25">
                  <c:v>#N/A</c:v>
                </c:pt>
                <c:pt idx="26">
                  <c:v>#N/A</c:v>
                </c:pt>
                <c:pt idx="27">
                  <c:v>#N/A</c:v>
                </c:pt>
                <c:pt idx="28">
                  <c:v>79.708613329437</c:v>
                </c:pt>
                <c:pt idx="29">
                  <c:v>#N/A</c:v>
                </c:pt>
                <c:pt idx="30">
                  <c:v>#N/A</c:v>
                </c:pt>
                <c:pt idx="31">
                  <c:v>#N/A</c:v>
                </c:pt>
                <c:pt idx="32">
                  <c:v>81.445465246003906</c:v>
                </c:pt>
                <c:pt idx="33">
                  <c:v>#N/A</c:v>
                </c:pt>
                <c:pt idx="34">
                  <c:v>#N/A</c:v>
                </c:pt>
                <c:pt idx="35">
                  <c:v>#N/A</c:v>
                </c:pt>
                <c:pt idx="36">
                  <c:v>81.454107799655006</c:v>
                </c:pt>
                <c:pt idx="37">
                  <c:v>#N/A</c:v>
                </c:pt>
                <c:pt idx="38">
                  <c:v>#N/A</c:v>
                </c:pt>
                <c:pt idx="39">
                  <c:v>#N/A</c:v>
                </c:pt>
                <c:pt idx="40">
                  <c:v>84.130233015776597</c:v>
                </c:pt>
                <c:pt idx="41">
                  <c:v>#N/A</c:v>
                </c:pt>
                <c:pt idx="42">
                  <c:v>#N/A</c:v>
                </c:pt>
                <c:pt idx="43">
                  <c:v>#N/A</c:v>
                </c:pt>
                <c:pt idx="44">
                  <c:v>89.051832412334804</c:v>
                </c:pt>
                <c:pt idx="45">
                  <c:v>#N/A</c:v>
                </c:pt>
                <c:pt idx="46">
                  <c:v>#N/A</c:v>
                </c:pt>
                <c:pt idx="47">
                  <c:v>#N/A</c:v>
                </c:pt>
                <c:pt idx="48">
                  <c:v>91.633686114279598</c:v>
                </c:pt>
                <c:pt idx="49">
                  <c:v>#N/A</c:v>
                </c:pt>
                <c:pt idx="50">
                  <c:v>#N/A</c:v>
                </c:pt>
                <c:pt idx="51">
                  <c:v>#N/A</c:v>
                </c:pt>
                <c:pt idx="52">
                  <c:v>95.438630616810201</c:v>
                </c:pt>
                <c:pt idx="53">
                  <c:v>#N/A</c:v>
                </c:pt>
                <c:pt idx="54">
                  <c:v>#N/A</c:v>
                </c:pt>
                <c:pt idx="55">
                  <c:v>#N/A</c:v>
                </c:pt>
                <c:pt idx="56">
                  <c:v>98.068224897371707</c:v>
                </c:pt>
                <c:pt idx="57">
                  <c:v>#N/A</c:v>
                </c:pt>
                <c:pt idx="58">
                  <c:v>#N/A</c:v>
                </c:pt>
                <c:pt idx="59">
                  <c:v>#N/A</c:v>
                </c:pt>
                <c:pt idx="60">
                  <c:v>100</c:v>
                </c:pt>
                <c:pt idx="61">
                  <c:v>#N/A</c:v>
                </c:pt>
                <c:pt idx="62">
                  <c:v>#N/A</c:v>
                </c:pt>
                <c:pt idx="63">
                  <c:v>#N/A</c:v>
                </c:pt>
                <c:pt idx="64">
                  <c:v>100.982619823897</c:v>
                </c:pt>
                <c:pt idx="65">
                  <c:v>#N/A</c:v>
                </c:pt>
                <c:pt idx="66">
                  <c:v>#N/A</c:v>
                </c:pt>
                <c:pt idx="67">
                  <c:v>#N/A</c:v>
                </c:pt>
                <c:pt idx="68">
                  <c:v>101.082692570641</c:v>
                </c:pt>
                <c:pt idx="69">
                  <c:v>#N/A</c:v>
                </c:pt>
                <c:pt idx="70">
                  <c:v>#N/A</c:v>
                </c:pt>
                <c:pt idx="71">
                  <c:v>#N/A</c:v>
                </c:pt>
                <c:pt idx="72">
                  <c:v>101.876664947169</c:v>
                </c:pt>
                <c:pt idx="73">
                  <c:v>#N/A</c:v>
                </c:pt>
                <c:pt idx="74">
                  <c:v>#N/A</c:v>
                </c:pt>
                <c:pt idx="75">
                  <c:v>#N/A</c:v>
                </c:pt>
                <c:pt idx="76">
                  <c:v>102.77014153312901</c:v>
                </c:pt>
                <c:pt idx="77">
                  <c:v>#N/A</c:v>
                </c:pt>
                <c:pt idx="78">
                  <c:v>#N/A</c:v>
                </c:pt>
                <c:pt idx="79">
                  <c:v>#N/A</c:v>
                </c:pt>
                <c:pt idx="80">
                  <c:v>93.568578572156397</c:v>
                </c:pt>
                <c:pt idx="81">
                  <c:v>#N/A</c:v>
                </c:pt>
                <c:pt idx="82">
                  <c:v>#N/A</c:v>
                </c:pt>
                <c:pt idx="83">
                  <c:v>#N/A</c:v>
                </c:pt>
                <c:pt idx="84">
                  <c:v>102.262634000047</c:v>
                </c:pt>
                <c:pt idx="85">
                  <c:v>#N/A</c:v>
                </c:pt>
                <c:pt idx="86">
                  <c:v>#N/A</c:v>
                </c:pt>
                <c:pt idx="87">
                  <c:v>#N/A</c:v>
                </c:pt>
                <c:pt idx="88">
                  <c:v>108.55296698849899</c:v>
                </c:pt>
                <c:pt idx="89">
                  <c:v>#N/A</c:v>
                </c:pt>
                <c:pt idx="90">
                  <c:v>#N/A</c:v>
                </c:pt>
                <c:pt idx="91">
                  <c:v>#N/A</c:v>
                </c:pt>
                <c:pt idx="92">
                  <c:v>108.184985016209</c:v>
                </c:pt>
                <c:pt idx="93">
                  <c:v>#N/A</c:v>
                </c:pt>
                <c:pt idx="94">
                  <c:v>#N/A</c:v>
                </c:pt>
                <c:pt idx="95">
                  <c:v>#N/A</c:v>
                </c:pt>
                <c:pt idx="96">
                  <c:v>108.95449053643701</c:v>
                </c:pt>
                <c:pt idx="97">
                  <c:v>#N/A</c:v>
                </c:pt>
                <c:pt idx="98">
                  <c:v>#N/A</c:v>
                </c:pt>
                <c:pt idx="99">
                  <c:v>#N/A</c:v>
                </c:pt>
                <c:pt idx="100">
                  <c:v>#N/A</c:v>
                </c:pt>
                <c:pt idx="101">
                  <c:v>#N/A</c:v>
                </c:pt>
              </c:numCache>
            </c:numRef>
          </c:val>
          <c:smooth val="0"/>
          <c:extLst>
            <c:ext xmlns:c16="http://schemas.microsoft.com/office/drawing/2014/chart" uri="{C3380CC4-5D6E-409C-BE32-E72D297353CC}">
              <c16:uniqueId val="{00000002-CD9E-4458-998F-C5CE32B5E335}"/>
            </c:ext>
          </c:extLst>
        </c:ser>
        <c:ser>
          <c:idx val="4"/>
          <c:order val="3"/>
          <c:spPr>
            <a:ln w="19050" cap="rnd" cmpd="sng" algn="ctr">
              <a:solidFill>
                <a:schemeClr val="tx1"/>
              </a:solidFill>
              <a:prstDash val="sysDot"/>
              <a:round/>
            </a:ln>
            <a:effectLst/>
          </c:spPr>
          <c:marker>
            <c:symbol val="none"/>
          </c:marker>
          <c:cat>
            <c:strRef>
              <c:f>'HM1.2.1 COL'!$M$4:$M$105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'HM1.2.1 COL'!$R$4:$R$105</c:f>
              <c:numCache>
                <c:formatCode>0</c:formatCode>
                <c:ptCount val="10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numCache>
            </c:numRef>
          </c:val>
          <c:smooth val="0"/>
          <c:extLst>
            <c:ext xmlns:c16="http://schemas.microsoft.com/office/drawing/2014/chart" uri="{C3380CC4-5D6E-409C-BE32-E72D297353CC}">
              <c16:uniqueId val="{00000003-CD9E-4458-998F-C5CE32B5E335}"/>
            </c:ext>
          </c:extLst>
        </c:ser>
        <c:dLbls>
          <c:showLegendKey val="0"/>
          <c:showVal val="0"/>
          <c:showCatName val="0"/>
          <c:showSerName val="0"/>
          <c:showPercent val="0"/>
          <c:showBubbleSize val="0"/>
        </c:dLbls>
        <c:smooth val="0"/>
        <c:axId val="290155520"/>
        <c:axId val="290157312"/>
      </c:lineChart>
      <c:catAx>
        <c:axId val="29015552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157312"/>
        <c:crosses val="autoZero"/>
        <c:auto val="1"/>
        <c:lblAlgn val="ctr"/>
        <c:lblOffset val="0"/>
        <c:tickLblSkip val="4"/>
        <c:tickMarkSkip val="4"/>
        <c:noMultiLvlLbl val="0"/>
      </c:catAx>
      <c:valAx>
        <c:axId val="290157312"/>
        <c:scaling>
          <c:orientation val="minMax"/>
          <c:max val="14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155520"/>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76484155699648"/>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CZE'!$O$3</c:f>
              <c:strCache>
                <c:ptCount val="1"/>
                <c:pt idx="0">
                  <c:v>Real house price index</c:v>
                </c:pt>
              </c:strCache>
            </c:strRef>
          </c:tx>
          <c:spPr>
            <a:ln w="19050" cap="rnd" cmpd="sng" algn="ctr">
              <a:solidFill>
                <a:schemeClr val="accent1"/>
              </a:solidFill>
              <a:prstDash val="solid"/>
              <a:round/>
            </a:ln>
            <a:effectLst/>
          </c:spPr>
          <c:marker>
            <c:symbol val="none"/>
          </c:marker>
          <c:cat>
            <c:strRef>
              <c:f>'HM1.2.1 CZE'!$M$4:$M$73</c:f>
              <c:strCache>
                <c:ptCount val="70"/>
                <c:pt idx="0">
                  <c:v>2008</c:v>
                </c:pt>
                <c:pt idx="1">
                  <c:v>2008</c:v>
                </c:pt>
                <c:pt idx="2">
                  <c:v>2008</c:v>
                </c:pt>
                <c:pt idx="3">
                  <c:v>2008</c:v>
                </c:pt>
                <c:pt idx="4">
                  <c:v>2009</c:v>
                </c:pt>
                <c:pt idx="5">
                  <c:v>2009</c:v>
                </c:pt>
                <c:pt idx="6">
                  <c:v>2009</c:v>
                </c:pt>
                <c:pt idx="7">
                  <c:v>2009</c:v>
                </c:pt>
                <c:pt idx="8">
                  <c:v>2010</c:v>
                </c:pt>
                <c:pt idx="9">
                  <c:v>2010</c:v>
                </c:pt>
                <c:pt idx="10">
                  <c:v>2010</c:v>
                </c:pt>
                <c:pt idx="11">
                  <c:v>2010</c:v>
                </c:pt>
                <c:pt idx="12">
                  <c:v>2011</c:v>
                </c:pt>
                <c:pt idx="13">
                  <c:v>2011</c:v>
                </c:pt>
                <c:pt idx="14">
                  <c:v>2011</c:v>
                </c:pt>
                <c:pt idx="15">
                  <c:v>2011</c:v>
                </c:pt>
                <c:pt idx="16">
                  <c:v>2012</c:v>
                </c:pt>
                <c:pt idx="17">
                  <c:v>2012</c:v>
                </c:pt>
                <c:pt idx="18">
                  <c:v>2012</c:v>
                </c:pt>
                <c:pt idx="19">
                  <c:v>2012</c:v>
                </c:pt>
                <c:pt idx="20">
                  <c:v>2013</c:v>
                </c:pt>
                <c:pt idx="21">
                  <c:v>2013</c:v>
                </c:pt>
                <c:pt idx="22">
                  <c:v>2013</c:v>
                </c:pt>
                <c:pt idx="23">
                  <c:v>2013</c:v>
                </c:pt>
                <c:pt idx="24">
                  <c:v>2014</c:v>
                </c:pt>
                <c:pt idx="25">
                  <c:v>2014</c:v>
                </c:pt>
                <c:pt idx="26">
                  <c:v>2014</c:v>
                </c:pt>
                <c:pt idx="27">
                  <c:v>2014</c:v>
                </c:pt>
                <c:pt idx="28">
                  <c:v>2015</c:v>
                </c:pt>
                <c:pt idx="29">
                  <c:v>2015</c:v>
                </c:pt>
                <c:pt idx="30">
                  <c:v>2015</c:v>
                </c:pt>
                <c:pt idx="31">
                  <c:v>2015</c:v>
                </c:pt>
                <c:pt idx="32">
                  <c:v>2016</c:v>
                </c:pt>
                <c:pt idx="33">
                  <c:v>2016</c:v>
                </c:pt>
                <c:pt idx="34">
                  <c:v>2016</c:v>
                </c:pt>
                <c:pt idx="35">
                  <c:v>2016</c:v>
                </c:pt>
                <c:pt idx="36">
                  <c:v>2017</c:v>
                </c:pt>
                <c:pt idx="37">
                  <c:v>2017</c:v>
                </c:pt>
                <c:pt idx="38">
                  <c:v>2017</c:v>
                </c:pt>
                <c:pt idx="39">
                  <c:v>2017</c:v>
                </c:pt>
                <c:pt idx="40">
                  <c:v>2018</c:v>
                </c:pt>
                <c:pt idx="41">
                  <c:v>2018</c:v>
                </c:pt>
                <c:pt idx="42">
                  <c:v>2018</c:v>
                </c:pt>
                <c:pt idx="43">
                  <c:v>2018</c:v>
                </c:pt>
                <c:pt idx="44">
                  <c:v>2019</c:v>
                </c:pt>
                <c:pt idx="45">
                  <c:v>2019</c:v>
                </c:pt>
                <c:pt idx="46">
                  <c:v>2019</c:v>
                </c:pt>
                <c:pt idx="47">
                  <c:v>2019</c:v>
                </c:pt>
                <c:pt idx="48">
                  <c:v>2020</c:v>
                </c:pt>
                <c:pt idx="49">
                  <c:v>2020</c:v>
                </c:pt>
                <c:pt idx="50">
                  <c:v>2020</c:v>
                </c:pt>
                <c:pt idx="51">
                  <c:v>2020</c:v>
                </c:pt>
                <c:pt idx="52">
                  <c:v>2021</c:v>
                </c:pt>
                <c:pt idx="53">
                  <c:v>2021</c:v>
                </c:pt>
                <c:pt idx="54">
                  <c:v>2021</c:v>
                </c:pt>
                <c:pt idx="55">
                  <c:v>2021</c:v>
                </c:pt>
                <c:pt idx="56">
                  <c:v>2022</c:v>
                </c:pt>
                <c:pt idx="57">
                  <c:v>2022</c:v>
                </c:pt>
                <c:pt idx="58">
                  <c:v>2022</c:v>
                </c:pt>
                <c:pt idx="59">
                  <c:v>2022</c:v>
                </c:pt>
                <c:pt idx="60">
                  <c:v>2023</c:v>
                </c:pt>
                <c:pt idx="61">
                  <c:v>2023</c:v>
                </c:pt>
                <c:pt idx="62">
                  <c:v>2023</c:v>
                </c:pt>
                <c:pt idx="63">
                  <c:v>2023</c:v>
                </c:pt>
                <c:pt idx="64">
                  <c:v>2024</c:v>
                </c:pt>
                <c:pt idx="65">
                  <c:v>2024</c:v>
                </c:pt>
                <c:pt idx="66">
                  <c:v>2024</c:v>
                </c:pt>
                <c:pt idx="67">
                  <c:v>2024</c:v>
                </c:pt>
                <c:pt idx="68">
                  <c:v>2025</c:v>
                </c:pt>
                <c:pt idx="69">
                  <c:v>2025</c:v>
                </c:pt>
              </c:strCache>
            </c:strRef>
          </c:cat>
          <c:val>
            <c:numRef>
              <c:f>'HM1.2.1 CZE'!$O$4:$O$73</c:f>
              <c:numCache>
                <c:formatCode>0.00</c:formatCode>
                <c:ptCount val="70"/>
                <c:pt idx="0">
                  <c:v>107.177532178546</c:v>
                </c:pt>
                <c:pt idx="1">
                  <c:v>110.67323953963</c:v>
                </c:pt>
                <c:pt idx="2">
                  <c:v>111.08912109139</c:v>
                </c:pt>
                <c:pt idx="3">
                  <c:v>111.14751766424099</c:v>
                </c:pt>
                <c:pt idx="4">
                  <c:v>108.584367013147</c:v>
                </c:pt>
                <c:pt idx="5">
                  <c:v>104.719401696359</c:v>
                </c:pt>
                <c:pt idx="6">
                  <c:v>103.335269627785</c:v>
                </c:pt>
                <c:pt idx="7">
                  <c:v>102.115422351942</c:v>
                </c:pt>
                <c:pt idx="8">
                  <c:v>101.668977633731</c:v>
                </c:pt>
                <c:pt idx="9">
                  <c:v>100.54001193159399</c:v>
                </c:pt>
                <c:pt idx="10">
                  <c:v>99.524595287100695</c:v>
                </c:pt>
                <c:pt idx="11">
                  <c:v>100.200959815255</c:v>
                </c:pt>
                <c:pt idx="12">
                  <c:v>99.711566617071398</c:v>
                </c:pt>
                <c:pt idx="13">
                  <c:v>100.001441318255</c:v>
                </c:pt>
                <c:pt idx="14">
                  <c:v>99.302757705014599</c:v>
                </c:pt>
                <c:pt idx="15">
                  <c:v>98.150815896824597</c:v>
                </c:pt>
                <c:pt idx="16">
                  <c:v>96.911530158999796</c:v>
                </c:pt>
                <c:pt idx="17">
                  <c:v>96.156465871730404</c:v>
                </c:pt>
                <c:pt idx="18">
                  <c:v>95.621569459137106</c:v>
                </c:pt>
                <c:pt idx="19">
                  <c:v>95.520228518069601</c:v>
                </c:pt>
                <c:pt idx="20">
                  <c:v>95.696246774540995</c:v>
                </c:pt>
                <c:pt idx="21">
                  <c:v>95.706042863565898</c:v>
                </c:pt>
                <c:pt idx="22">
                  <c:v>95.483353631412598</c:v>
                </c:pt>
                <c:pt idx="23">
                  <c:v>95.038920242334498</c:v>
                </c:pt>
                <c:pt idx="24">
                  <c:v>96.161720621308405</c:v>
                </c:pt>
                <c:pt idx="25">
                  <c:v>96.420098564222698</c:v>
                </c:pt>
                <c:pt idx="26">
                  <c:v>96.764311616190199</c:v>
                </c:pt>
                <c:pt idx="27">
                  <c:v>97.527206651620801</c:v>
                </c:pt>
                <c:pt idx="28">
                  <c:v>98.637890877089703</c:v>
                </c:pt>
                <c:pt idx="29">
                  <c:v>99.234981349977403</c:v>
                </c:pt>
                <c:pt idx="30">
                  <c:v>100.462895246957</c:v>
                </c:pt>
                <c:pt idx="31">
                  <c:v>101.664232525976</c:v>
                </c:pt>
                <c:pt idx="32">
                  <c:v>102.681405549319</c:v>
                </c:pt>
                <c:pt idx="33">
                  <c:v>104.326655737561</c:v>
                </c:pt>
                <c:pt idx="34">
                  <c:v>106.440048285806</c:v>
                </c:pt>
                <c:pt idx="35">
                  <c:v>110.677049180452</c:v>
                </c:pt>
                <c:pt idx="36">
                  <c:v>112.690913749575</c:v>
                </c:pt>
                <c:pt idx="37">
                  <c:v>114.830245468754</c:v>
                </c:pt>
                <c:pt idx="38">
                  <c:v>116.15749118324401</c:v>
                </c:pt>
                <c:pt idx="39">
                  <c:v>116.47125489247399</c:v>
                </c:pt>
                <c:pt idx="40">
                  <c:v>118.453799737971</c:v>
                </c:pt>
                <c:pt idx="41">
                  <c:v>120.54845835727799</c:v>
                </c:pt>
                <c:pt idx="42">
                  <c:v>122.28942918660999</c:v>
                </c:pt>
                <c:pt idx="43">
                  <c:v>124.348518918724</c:v>
                </c:pt>
                <c:pt idx="44">
                  <c:v>126.145376044857</c:v>
                </c:pt>
                <c:pt idx="45">
                  <c:v>128.071881195565</c:v>
                </c:pt>
                <c:pt idx="46">
                  <c:v>129.10009927526499</c:v>
                </c:pt>
                <c:pt idx="47">
                  <c:v>131.743309849224</c:v>
                </c:pt>
                <c:pt idx="48">
                  <c:v>132.64309499565201</c:v>
                </c:pt>
                <c:pt idx="49">
                  <c:v>133.886870361815</c:v>
                </c:pt>
                <c:pt idx="50">
                  <c:v>136.045384469212</c:v>
                </c:pt>
                <c:pt idx="51">
                  <c:v>139.60329148699199</c:v>
                </c:pt>
                <c:pt idx="52">
                  <c:v>146.222519386946</c:v>
                </c:pt>
                <c:pt idx="53">
                  <c:v>151.81282563462199</c:v>
                </c:pt>
                <c:pt idx="54">
                  <c:v>158.62491059318501</c:v>
                </c:pt>
                <c:pt idx="55">
                  <c:v>166.143230901831</c:v>
                </c:pt>
                <c:pt idx="56">
                  <c:v>163.67499050676</c:v>
                </c:pt>
                <c:pt idx="57">
                  <c:v>161.891618664828</c:v>
                </c:pt>
                <c:pt idx="58">
                  <c:v>158.905328495991</c:v>
                </c:pt>
                <c:pt idx="59">
                  <c:v>152.810361173519</c:v>
                </c:pt>
                <c:pt idx="60">
                  <c:v>145.79462192230901</c:v>
                </c:pt>
                <c:pt idx="61">
                  <c:v>144.54628102217001</c:v>
                </c:pt>
                <c:pt idx="62">
                  <c:v>143.37109133162099</c:v>
                </c:pt>
                <c:pt idx="63">
                  <c:v>143.56029507777899</c:v>
                </c:pt>
                <c:pt idx="64">
                  <c:v>143.58993990846301</c:v>
                </c:pt>
                <c:pt idx="65">
                  <c:v>145.562302944468</c:v>
                </c:pt>
                <c:pt idx="66">
                  <c:v>147.80698430746099</c:v>
                </c:pt>
                <c:pt idx="67">
                  <c:v>150.74326592606499</c:v>
                </c:pt>
                <c:pt idx="68">
                  <c:v>153.05589736696101</c:v>
                </c:pt>
                <c:pt idx="69">
                  <c:v>#N/A</c:v>
                </c:pt>
              </c:numCache>
            </c:numRef>
          </c:val>
          <c:smooth val="0"/>
          <c:extLst>
            <c:ext xmlns:c16="http://schemas.microsoft.com/office/drawing/2014/chart" uri="{C3380CC4-5D6E-409C-BE32-E72D297353CC}">
              <c16:uniqueId val="{00000000-D105-41BA-9DD4-2708E3ADE09A}"/>
            </c:ext>
          </c:extLst>
        </c:ser>
        <c:ser>
          <c:idx val="2"/>
          <c:order val="1"/>
          <c:tx>
            <c:strRef>
              <c:f>'HM1.2.1 CZE'!$P$3</c:f>
              <c:strCache>
                <c:ptCount val="1"/>
                <c:pt idx="0">
                  <c:v>Price-to-income</c:v>
                </c:pt>
              </c:strCache>
            </c:strRef>
          </c:tx>
          <c:spPr>
            <a:ln w="19050" cap="rnd" cmpd="sng" algn="ctr">
              <a:solidFill>
                <a:schemeClr val="tx1"/>
              </a:solidFill>
              <a:prstDash val="solid"/>
              <a:round/>
            </a:ln>
            <a:effectLst/>
          </c:spPr>
          <c:marker>
            <c:symbol val="none"/>
          </c:marker>
          <c:cat>
            <c:strRef>
              <c:f>'HM1.2.1 CZE'!$M$4:$M$73</c:f>
              <c:strCache>
                <c:ptCount val="70"/>
                <c:pt idx="0">
                  <c:v>2008</c:v>
                </c:pt>
                <c:pt idx="1">
                  <c:v>2008</c:v>
                </c:pt>
                <c:pt idx="2">
                  <c:v>2008</c:v>
                </c:pt>
                <c:pt idx="3">
                  <c:v>2008</c:v>
                </c:pt>
                <c:pt idx="4">
                  <c:v>2009</c:v>
                </c:pt>
                <c:pt idx="5">
                  <c:v>2009</c:v>
                </c:pt>
                <c:pt idx="6">
                  <c:v>2009</c:v>
                </c:pt>
                <c:pt idx="7">
                  <c:v>2009</c:v>
                </c:pt>
                <c:pt idx="8">
                  <c:v>2010</c:v>
                </c:pt>
                <c:pt idx="9">
                  <c:v>2010</c:v>
                </c:pt>
                <c:pt idx="10">
                  <c:v>2010</c:v>
                </c:pt>
                <c:pt idx="11">
                  <c:v>2010</c:v>
                </c:pt>
                <c:pt idx="12">
                  <c:v>2011</c:v>
                </c:pt>
                <c:pt idx="13">
                  <c:v>2011</c:v>
                </c:pt>
                <c:pt idx="14">
                  <c:v>2011</c:v>
                </c:pt>
                <c:pt idx="15">
                  <c:v>2011</c:v>
                </c:pt>
                <c:pt idx="16">
                  <c:v>2012</c:v>
                </c:pt>
                <c:pt idx="17">
                  <c:v>2012</c:v>
                </c:pt>
                <c:pt idx="18">
                  <c:v>2012</c:v>
                </c:pt>
                <c:pt idx="19">
                  <c:v>2012</c:v>
                </c:pt>
                <c:pt idx="20">
                  <c:v>2013</c:v>
                </c:pt>
                <c:pt idx="21">
                  <c:v>2013</c:v>
                </c:pt>
                <c:pt idx="22">
                  <c:v>2013</c:v>
                </c:pt>
                <c:pt idx="23">
                  <c:v>2013</c:v>
                </c:pt>
                <c:pt idx="24">
                  <c:v>2014</c:v>
                </c:pt>
                <c:pt idx="25">
                  <c:v>2014</c:v>
                </c:pt>
                <c:pt idx="26">
                  <c:v>2014</c:v>
                </c:pt>
                <c:pt idx="27">
                  <c:v>2014</c:v>
                </c:pt>
                <c:pt idx="28">
                  <c:v>2015</c:v>
                </c:pt>
                <c:pt idx="29">
                  <c:v>2015</c:v>
                </c:pt>
                <c:pt idx="30">
                  <c:v>2015</c:v>
                </c:pt>
                <c:pt idx="31">
                  <c:v>2015</c:v>
                </c:pt>
                <c:pt idx="32">
                  <c:v>2016</c:v>
                </c:pt>
                <c:pt idx="33">
                  <c:v>2016</c:v>
                </c:pt>
                <c:pt idx="34">
                  <c:v>2016</c:v>
                </c:pt>
                <c:pt idx="35">
                  <c:v>2016</c:v>
                </c:pt>
                <c:pt idx="36">
                  <c:v>2017</c:v>
                </c:pt>
                <c:pt idx="37">
                  <c:v>2017</c:v>
                </c:pt>
                <c:pt idx="38">
                  <c:v>2017</c:v>
                </c:pt>
                <c:pt idx="39">
                  <c:v>2017</c:v>
                </c:pt>
                <c:pt idx="40">
                  <c:v>2018</c:v>
                </c:pt>
                <c:pt idx="41">
                  <c:v>2018</c:v>
                </c:pt>
                <c:pt idx="42">
                  <c:v>2018</c:v>
                </c:pt>
                <c:pt idx="43">
                  <c:v>2018</c:v>
                </c:pt>
                <c:pt idx="44">
                  <c:v>2019</c:v>
                </c:pt>
                <c:pt idx="45">
                  <c:v>2019</c:v>
                </c:pt>
                <c:pt idx="46">
                  <c:v>2019</c:v>
                </c:pt>
                <c:pt idx="47">
                  <c:v>2019</c:v>
                </c:pt>
                <c:pt idx="48">
                  <c:v>2020</c:v>
                </c:pt>
                <c:pt idx="49">
                  <c:v>2020</c:v>
                </c:pt>
                <c:pt idx="50">
                  <c:v>2020</c:v>
                </c:pt>
                <c:pt idx="51">
                  <c:v>2020</c:v>
                </c:pt>
                <c:pt idx="52">
                  <c:v>2021</c:v>
                </c:pt>
                <c:pt idx="53">
                  <c:v>2021</c:v>
                </c:pt>
                <c:pt idx="54">
                  <c:v>2021</c:v>
                </c:pt>
                <c:pt idx="55">
                  <c:v>2021</c:v>
                </c:pt>
                <c:pt idx="56">
                  <c:v>2022</c:v>
                </c:pt>
                <c:pt idx="57">
                  <c:v>2022</c:v>
                </c:pt>
                <c:pt idx="58">
                  <c:v>2022</c:v>
                </c:pt>
                <c:pt idx="59">
                  <c:v>2022</c:v>
                </c:pt>
                <c:pt idx="60">
                  <c:v>2023</c:v>
                </c:pt>
                <c:pt idx="61">
                  <c:v>2023</c:v>
                </c:pt>
                <c:pt idx="62">
                  <c:v>2023</c:v>
                </c:pt>
                <c:pt idx="63">
                  <c:v>2023</c:v>
                </c:pt>
                <c:pt idx="64">
                  <c:v>2024</c:v>
                </c:pt>
                <c:pt idx="65">
                  <c:v>2024</c:v>
                </c:pt>
                <c:pt idx="66">
                  <c:v>2024</c:v>
                </c:pt>
                <c:pt idx="67">
                  <c:v>2024</c:v>
                </c:pt>
                <c:pt idx="68">
                  <c:v>2025</c:v>
                </c:pt>
                <c:pt idx="69">
                  <c:v>2025</c:v>
                </c:pt>
              </c:strCache>
            </c:strRef>
          </c:cat>
          <c:val>
            <c:numRef>
              <c:f>'HM1.2.1 CZE'!$P$4:$P$73</c:f>
              <c:numCache>
                <c:formatCode>0.00</c:formatCode>
                <c:ptCount val="70"/>
                <c:pt idx="0">
                  <c:v>108.711480250317</c:v>
                </c:pt>
                <c:pt idx="1">
                  <c:v>112.32731311811</c:v>
                </c:pt>
                <c:pt idx="2">
                  <c:v>114.44174657960301</c:v>
                </c:pt>
                <c:pt idx="3">
                  <c:v>114.497326737473</c:v>
                </c:pt>
                <c:pt idx="4">
                  <c:v>113.777839908622</c:v>
                </c:pt>
                <c:pt idx="5">
                  <c:v>109.22715722333</c:v>
                </c:pt>
                <c:pt idx="6">
                  <c:v>107.47068754898299</c:v>
                </c:pt>
                <c:pt idx="7">
                  <c:v>105.734564521048</c:v>
                </c:pt>
                <c:pt idx="8">
                  <c:v>104.54954180534401</c:v>
                </c:pt>
                <c:pt idx="9">
                  <c:v>103.860161353951</c:v>
                </c:pt>
                <c:pt idx="10">
                  <c:v>103.461343487402</c:v>
                </c:pt>
                <c:pt idx="11">
                  <c:v>103.618838209009</c:v>
                </c:pt>
                <c:pt idx="12">
                  <c:v>103.958066476025</c:v>
                </c:pt>
                <c:pt idx="13">
                  <c:v>103.72733097990699</c:v>
                </c:pt>
                <c:pt idx="14">
                  <c:v>102.758926201134</c:v>
                </c:pt>
                <c:pt idx="15">
                  <c:v>101.516058782665</c:v>
                </c:pt>
                <c:pt idx="16">
                  <c:v>100.059979404437</c:v>
                </c:pt>
                <c:pt idx="17">
                  <c:v>99.875662650350904</c:v>
                </c:pt>
                <c:pt idx="18">
                  <c:v>100.00538240578901</c:v>
                </c:pt>
                <c:pt idx="19">
                  <c:v>100.151657780874</c:v>
                </c:pt>
                <c:pt idx="20">
                  <c:v>101.284335350695</c:v>
                </c:pt>
                <c:pt idx="21">
                  <c:v>100.85584871971</c:v>
                </c:pt>
                <c:pt idx="22">
                  <c:v>99.898308759859304</c:v>
                </c:pt>
                <c:pt idx="23">
                  <c:v>98.738029132307304</c:v>
                </c:pt>
                <c:pt idx="24">
                  <c:v>98.879139694350599</c:v>
                </c:pt>
                <c:pt idx="25">
                  <c:v>98.623873147928606</c:v>
                </c:pt>
                <c:pt idx="26">
                  <c:v>98.824207099922006</c:v>
                </c:pt>
                <c:pt idx="27">
                  <c:v>99.0961977707953</c:v>
                </c:pt>
                <c:pt idx="28">
                  <c:v>99.520692108945099</c:v>
                </c:pt>
                <c:pt idx="29">
                  <c:v>99.801359531381394</c:v>
                </c:pt>
                <c:pt idx="30">
                  <c:v>100.218989841417</c:v>
                </c:pt>
                <c:pt idx="31">
                  <c:v>100.45895851825701</c:v>
                </c:pt>
                <c:pt idx="32">
                  <c:v>102.098360114912</c:v>
                </c:pt>
                <c:pt idx="33">
                  <c:v>102.214002218567</c:v>
                </c:pt>
                <c:pt idx="34">
                  <c:v>102.66805531905101</c:v>
                </c:pt>
                <c:pt idx="35">
                  <c:v>105.524767812672</c:v>
                </c:pt>
                <c:pt idx="36">
                  <c:v>106.615273185517</c:v>
                </c:pt>
                <c:pt idx="37">
                  <c:v>107.031227081406</c:v>
                </c:pt>
                <c:pt idx="38">
                  <c:v>106.95039718619201</c:v>
                </c:pt>
                <c:pt idx="39">
                  <c:v>106.342341798012</c:v>
                </c:pt>
                <c:pt idx="40">
                  <c:v>106.698435011303</c:v>
                </c:pt>
                <c:pt idx="41">
                  <c:v>107.779789852449</c:v>
                </c:pt>
                <c:pt idx="42">
                  <c:v>108.61795311316099</c:v>
                </c:pt>
                <c:pt idx="43">
                  <c:v>109.368702277027</c:v>
                </c:pt>
                <c:pt idx="44">
                  <c:v>109.235227805683</c:v>
                </c:pt>
                <c:pt idx="45">
                  <c:v>110.54276604541199</c:v>
                </c:pt>
                <c:pt idx="46">
                  <c:v>111.63677780334601</c:v>
                </c:pt>
                <c:pt idx="47">
                  <c:v>113.27287982555301</c:v>
                </c:pt>
                <c:pt idx="48">
                  <c:v>115.592933557151</c:v>
                </c:pt>
                <c:pt idx="49">
                  <c:v>115.08283480707</c:v>
                </c:pt>
                <c:pt idx="50">
                  <c:v>115.389009567326</c:v>
                </c:pt>
                <c:pt idx="51">
                  <c:v>116.10749214958101</c:v>
                </c:pt>
                <c:pt idx="52">
                  <c:v>121.381567852256</c:v>
                </c:pt>
                <c:pt idx="53">
                  <c:v>123.66964575569401</c:v>
                </c:pt>
                <c:pt idx="54">
                  <c:v>128.40354495751501</c:v>
                </c:pt>
                <c:pt idx="55">
                  <c:v>132.80409295806001</c:v>
                </c:pt>
                <c:pt idx="56">
                  <c:v>135.51251225766299</c:v>
                </c:pt>
                <c:pt idx="57">
                  <c:v>136.044743184769</c:v>
                </c:pt>
                <c:pt idx="58">
                  <c:v>134.047476248165</c:v>
                </c:pt>
                <c:pt idx="59">
                  <c:v>128.94801261797599</c:v>
                </c:pt>
                <c:pt idx="60">
                  <c:v>123.552043969138</c:v>
                </c:pt>
                <c:pt idx="61">
                  <c:v>120.61457932740799</c:v>
                </c:pt>
                <c:pt idx="62">
                  <c:v>119.161860959225</c:v>
                </c:pt>
                <c:pt idx="63">
                  <c:v>119.059739897776</c:v>
                </c:pt>
                <c:pt idx="64">
                  <c:v>119.216242427556</c:v>
                </c:pt>
                <c:pt idx="65">
                  <c:v>120.291795723215</c:v>
                </c:pt>
                <c:pt idx="66">
                  <c:v>121.526723672088</c:v>
                </c:pt>
                <c:pt idx="67">
                  <c:v>123.921557311356</c:v>
                </c:pt>
                <c:pt idx="68">
                  <c:v>123.723882617339</c:v>
                </c:pt>
                <c:pt idx="69">
                  <c:v>#N/A</c:v>
                </c:pt>
              </c:numCache>
            </c:numRef>
          </c:val>
          <c:smooth val="0"/>
          <c:extLst>
            <c:ext xmlns:c16="http://schemas.microsoft.com/office/drawing/2014/chart" uri="{C3380CC4-5D6E-409C-BE32-E72D297353CC}">
              <c16:uniqueId val="{00000001-D105-41BA-9DD4-2708E3ADE09A}"/>
            </c:ext>
          </c:extLst>
        </c:ser>
        <c:ser>
          <c:idx val="3"/>
          <c:order val="2"/>
          <c:tx>
            <c:strRef>
              <c:f>'HM1.2.1 CZE'!$Q$3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CZE'!$M$4:$M$73</c:f>
              <c:strCache>
                <c:ptCount val="70"/>
                <c:pt idx="0">
                  <c:v>2008</c:v>
                </c:pt>
                <c:pt idx="1">
                  <c:v>2008</c:v>
                </c:pt>
                <c:pt idx="2">
                  <c:v>2008</c:v>
                </c:pt>
                <c:pt idx="3">
                  <c:v>2008</c:v>
                </c:pt>
                <c:pt idx="4">
                  <c:v>2009</c:v>
                </c:pt>
                <c:pt idx="5">
                  <c:v>2009</c:v>
                </c:pt>
                <c:pt idx="6">
                  <c:v>2009</c:v>
                </c:pt>
                <c:pt idx="7">
                  <c:v>2009</c:v>
                </c:pt>
                <c:pt idx="8">
                  <c:v>2010</c:v>
                </c:pt>
                <c:pt idx="9">
                  <c:v>2010</c:v>
                </c:pt>
                <c:pt idx="10">
                  <c:v>2010</c:v>
                </c:pt>
                <c:pt idx="11">
                  <c:v>2010</c:v>
                </c:pt>
                <c:pt idx="12">
                  <c:v>2011</c:v>
                </c:pt>
                <c:pt idx="13">
                  <c:v>2011</c:v>
                </c:pt>
                <c:pt idx="14">
                  <c:v>2011</c:v>
                </c:pt>
                <c:pt idx="15">
                  <c:v>2011</c:v>
                </c:pt>
                <c:pt idx="16">
                  <c:v>2012</c:v>
                </c:pt>
                <c:pt idx="17">
                  <c:v>2012</c:v>
                </c:pt>
                <c:pt idx="18">
                  <c:v>2012</c:v>
                </c:pt>
                <c:pt idx="19">
                  <c:v>2012</c:v>
                </c:pt>
                <c:pt idx="20">
                  <c:v>2013</c:v>
                </c:pt>
                <c:pt idx="21">
                  <c:v>2013</c:v>
                </c:pt>
                <c:pt idx="22">
                  <c:v>2013</c:v>
                </c:pt>
                <c:pt idx="23">
                  <c:v>2013</c:v>
                </c:pt>
                <c:pt idx="24">
                  <c:v>2014</c:v>
                </c:pt>
                <c:pt idx="25">
                  <c:v>2014</c:v>
                </c:pt>
                <c:pt idx="26">
                  <c:v>2014</c:v>
                </c:pt>
                <c:pt idx="27">
                  <c:v>2014</c:v>
                </c:pt>
                <c:pt idx="28">
                  <c:v>2015</c:v>
                </c:pt>
                <c:pt idx="29">
                  <c:v>2015</c:v>
                </c:pt>
                <c:pt idx="30">
                  <c:v>2015</c:v>
                </c:pt>
                <c:pt idx="31">
                  <c:v>2015</c:v>
                </c:pt>
                <c:pt idx="32">
                  <c:v>2016</c:v>
                </c:pt>
                <c:pt idx="33">
                  <c:v>2016</c:v>
                </c:pt>
                <c:pt idx="34">
                  <c:v>2016</c:v>
                </c:pt>
                <c:pt idx="35">
                  <c:v>2016</c:v>
                </c:pt>
                <c:pt idx="36">
                  <c:v>2017</c:v>
                </c:pt>
                <c:pt idx="37">
                  <c:v>2017</c:v>
                </c:pt>
                <c:pt idx="38">
                  <c:v>2017</c:v>
                </c:pt>
                <c:pt idx="39">
                  <c:v>2017</c:v>
                </c:pt>
                <c:pt idx="40">
                  <c:v>2018</c:v>
                </c:pt>
                <c:pt idx="41">
                  <c:v>2018</c:v>
                </c:pt>
                <c:pt idx="42">
                  <c:v>2018</c:v>
                </c:pt>
                <c:pt idx="43">
                  <c:v>2018</c:v>
                </c:pt>
                <c:pt idx="44">
                  <c:v>2019</c:v>
                </c:pt>
                <c:pt idx="45">
                  <c:v>2019</c:v>
                </c:pt>
                <c:pt idx="46">
                  <c:v>2019</c:v>
                </c:pt>
                <c:pt idx="47">
                  <c:v>2019</c:v>
                </c:pt>
                <c:pt idx="48">
                  <c:v>2020</c:v>
                </c:pt>
                <c:pt idx="49">
                  <c:v>2020</c:v>
                </c:pt>
                <c:pt idx="50">
                  <c:v>2020</c:v>
                </c:pt>
                <c:pt idx="51">
                  <c:v>2020</c:v>
                </c:pt>
                <c:pt idx="52">
                  <c:v>2021</c:v>
                </c:pt>
                <c:pt idx="53">
                  <c:v>2021</c:v>
                </c:pt>
                <c:pt idx="54">
                  <c:v>2021</c:v>
                </c:pt>
                <c:pt idx="55">
                  <c:v>2021</c:v>
                </c:pt>
                <c:pt idx="56">
                  <c:v>2022</c:v>
                </c:pt>
                <c:pt idx="57">
                  <c:v>2022</c:v>
                </c:pt>
                <c:pt idx="58">
                  <c:v>2022</c:v>
                </c:pt>
                <c:pt idx="59">
                  <c:v>2022</c:v>
                </c:pt>
                <c:pt idx="60">
                  <c:v>2023</c:v>
                </c:pt>
                <c:pt idx="61">
                  <c:v>2023</c:v>
                </c:pt>
                <c:pt idx="62">
                  <c:v>2023</c:v>
                </c:pt>
                <c:pt idx="63">
                  <c:v>2023</c:v>
                </c:pt>
                <c:pt idx="64">
                  <c:v>2024</c:v>
                </c:pt>
                <c:pt idx="65">
                  <c:v>2024</c:v>
                </c:pt>
                <c:pt idx="66">
                  <c:v>2024</c:v>
                </c:pt>
                <c:pt idx="67">
                  <c:v>2024</c:v>
                </c:pt>
                <c:pt idx="68">
                  <c:v>2025</c:v>
                </c:pt>
                <c:pt idx="69">
                  <c:v>2025</c:v>
                </c:pt>
              </c:strCache>
            </c:strRef>
          </c:cat>
          <c:val>
            <c:numRef>
              <c:f>'HM1.2.1 CZE'!$Q$4:$Q$73</c:f>
              <c:numCache>
                <c:formatCode>0.00</c:formatCode>
                <c:ptCount val="70"/>
                <c:pt idx="0">
                  <c:v>95.104900172435904</c:v>
                </c:pt>
                <c:pt idx="1">
                  <c:v>#N/A</c:v>
                </c:pt>
                <c:pt idx="2">
                  <c:v>#N/A</c:v>
                </c:pt>
                <c:pt idx="3">
                  <c:v>#N/A</c:v>
                </c:pt>
                <c:pt idx="4">
                  <c:v>90.008125453947898</c:v>
                </c:pt>
                <c:pt idx="5">
                  <c:v>#N/A</c:v>
                </c:pt>
                <c:pt idx="6">
                  <c:v>#N/A</c:v>
                </c:pt>
                <c:pt idx="7">
                  <c:v>#N/A</c:v>
                </c:pt>
                <c:pt idx="8">
                  <c:v>92.225146066184706</c:v>
                </c:pt>
                <c:pt idx="9">
                  <c:v>#N/A</c:v>
                </c:pt>
                <c:pt idx="10">
                  <c:v>#N/A</c:v>
                </c:pt>
                <c:pt idx="11">
                  <c:v>#N/A</c:v>
                </c:pt>
                <c:pt idx="12">
                  <c:v>94.043705579159294</c:v>
                </c:pt>
                <c:pt idx="13">
                  <c:v>#N/A</c:v>
                </c:pt>
                <c:pt idx="14">
                  <c:v>#N/A</c:v>
                </c:pt>
                <c:pt idx="15">
                  <c:v>#N/A</c:v>
                </c:pt>
                <c:pt idx="16">
                  <c:v>93.228365007159098</c:v>
                </c:pt>
                <c:pt idx="17">
                  <c:v>#N/A</c:v>
                </c:pt>
                <c:pt idx="18">
                  <c:v>#N/A</c:v>
                </c:pt>
                <c:pt idx="19">
                  <c:v>#N/A</c:v>
                </c:pt>
                <c:pt idx="20">
                  <c:v>93.229215623454493</c:v>
                </c:pt>
                <c:pt idx="21">
                  <c:v>#N/A</c:v>
                </c:pt>
                <c:pt idx="22">
                  <c:v>#N/A</c:v>
                </c:pt>
                <c:pt idx="23">
                  <c:v>#N/A</c:v>
                </c:pt>
                <c:pt idx="24">
                  <c:v>95.309613527389104</c:v>
                </c:pt>
                <c:pt idx="25">
                  <c:v>#N/A</c:v>
                </c:pt>
                <c:pt idx="26">
                  <c:v>#N/A</c:v>
                </c:pt>
                <c:pt idx="27">
                  <c:v>#N/A</c:v>
                </c:pt>
                <c:pt idx="28">
                  <c:v>100</c:v>
                </c:pt>
                <c:pt idx="29">
                  <c:v>#N/A</c:v>
                </c:pt>
                <c:pt idx="30">
                  <c:v>#N/A</c:v>
                </c:pt>
                <c:pt idx="31">
                  <c:v>#N/A</c:v>
                </c:pt>
                <c:pt idx="32">
                  <c:v>102.521177388453</c:v>
                </c:pt>
                <c:pt idx="33">
                  <c:v>#N/A</c:v>
                </c:pt>
                <c:pt idx="34">
                  <c:v>#N/A</c:v>
                </c:pt>
                <c:pt idx="35">
                  <c:v>#N/A</c:v>
                </c:pt>
                <c:pt idx="36">
                  <c:v>107.750567507329</c:v>
                </c:pt>
                <c:pt idx="37">
                  <c:v>#N/A</c:v>
                </c:pt>
                <c:pt idx="38">
                  <c:v>#N/A</c:v>
                </c:pt>
                <c:pt idx="39">
                  <c:v>#N/A</c:v>
                </c:pt>
                <c:pt idx="40">
                  <c:v>110.66057857967699</c:v>
                </c:pt>
                <c:pt idx="41">
                  <c:v>#N/A</c:v>
                </c:pt>
                <c:pt idx="42">
                  <c:v>#N/A</c:v>
                </c:pt>
                <c:pt idx="43">
                  <c:v>#N/A</c:v>
                </c:pt>
                <c:pt idx="44">
                  <c:v>114.43173687693201</c:v>
                </c:pt>
                <c:pt idx="45">
                  <c:v>#N/A</c:v>
                </c:pt>
                <c:pt idx="46">
                  <c:v>#N/A</c:v>
                </c:pt>
                <c:pt idx="47">
                  <c:v>#N/A</c:v>
                </c:pt>
                <c:pt idx="48">
                  <c:v>108.858206932653</c:v>
                </c:pt>
                <c:pt idx="49">
                  <c:v>#N/A</c:v>
                </c:pt>
                <c:pt idx="50">
                  <c:v>#N/A</c:v>
                </c:pt>
                <c:pt idx="51">
                  <c:v>#N/A</c:v>
                </c:pt>
                <c:pt idx="52">
                  <c:v>113.25815438382899</c:v>
                </c:pt>
                <c:pt idx="53">
                  <c:v>#N/A</c:v>
                </c:pt>
                <c:pt idx="54">
                  <c:v>#N/A</c:v>
                </c:pt>
                <c:pt idx="55">
                  <c:v>#N/A</c:v>
                </c:pt>
                <c:pt idx="56">
                  <c:v>113.682387213632</c:v>
                </c:pt>
                <c:pt idx="57">
                  <c:v>#N/A</c:v>
                </c:pt>
                <c:pt idx="58">
                  <c:v>#N/A</c:v>
                </c:pt>
                <c:pt idx="59">
                  <c:v>#N/A</c:v>
                </c:pt>
                <c:pt idx="60">
                  <c:v>112.497311087642</c:v>
                </c:pt>
                <c:pt idx="61">
                  <c:v>#N/A</c:v>
                </c:pt>
                <c:pt idx="62">
                  <c:v>#N/A</c:v>
                </c:pt>
                <c:pt idx="63">
                  <c:v>#N/A</c:v>
                </c:pt>
                <c:pt idx="64">
                  <c:v>113.703941413523</c:v>
                </c:pt>
                <c:pt idx="65">
                  <c:v>#N/A</c:v>
                </c:pt>
                <c:pt idx="66">
                  <c:v>#N/A</c:v>
                </c:pt>
                <c:pt idx="67">
                  <c:v>#N/A</c:v>
                </c:pt>
                <c:pt idx="68">
                  <c:v>#N/A</c:v>
                </c:pt>
                <c:pt idx="69">
                  <c:v>#N/A</c:v>
                </c:pt>
              </c:numCache>
            </c:numRef>
          </c:val>
          <c:smooth val="0"/>
          <c:extLst>
            <c:ext xmlns:c16="http://schemas.microsoft.com/office/drawing/2014/chart" uri="{C3380CC4-5D6E-409C-BE32-E72D297353CC}">
              <c16:uniqueId val="{00000002-D105-41BA-9DD4-2708E3ADE09A}"/>
            </c:ext>
          </c:extLst>
        </c:ser>
        <c:ser>
          <c:idx val="4"/>
          <c:order val="3"/>
          <c:spPr>
            <a:ln w="19050" cap="rnd" cmpd="sng" algn="ctr">
              <a:solidFill>
                <a:schemeClr val="tx1"/>
              </a:solidFill>
              <a:prstDash val="sysDot"/>
              <a:round/>
            </a:ln>
            <a:effectLst/>
          </c:spPr>
          <c:marker>
            <c:symbol val="none"/>
          </c:marker>
          <c:cat>
            <c:strRef>
              <c:f>'HM1.2.1 CZE'!$M$4:$M$73</c:f>
              <c:strCache>
                <c:ptCount val="70"/>
                <c:pt idx="0">
                  <c:v>2008</c:v>
                </c:pt>
                <c:pt idx="1">
                  <c:v>2008</c:v>
                </c:pt>
                <c:pt idx="2">
                  <c:v>2008</c:v>
                </c:pt>
                <c:pt idx="3">
                  <c:v>2008</c:v>
                </c:pt>
                <c:pt idx="4">
                  <c:v>2009</c:v>
                </c:pt>
                <c:pt idx="5">
                  <c:v>2009</c:v>
                </c:pt>
                <c:pt idx="6">
                  <c:v>2009</c:v>
                </c:pt>
                <c:pt idx="7">
                  <c:v>2009</c:v>
                </c:pt>
                <c:pt idx="8">
                  <c:v>2010</c:v>
                </c:pt>
                <c:pt idx="9">
                  <c:v>2010</c:v>
                </c:pt>
                <c:pt idx="10">
                  <c:v>2010</c:v>
                </c:pt>
                <c:pt idx="11">
                  <c:v>2010</c:v>
                </c:pt>
                <c:pt idx="12">
                  <c:v>2011</c:v>
                </c:pt>
                <c:pt idx="13">
                  <c:v>2011</c:v>
                </c:pt>
                <c:pt idx="14">
                  <c:v>2011</c:v>
                </c:pt>
                <c:pt idx="15">
                  <c:v>2011</c:v>
                </c:pt>
                <c:pt idx="16">
                  <c:v>2012</c:v>
                </c:pt>
                <c:pt idx="17">
                  <c:v>2012</c:v>
                </c:pt>
                <c:pt idx="18">
                  <c:v>2012</c:v>
                </c:pt>
                <c:pt idx="19">
                  <c:v>2012</c:v>
                </c:pt>
                <c:pt idx="20">
                  <c:v>2013</c:v>
                </c:pt>
                <c:pt idx="21">
                  <c:v>2013</c:v>
                </c:pt>
                <c:pt idx="22">
                  <c:v>2013</c:v>
                </c:pt>
                <c:pt idx="23">
                  <c:v>2013</c:v>
                </c:pt>
                <c:pt idx="24">
                  <c:v>2014</c:v>
                </c:pt>
                <c:pt idx="25">
                  <c:v>2014</c:v>
                </c:pt>
                <c:pt idx="26">
                  <c:v>2014</c:v>
                </c:pt>
                <c:pt idx="27">
                  <c:v>2014</c:v>
                </c:pt>
                <c:pt idx="28">
                  <c:v>2015</c:v>
                </c:pt>
                <c:pt idx="29">
                  <c:v>2015</c:v>
                </c:pt>
                <c:pt idx="30">
                  <c:v>2015</c:v>
                </c:pt>
                <c:pt idx="31">
                  <c:v>2015</c:v>
                </c:pt>
                <c:pt idx="32">
                  <c:v>2016</c:v>
                </c:pt>
                <c:pt idx="33">
                  <c:v>2016</c:v>
                </c:pt>
                <c:pt idx="34">
                  <c:v>2016</c:v>
                </c:pt>
                <c:pt idx="35">
                  <c:v>2016</c:v>
                </c:pt>
                <c:pt idx="36">
                  <c:v>2017</c:v>
                </c:pt>
                <c:pt idx="37">
                  <c:v>2017</c:v>
                </c:pt>
                <c:pt idx="38">
                  <c:v>2017</c:v>
                </c:pt>
                <c:pt idx="39">
                  <c:v>2017</c:v>
                </c:pt>
                <c:pt idx="40">
                  <c:v>2018</c:v>
                </c:pt>
                <c:pt idx="41">
                  <c:v>2018</c:v>
                </c:pt>
                <c:pt idx="42">
                  <c:v>2018</c:v>
                </c:pt>
                <c:pt idx="43">
                  <c:v>2018</c:v>
                </c:pt>
                <c:pt idx="44">
                  <c:v>2019</c:v>
                </c:pt>
                <c:pt idx="45">
                  <c:v>2019</c:v>
                </c:pt>
                <c:pt idx="46">
                  <c:v>2019</c:v>
                </c:pt>
                <c:pt idx="47">
                  <c:v>2019</c:v>
                </c:pt>
                <c:pt idx="48">
                  <c:v>2020</c:v>
                </c:pt>
                <c:pt idx="49">
                  <c:v>2020</c:v>
                </c:pt>
                <c:pt idx="50">
                  <c:v>2020</c:v>
                </c:pt>
                <c:pt idx="51">
                  <c:v>2020</c:v>
                </c:pt>
                <c:pt idx="52">
                  <c:v>2021</c:v>
                </c:pt>
                <c:pt idx="53">
                  <c:v>2021</c:v>
                </c:pt>
                <c:pt idx="54">
                  <c:v>2021</c:v>
                </c:pt>
                <c:pt idx="55">
                  <c:v>2021</c:v>
                </c:pt>
                <c:pt idx="56">
                  <c:v>2022</c:v>
                </c:pt>
                <c:pt idx="57">
                  <c:v>2022</c:v>
                </c:pt>
                <c:pt idx="58">
                  <c:v>2022</c:v>
                </c:pt>
                <c:pt idx="59">
                  <c:v>2022</c:v>
                </c:pt>
                <c:pt idx="60">
                  <c:v>2023</c:v>
                </c:pt>
                <c:pt idx="61">
                  <c:v>2023</c:v>
                </c:pt>
                <c:pt idx="62">
                  <c:v>2023</c:v>
                </c:pt>
                <c:pt idx="63">
                  <c:v>2023</c:v>
                </c:pt>
                <c:pt idx="64">
                  <c:v>2024</c:v>
                </c:pt>
                <c:pt idx="65">
                  <c:v>2024</c:v>
                </c:pt>
                <c:pt idx="66">
                  <c:v>2024</c:v>
                </c:pt>
                <c:pt idx="67">
                  <c:v>2024</c:v>
                </c:pt>
                <c:pt idx="68">
                  <c:v>2025</c:v>
                </c:pt>
                <c:pt idx="69">
                  <c:v>2025</c:v>
                </c:pt>
              </c:strCache>
            </c:strRef>
          </c:cat>
          <c:val>
            <c:numRef>
              <c:f>'HM1.2.1 CZE'!$R$4:$R$73</c:f>
              <c:numCache>
                <c:formatCode>0</c:formatCode>
                <c:ptCount val="70"/>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numCache>
            </c:numRef>
          </c:val>
          <c:smooth val="0"/>
          <c:extLst>
            <c:ext xmlns:c16="http://schemas.microsoft.com/office/drawing/2014/chart" uri="{C3380CC4-5D6E-409C-BE32-E72D297353CC}">
              <c16:uniqueId val="{00000003-D105-41BA-9DD4-2708E3ADE09A}"/>
            </c:ext>
          </c:extLst>
        </c:ser>
        <c:dLbls>
          <c:showLegendKey val="0"/>
          <c:showVal val="0"/>
          <c:showCatName val="0"/>
          <c:showSerName val="0"/>
          <c:showPercent val="0"/>
          <c:showBubbleSize val="0"/>
        </c:dLbls>
        <c:smooth val="0"/>
        <c:axId val="290192768"/>
        <c:axId val="290206848"/>
      </c:lineChart>
      <c:catAx>
        <c:axId val="29019276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206848"/>
        <c:crosses val="autoZero"/>
        <c:auto val="1"/>
        <c:lblAlgn val="ctr"/>
        <c:lblOffset val="0"/>
        <c:tickLblSkip val="4"/>
        <c:tickMarkSkip val="4"/>
        <c:noMultiLvlLbl val="0"/>
      </c:catAx>
      <c:valAx>
        <c:axId val="290206848"/>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192768"/>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5.0632567129995691E-2"/>
          <c:y val="1.4606376833596276E-2"/>
          <c:w val="0.92732115087917488"/>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DEU'!$O$3</c:f>
              <c:strCache>
                <c:ptCount val="1"/>
                <c:pt idx="0">
                  <c:v>Real house price index</c:v>
                </c:pt>
              </c:strCache>
            </c:strRef>
          </c:tx>
          <c:spPr>
            <a:ln w="19050" cap="rnd" cmpd="sng" algn="ctr">
              <a:solidFill>
                <a:schemeClr val="accent1"/>
              </a:solidFill>
              <a:prstDash val="solid"/>
              <a:round/>
            </a:ln>
            <a:effectLst/>
          </c:spPr>
          <c:marker>
            <c:symbol val="none"/>
          </c:marker>
          <c:cat>
            <c:strRef>
              <c:f>'HM1.2.1 DEU'!$M$4:$M$121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DEU'!$O$4:$O$121</c:f>
              <c:numCache>
                <c:formatCode>0.00</c:formatCode>
                <c:ptCount val="118"/>
                <c:pt idx="0">
                  <c:v>110.881263148494</c:v>
                </c:pt>
                <c:pt idx="1">
                  <c:v>110.11962230266801</c:v>
                </c:pt>
                <c:pt idx="2">
                  <c:v>109.248994909046</c:v>
                </c:pt>
                <c:pt idx="3">
                  <c:v>108.478498117901</c:v>
                </c:pt>
                <c:pt idx="4">
                  <c:v>107.60590248706799</c:v>
                </c:pt>
                <c:pt idx="5">
                  <c:v>107.195290509404</c:v>
                </c:pt>
                <c:pt idx="6">
                  <c:v>105.80276648288699</c:v>
                </c:pt>
                <c:pt idx="7">
                  <c:v>105.517331908176</c:v>
                </c:pt>
                <c:pt idx="8">
                  <c:v>105.815423810366</c:v>
                </c:pt>
                <c:pt idx="9">
                  <c:v>105.263714431867</c:v>
                </c:pt>
                <c:pt idx="10">
                  <c:v>104.803858658127</c:v>
                </c:pt>
                <c:pt idx="11">
                  <c:v>104.835354946737</c:v>
                </c:pt>
                <c:pt idx="12">
                  <c:v>104.893121921576</c:v>
                </c:pt>
                <c:pt idx="13">
                  <c:v>104.36520992107199</c:v>
                </c:pt>
                <c:pt idx="14">
                  <c:v>104.39600396044</c:v>
                </c:pt>
                <c:pt idx="15">
                  <c:v>105.111843768071</c:v>
                </c:pt>
                <c:pt idx="16">
                  <c:v>104.67481905814699</c:v>
                </c:pt>
                <c:pt idx="17">
                  <c:v>103.693867141352</c:v>
                </c:pt>
                <c:pt idx="18">
                  <c:v>104.144968101383</c:v>
                </c:pt>
                <c:pt idx="19">
                  <c:v>104.298423596036</c:v>
                </c:pt>
                <c:pt idx="20">
                  <c:v>103.53158153438</c:v>
                </c:pt>
                <c:pt idx="21">
                  <c:v>102.418897498468</c:v>
                </c:pt>
                <c:pt idx="22">
                  <c:v>102.08376873967001</c:v>
                </c:pt>
                <c:pt idx="23">
                  <c:v>100.603149436447</c:v>
                </c:pt>
                <c:pt idx="24">
                  <c:v>99.556175358361401</c:v>
                </c:pt>
                <c:pt idx="25">
                  <c:v>99.695472600598293</c:v>
                </c:pt>
                <c:pt idx="26">
                  <c:v>99.336289625341806</c:v>
                </c:pt>
                <c:pt idx="27">
                  <c:v>98.5469891532898</c:v>
                </c:pt>
                <c:pt idx="28">
                  <c:v>97.455499952561993</c:v>
                </c:pt>
                <c:pt idx="29">
                  <c:v>98.9925819702528</c:v>
                </c:pt>
                <c:pt idx="30">
                  <c:v>97.762367304734397</c:v>
                </c:pt>
                <c:pt idx="31">
                  <c:v>97.582958409370804</c:v>
                </c:pt>
                <c:pt idx="32">
                  <c:v>97.432038691085395</c:v>
                </c:pt>
                <c:pt idx="33">
                  <c:v>95.267553881919</c:v>
                </c:pt>
                <c:pt idx="34">
                  <c:v>94.273861213400295</c:v>
                </c:pt>
                <c:pt idx="35">
                  <c:v>94.021900489386994</c:v>
                </c:pt>
                <c:pt idx="36">
                  <c:v>96.2566500049371</c:v>
                </c:pt>
                <c:pt idx="37">
                  <c:v>94.200816096408801</c:v>
                </c:pt>
                <c:pt idx="38">
                  <c:v>96.163392678254397</c:v>
                </c:pt>
                <c:pt idx="39">
                  <c:v>94.345306574638101</c:v>
                </c:pt>
                <c:pt idx="40">
                  <c:v>94.073285551414102</c:v>
                </c:pt>
                <c:pt idx="41">
                  <c:v>93.795879659999699</c:v>
                </c:pt>
                <c:pt idx="42">
                  <c:v>92.825967931013096</c:v>
                </c:pt>
                <c:pt idx="43">
                  <c:v>94.217846043804499</c:v>
                </c:pt>
                <c:pt idx="44">
                  <c:v>89.262754382949893</c:v>
                </c:pt>
                <c:pt idx="45">
                  <c:v>90.221889683684196</c:v>
                </c:pt>
                <c:pt idx="46">
                  <c:v>90.396494372989693</c:v>
                </c:pt>
                <c:pt idx="47">
                  <c:v>90.043127875256701</c:v>
                </c:pt>
                <c:pt idx="48">
                  <c:v>90.578520204598505</c:v>
                </c:pt>
                <c:pt idx="49">
                  <c:v>89.716789059980798</c:v>
                </c:pt>
                <c:pt idx="50">
                  <c:v>88.318480635467793</c:v>
                </c:pt>
                <c:pt idx="51">
                  <c:v>88.974297768393001</c:v>
                </c:pt>
                <c:pt idx="52">
                  <c:v>89.575828859647501</c:v>
                </c:pt>
                <c:pt idx="53">
                  <c:v>89.884772909559999</c:v>
                </c:pt>
                <c:pt idx="54">
                  <c:v>90.262802179769693</c:v>
                </c:pt>
                <c:pt idx="55">
                  <c:v>91.151967616371195</c:v>
                </c:pt>
                <c:pt idx="56">
                  <c:v>89.732704506050993</c:v>
                </c:pt>
                <c:pt idx="57">
                  <c:v>89.733266694574894</c:v>
                </c:pt>
                <c:pt idx="58">
                  <c:v>90.183058749765607</c:v>
                </c:pt>
                <c:pt idx="59">
                  <c:v>89.019645284588407</c:v>
                </c:pt>
                <c:pt idx="60">
                  <c:v>91.172497043545505</c:v>
                </c:pt>
                <c:pt idx="61">
                  <c:v>90.889706604236906</c:v>
                </c:pt>
                <c:pt idx="62">
                  <c:v>90.893470533507696</c:v>
                </c:pt>
                <c:pt idx="63">
                  <c:v>90.970752063585195</c:v>
                </c:pt>
                <c:pt idx="64">
                  <c:v>91.624312582098497</c:v>
                </c:pt>
                <c:pt idx="65">
                  <c:v>91.802482558564506</c:v>
                </c:pt>
                <c:pt idx="66">
                  <c:v>93.294412562197095</c:v>
                </c:pt>
                <c:pt idx="67">
                  <c:v>93.969402734140502</c:v>
                </c:pt>
                <c:pt idx="68">
                  <c:v>93.444838401309099</c:v>
                </c:pt>
                <c:pt idx="69">
                  <c:v>94.459474546634794</c:v>
                </c:pt>
                <c:pt idx="70">
                  <c:v>94.333986685183206</c:v>
                </c:pt>
                <c:pt idx="71">
                  <c:v>94.1356895719709</c:v>
                </c:pt>
                <c:pt idx="72">
                  <c:v>94.796649438832304</c:v>
                </c:pt>
                <c:pt idx="73">
                  <c:v>95.984211985125796</c:v>
                </c:pt>
                <c:pt idx="74">
                  <c:v>96.656999684484404</c:v>
                </c:pt>
                <c:pt idx="75">
                  <c:v>96.551281340876997</c:v>
                </c:pt>
                <c:pt idx="76">
                  <c:v>99.011408501700998</c:v>
                </c:pt>
                <c:pt idx="77">
                  <c:v>99.250637811630597</c:v>
                </c:pt>
                <c:pt idx="78">
                  <c:v>100.015990420081</c:v>
                </c:pt>
                <c:pt idx="79">
                  <c:v>101.72196326658801</c:v>
                </c:pt>
                <c:pt idx="80">
                  <c:v>104.535542478159</c:v>
                </c:pt>
                <c:pt idx="81">
                  <c:v>105.977509732586</c:v>
                </c:pt>
                <c:pt idx="82">
                  <c:v>107.614933239395</c:v>
                </c:pt>
                <c:pt idx="83">
                  <c:v>108.872048962948</c:v>
                </c:pt>
                <c:pt idx="84">
                  <c:v>109.65086169789301</c:v>
                </c:pt>
                <c:pt idx="85">
                  <c:v>110.463681673297</c:v>
                </c:pt>
                <c:pt idx="86">
                  <c:v>111.67619435663499</c:v>
                </c:pt>
                <c:pt idx="87">
                  <c:v>113.860581133959</c:v>
                </c:pt>
                <c:pt idx="88">
                  <c:v>115.321444188055</c:v>
                </c:pt>
                <c:pt idx="89">
                  <c:v>116.02768690665501</c:v>
                </c:pt>
                <c:pt idx="90">
                  <c:v>117.385824013598</c:v>
                </c:pt>
                <c:pt idx="91">
                  <c:v>118.631024715387</c:v>
                </c:pt>
                <c:pt idx="92">
                  <c:v>119.982787596248</c:v>
                </c:pt>
                <c:pt idx="93">
                  <c:v>120.964189580838</c:v>
                </c:pt>
                <c:pt idx="94">
                  <c:v>121.751456065257</c:v>
                </c:pt>
                <c:pt idx="95">
                  <c:v>124.670995457313</c:v>
                </c:pt>
                <c:pt idx="96">
                  <c:v>126.459853567156</c:v>
                </c:pt>
                <c:pt idx="97">
                  <c:v>127.427069269692</c:v>
                </c:pt>
                <c:pt idx="98">
                  <c:v>132.726760623459</c:v>
                </c:pt>
                <c:pt idx="99">
                  <c:v>135.633281593753</c:v>
                </c:pt>
                <c:pt idx="100">
                  <c:v>136.12319733062</c:v>
                </c:pt>
                <c:pt idx="101">
                  <c:v>139.52281321939401</c:v>
                </c:pt>
                <c:pt idx="102">
                  <c:v>144.13924853165801</c:v>
                </c:pt>
                <c:pt idx="103">
                  <c:v>146.53947246755499</c:v>
                </c:pt>
                <c:pt idx="104">
                  <c:v>145.816658306346</c:v>
                </c:pt>
                <c:pt idx="105">
                  <c:v>144.51181906593601</c:v>
                </c:pt>
                <c:pt idx="106">
                  <c:v>140.826390574031</c:v>
                </c:pt>
                <c:pt idx="107">
                  <c:v>131.879040982432</c:v>
                </c:pt>
                <c:pt idx="108">
                  <c:v>125.749414151244</c:v>
                </c:pt>
                <c:pt idx="109">
                  <c:v>121.856193994473</c:v>
                </c:pt>
                <c:pt idx="110">
                  <c:v>118.846585398093</c:v>
                </c:pt>
                <c:pt idx="111">
                  <c:v>116.55121229206</c:v>
                </c:pt>
                <c:pt idx="112">
                  <c:v>115.868671717696</c:v>
                </c:pt>
                <c:pt idx="113">
                  <c:v>115.29740099623299</c:v>
                </c:pt>
                <c:pt idx="114">
                  <c:v>115.515981908103</c:v>
                </c:pt>
                <c:pt idx="115">
                  <c:v>116.10358355134601</c:v>
                </c:pt>
                <c:pt idx="116">
                  <c:v>117.091661261748</c:v>
                </c:pt>
                <c:pt idx="117">
                  <c:v>#N/A</c:v>
                </c:pt>
              </c:numCache>
            </c:numRef>
          </c:val>
          <c:smooth val="0"/>
          <c:extLst>
            <c:ext xmlns:c16="http://schemas.microsoft.com/office/drawing/2014/chart" uri="{C3380CC4-5D6E-409C-BE32-E72D297353CC}">
              <c16:uniqueId val="{00000000-AC24-49EB-ABE1-246E38E22B8C}"/>
            </c:ext>
          </c:extLst>
        </c:ser>
        <c:ser>
          <c:idx val="2"/>
          <c:order val="1"/>
          <c:tx>
            <c:strRef>
              <c:f>'HM1.2.1 DEU'!$P$3</c:f>
              <c:strCache>
                <c:ptCount val="1"/>
                <c:pt idx="0">
                  <c:v>Price-to-income</c:v>
                </c:pt>
              </c:strCache>
            </c:strRef>
          </c:tx>
          <c:spPr>
            <a:ln w="19050" cap="rnd" cmpd="sng" algn="ctr">
              <a:solidFill>
                <a:schemeClr val="tx1"/>
              </a:solidFill>
              <a:prstDash val="solid"/>
              <a:round/>
            </a:ln>
            <a:effectLst/>
          </c:spPr>
          <c:marker>
            <c:symbol val="none"/>
          </c:marker>
          <c:cat>
            <c:strRef>
              <c:f>'HM1.2.1 DEU'!$M$4:$M$121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DEU'!$P$4:$P$121</c:f>
              <c:numCache>
                <c:formatCode>0.00</c:formatCode>
                <c:ptCount val="118"/>
                <c:pt idx="0">
                  <c:v>128.05782428082699</c:v>
                </c:pt>
                <c:pt idx="1">
                  <c:v>127.716048438424</c:v>
                </c:pt>
                <c:pt idx="2">
                  <c:v>126.783448572821</c:v>
                </c:pt>
                <c:pt idx="3">
                  <c:v>126.29076293418299</c:v>
                </c:pt>
                <c:pt idx="4">
                  <c:v>125.236386032453</c:v>
                </c:pt>
                <c:pt idx="5">
                  <c:v>123.626452472428</c:v>
                </c:pt>
                <c:pt idx="6">
                  <c:v>122.426052660945</c:v>
                </c:pt>
                <c:pt idx="7">
                  <c:v>121.508333010754</c:v>
                </c:pt>
                <c:pt idx="8">
                  <c:v>121.269533319922</c:v>
                </c:pt>
                <c:pt idx="9">
                  <c:v>121.108167776602</c:v>
                </c:pt>
                <c:pt idx="10">
                  <c:v>119.715906372633</c:v>
                </c:pt>
                <c:pt idx="11">
                  <c:v>118.81096762892901</c:v>
                </c:pt>
                <c:pt idx="12">
                  <c:v>117.930679653526</c:v>
                </c:pt>
                <c:pt idx="13">
                  <c:v>117.08841304329199</c:v>
                </c:pt>
                <c:pt idx="14">
                  <c:v>116.367815673091</c:v>
                </c:pt>
                <c:pt idx="15">
                  <c:v>115.66007491998499</c:v>
                </c:pt>
                <c:pt idx="16">
                  <c:v>115.74636246772</c:v>
                </c:pt>
                <c:pt idx="17">
                  <c:v>114.513149104946</c:v>
                </c:pt>
                <c:pt idx="18">
                  <c:v>115.322132043149</c:v>
                </c:pt>
                <c:pt idx="19">
                  <c:v>115.86839590943799</c:v>
                </c:pt>
                <c:pt idx="20">
                  <c:v>111.51550235628601</c:v>
                </c:pt>
                <c:pt idx="21">
                  <c:v>111.291491825346</c:v>
                </c:pt>
                <c:pt idx="22">
                  <c:v>110.82338795323599</c:v>
                </c:pt>
                <c:pt idx="23">
                  <c:v>108.544296591592</c:v>
                </c:pt>
                <c:pt idx="24">
                  <c:v>108.81473926023401</c:v>
                </c:pt>
                <c:pt idx="25">
                  <c:v>109.366733567086</c:v>
                </c:pt>
                <c:pt idx="26">
                  <c:v>107.842904035833</c:v>
                </c:pt>
                <c:pt idx="27">
                  <c:v>106.864033939384</c:v>
                </c:pt>
                <c:pt idx="28">
                  <c:v>104.997249565609</c:v>
                </c:pt>
                <c:pt idx="29">
                  <c:v>107.09052533830101</c:v>
                </c:pt>
                <c:pt idx="30">
                  <c:v>104.77065281116199</c:v>
                </c:pt>
                <c:pt idx="31">
                  <c:v>105.286307066961</c:v>
                </c:pt>
                <c:pt idx="32">
                  <c:v>103.59596203859201</c:v>
                </c:pt>
                <c:pt idx="33">
                  <c:v>102.070324602005</c:v>
                </c:pt>
                <c:pt idx="34">
                  <c:v>101.139605268309</c:v>
                </c:pt>
                <c:pt idx="35">
                  <c:v>100.249148768994</c:v>
                </c:pt>
                <c:pt idx="36">
                  <c:v>102.822842835484</c:v>
                </c:pt>
                <c:pt idx="37">
                  <c:v>99.593857754762496</c:v>
                </c:pt>
                <c:pt idx="38">
                  <c:v>101.802225333956</c:v>
                </c:pt>
                <c:pt idx="39">
                  <c:v>99.442223116169401</c:v>
                </c:pt>
                <c:pt idx="40">
                  <c:v>98.987832222739002</c:v>
                </c:pt>
                <c:pt idx="41">
                  <c:v>98.320677313066994</c:v>
                </c:pt>
                <c:pt idx="42">
                  <c:v>97.281105730623494</c:v>
                </c:pt>
                <c:pt idx="43">
                  <c:v>97.560112148137506</c:v>
                </c:pt>
                <c:pt idx="44">
                  <c:v>93.055088168950903</c:v>
                </c:pt>
                <c:pt idx="45">
                  <c:v>94.456995046284106</c:v>
                </c:pt>
                <c:pt idx="46">
                  <c:v>94.856554958920697</c:v>
                </c:pt>
                <c:pt idx="47">
                  <c:v>93.959331028679003</c:v>
                </c:pt>
                <c:pt idx="48">
                  <c:v>94.091684430219502</c:v>
                </c:pt>
                <c:pt idx="49">
                  <c:v>92.601709849643498</c:v>
                </c:pt>
                <c:pt idx="50">
                  <c:v>91.695224772824901</c:v>
                </c:pt>
                <c:pt idx="51">
                  <c:v>94.318429501574599</c:v>
                </c:pt>
                <c:pt idx="52">
                  <c:v>93.915904097448703</c:v>
                </c:pt>
                <c:pt idx="53">
                  <c:v>93.630408345300594</c:v>
                </c:pt>
                <c:pt idx="54">
                  <c:v>94.242109274630394</c:v>
                </c:pt>
                <c:pt idx="55">
                  <c:v>95.027308220647996</c:v>
                </c:pt>
                <c:pt idx="56">
                  <c:v>93.892588057705694</c:v>
                </c:pt>
                <c:pt idx="57">
                  <c:v>93.399265728715605</c:v>
                </c:pt>
                <c:pt idx="58">
                  <c:v>93.131936757823198</c:v>
                </c:pt>
                <c:pt idx="59">
                  <c:v>91.376185788762697</c:v>
                </c:pt>
                <c:pt idx="60">
                  <c:v>94.374139665388398</c:v>
                </c:pt>
                <c:pt idx="61">
                  <c:v>93.105338969521895</c:v>
                </c:pt>
                <c:pt idx="62">
                  <c:v>92.945766770424697</c:v>
                </c:pt>
                <c:pt idx="63">
                  <c:v>92.8918927504685</c:v>
                </c:pt>
                <c:pt idx="64">
                  <c:v>92.617657418285404</c:v>
                </c:pt>
                <c:pt idx="65">
                  <c:v>93.947112174106294</c:v>
                </c:pt>
                <c:pt idx="66">
                  <c:v>95.420116900048598</c:v>
                </c:pt>
                <c:pt idx="67">
                  <c:v>96.897924784275503</c:v>
                </c:pt>
                <c:pt idx="68">
                  <c:v>96.854068768078506</c:v>
                </c:pt>
                <c:pt idx="69">
                  <c:v>96.660391302415306</c:v>
                </c:pt>
                <c:pt idx="70">
                  <c:v>96.203869488758997</c:v>
                </c:pt>
                <c:pt idx="71">
                  <c:v>97.107484520415099</c:v>
                </c:pt>
                <c:pt idx="72">
                  <c:v>97.333257124305106</c:v>
                </c:pt>
                <c:pt idx="73">
                  <c:v>97.719886887655505</c:v>
                </c:pt>
                <c:pt idx="74">
                  <c:v>97.693458419930593</c:v>
                </c:pt>
                <c:pt idx="75">
                  <c:v>97.495524801967306</c:v>
                </c:pt>
                <c:pt idx="76">
                  <c:v>99.940766047464606</c:v>
                </c:pt>
                <c:pt idx="77">
                  <c:v>99.628959016390397</c:v>
                </c:pt>
                <c:pt idx="78">
                  <c:v>99.752896600553697</c:v>
                </c:pt>
                <c:pt idx="79">
                  <c:v>100.677378335591</c:v>
                </c:pt>
                <c:pt idx="80">
                  <c:v>103.568933006756</c:v>
                </c:pt>
                <c:pt idx="81">
                  <c:v>104.268887669451</c:v>
                </c:pt>
                <c:pt idx="82">
                  <c:v>106.086170854401</c:v>
                </c:pt>
                <c:pt idx="83">
                  <c:v>106.593296047032</c:v>
                </c:pt>
                <c:pt idx="84">
                  <c:v>106.87069865893299</c:v>
                </c:pt>
                <c:pt idx="85">
                  <c:v>107.45154050506299</c:v>
                </c:pt>
                <c:pt idx="86">
                  <c:v>108.828105260721</c:v>
                </c:pt>
                <c:pt idx="87">
                  <c:v>109.897478178385</c:v>
                </c:pt>
                <c:pt idx="88">
                  <c:v>109.95187902478099</c:v>
                </c:pt>
                <c:pt idx="89">
                  <c:v>110.45226950667499</c:v>
                </c:pt>
                <c:pt idx="90">
                  <c:v>112.401589546008</c:v>
                </c:pt>
                <c:pt idx="91">
                  <c:v>112.46736791120099</c:v>
                </c:pt>
                <c:pt idx="92">
                  <c:v>113.857208945292</c:v>
                </c:pt>
                <c:pt idx="93">
                  <c:v>114.75612644207</c:v>
                </c:pt>
                <c:pt idx="94">
                  <c:v>114.84797612875801</c:v>
                </c:pt>
                <c:pt idx="95">
                  <c:v>117.310054210421</c:v>
                </c:pt>
                <c:pt idx="96">
                  <c:v>120.573231297413</c:v>
                </c:pt>
                <c:pt idx="97">
                  <c:v>124.65311147338301</c:v>
                </c:pt>
                <c:pt idx="98">
                  <c:v>124.521830543626</c:v>
                </c:pt>
                <c:pt idx="99">
                  <c:v>126.341627912999</c:v>
                </c:pt>
                <c:pt idx="100">
                  <c:v>129.88000327949999</c:v>
                </c:pt>
                <c:pt idx="101">
                  <c:v>132.23685571189901</c:v>
                </c:pt>
                <c:pt idx="102">
                  <c:v>138.088233573971</c:v>
                </c:pt>
                <c:pt idx="103">
                  <c:v>137.58599327858099</c:v>
                </c:pt>
                <c:pt idx="104">
                  <c:v>137.95161366279299</c:v>
                </c:pt>
                <c:pt idx="105">
                  <c:v>137.19036640566199</c:v>
                </c:pt>
                <c:pt idx="106">
                  <c:v>132.443049618797</c:v>
                </c:pt>
                <c:pt idx="107">
                  <c:v>125.42200083657001</c:v>
                </c:pt>
                <c:pt idx="108">
                  <c:v>121.18084646552801</c:v>
                </c:pt>
                <c:pt idx="109">
                  <c:v>115.463616915553</c:v>
                </c:pt>
                <c:pt idx="110">
                  <c:v>112.77768283285501</c:v>
                </c:pt>
                <c:pt idx="111">
                  <c:v>110.98308652788999</c:v>
                </c:pt>
                <c:pt idx="112">
                  <c:v>109.693173449775</c:v>
                </c:pt>
                <c:pt idx="113">
                  <c:v>109.012191772074</c:v>
                </c:pt>
                <c:pt idx="114">
                  <c:v>108.400679955933</c:v>
                </c:pt>
                <c:pt idx="115">
                  <c:v>109.455868635079</c:v>
                </c:pt>
                <c:pt idx="116">
                  <c:v>111.034722824239</c:v>
                </c:pt>
                <c:pt idx="117">
                  <c:v>#N/A</c:v>
                </c:pt>
              </c:numCache>
            </c:numRef>
          </c:val>
          <c:smooth val="0"/>
          <c:extLst>
            <c:ext xmlns:c16="http://schemas.microsoft.com/office/drawing/2014/chart" uri="{C3380CC4-5D6E-409C-BE32-E72D297353CC}">
              <c16:uniqueId val="{00000001-AC24-49EB-ABE1-246E38E22B8C}"/>
            </c:ext>
          </c:extLst>
        </c:ser>
        <c:ser>
          <c:idx val="3"/>
          <c:order val="2"/>
          <c:tx>
            <c:strRef>
              <c:f>'HM1.2.1 DEU'!$Q$3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DEU'!$M$4:$M$121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DEU'!$Q$4:$Q$121</c:f>
              <c:numCache>
                <c:formatCode>0.00</c:formatCode>
                <c:ptCount val="118"/>
                <c:pt idx="0">
                  <c:v>77.323828270180499</c:v>
                </c:pt>
                <c:pt idx="1">
                  <c:v>#N/A</c:v>
                </c:pt>
                <c:pt idx="2">
                  <c:v>#N/A</c:v>
                </c:pt>
                <c:pt idx="3">
                  <c:v>#N/A</c:v>
                </c:pt>
                <c:pt idx="4">
                  <c:v>78.7155295216685</c:v>
                </c:pt>
                <c:pt idx="5">
                  <c:v>#N/A</c:v>
                </c:pt>
                <c:pt idx="6">
                  <c:v>#N/A</c:v>
                </c:pt>
                <c:pt idx="7">
                  <c:v>#N/A</c:v>
                </c:pt>
                <c:pt idx="8">
                  <c:v>80.428685041696696</c:v>
                </c:pt>
                <c:pt idx="9">
                  <c:v>#N/A</c:v>
                </c:pt>
                <c:pt idx="10">
                  <c:v>#N/A</c:v>
                </c:pt>
                <c:pt idx="11">
                  <c:v>#N/A</c:v>
                </c:pt>
                <c:pt idx="12">
                  <c:v>82.166122089542398</c:v>
                </c:pt>
                <c:pt idx="13">
                  <c:v>#N/A</c:v>
                </c:pt>
                <c:pt idx="14">
                  <c:v>#N/A</c:v>
                </c:pt>
                <c:pt idx="15">
                  <c:v>#N/A</c:v>
                </c:pt>
                <c:pt idx="16">
                  <c:v>84.4939230199615</c:v>
                </c:pt>
                <c:pt idx="17">
                  <c:v>#N/A</c:v>
                </c:pt>
                <c:pt idx="18">
                  <c:v>#N/A</c:v>
                </c:pt>
                <c:pt idx="19">
                  <c:v>#N/A</c:v>
                </c:pt>
                <c:pt idx="20">
                  <c:v>85.813491781670606</c:v>
                </c:pt>
                <c:pt idx="21">
                  <c:v>#N/A</c:v>
                </c:pt>
                <c:pt idx="22">
                  <c:v>#N/A</c:v>
                </c:pt>
                <c:pt idx="23">
                  <c:v>#N/A</c:v>
                </c:pt>
                <c:pt idx="24">
                  <c:v>85.553550214849906</c:v>
                </c:pt>
                <c:pt idx="25">
                  <c:v>#N/A</c:v>
                </c:pt>
                <c:pt idx="26">
                  <c:v>#N/A</c:v>
                </c:pt>
                <c:pt idx="27">
                  <c:v>#N/A</c:v>
                </c:pt>
                <c:pt idx="28">
                  <c:v>85.130439982587504</c:v>
                </c:pt>
                <c:pt idx="29">
                  <c:v>#N/A</c:v>
                </c:pt>
                <c:pt idx="30">
                  <c:v>#N/A</c:v>
                </c:pt>
                <c:pt idx="31">
                  <c:v>#N/A</c:v>
                </c:pt>
                <c:pt idx="32">
                  <c:v>86.218294141910803</c:v>
                </c:pt>
                <c:pt idx="33">
                  <c:v>#N/A</c:v>
                </c:pt>
                <c:pt idx="34">
                  <c:v>#N/A</c:v>
                </c:pt>
                <c:pt idx="35">
                  <c:v>#N/A</c:v>
                </c:pt>
                <c:pt idx="36">
                  <c:v>87.109186011864495</c:v>
                </c:pt>
                <c:pt idx="37">
                  <c:v>#N/A</c:v>
                </c:pt>
                <c:pt idx="38">
                  <c:v>#N/A</c:v>
                </c:pt>
                <c:pt idx="39">
                  <c:v>#N/A</c:v>
                </c:pt>
                <c:pt idx="40">
                  <c:v>90.650665551264098</c:v>
                </c:pt>
                <c:pt idx="41">
                  <c:v>#N/A</c:v>
                </c:pt>
                <c:pt idx="42">
                  <c:v>#N/A</c:v>
                </c:pt>
                <c:pt idx="43">
                  <c:v>#N/A</c:v>
                </c:pt>
                <c:pt idx="44">
                  <c:v>93.479006945754406</c:v>
                </c:pt>
                <c:pt idx="45">
                  <c:v>#N/A</c:v>
                </c:pt>
                <c:pt idx="46">
                  <c:v>#N/A</c:v>
                </c:pt>
                <c:pt idx="47">
                  <c:v>#N/A</c:v>
                </c:pt>
                <c:pt idx="48">
                  <c:v>94.596340310666506</c:v>
                </c:pt>
                <c:pt idx="49">
                  <c:v>#N/A</c:v>
                </c:pt>
                <c:pt idx="50">
                  <c:v>#N/A</c:v>
                </c:pt>
                <c:pt idx="51">
                  <c:v>#N/A</c:v>
                </c:pt>
                <c:pt idx="52">
                  <c:v>89.662778867631005</c:v>
                </c:pt>
                <c:pt idx="53">
                  <c:v>#N/A</c:v>
                </c:pt>
                <c:pt idx="54">
                  <c:v>#N/A</c:v>
                </c:pt>
                <c:pt idx="55">
                  <c:v>#N/A</c:v>
                </c:pt>
                <c:pt idx="56">
                  <c:v>93.612349145578094</c:v>
                </c:pt>
                <c:pt idx="57">
                  <c:v>#N/A</c:v>
                </c:pt>
                <c:pt idx="58">
                  <c:v>#N/A</c:v>
                </c:pt>
                <c:pt idx="59">
                  <c:v>#N/A</c:v>
                </c:pt>
                <c:pt idx="60">
                  <c:v>97.141161783610002</c:v>
                </c:pt>
                <c:pt idx="61">
                  <c:v>#N/A</c:v>
                </c:pt>
                <c:pt idx="62">
                  <c:v>#N/A</c:v>
                </c:pt>
                <c:pt idx="63">
                  <c:v>#N/A</c:v>
                </c:pt>
                <c:pt idx="64">
                  <c:v>97.418646102831204</c:v>
                </c:pt>
                <c:pt idx="65">
                  <c:v>#N/A</c:v>
                </c:pt>
                <c:pt idx="66">
                  <c:v>#N/A</c:v>
                </c:pt>
                <c:pt idx="67">
                  <c:v>#N/A</c:v>
                </c:pt>
                <c:pt idx="68">
                  <c:v>97.528119156271998</c:v>
                </c:pt>
                <c:pt idx="69">
                  <c:v>#N/A</c:v>
                </c:pt>
                <c:pt idx="70">
                  <c:v>#N/A</c:v>
                </c:pt>
                <c:pt idx="71">
                  <c:v>#N/A</c:v>
                </c:pt>
                <c:pt idx="72">
                  <c:v>99.229335391881705</c:v>
                </c:pt>
                <c:pt idx="73">
                  <c:v>#N/A</c:v>
                </c:pt>
                <c:pt idx="74">
                  <c:v>#N/A</c:v>
                </c:pt>
                <c:pt idx="75">
                  <c:v>#N/A</c:v>
                </c:pt>
                <c:pt idx="76">
                  <c:v>100</c:v>
                </c:pt>
                <c:pt idx="77">
                  <c:v>#N/A</c:v>
                </c:pt>
                <c:pt idx="78">
                  <c:v>#N/A</c:v>
                </c:pt>
                <c:pt idx="79">
                  <c:v>#N/A</c:v>
                </c:pt>
                <c:pt idx="80">
                  <c:v>101.472367970725</c:v>
                </c:pt>
                <c:pt idx="81">
                  <c:v>#N/A</c:v>
                </c:pt>
                <c:pt idx="82">
                  <c:v>#N/A</c:v>
                </c:pt>
                <c:pt idx="83">
                  <c:v>#N/A</c:v>
                </c:pt>
                <c:pt idx="84">
                  <c:v>103.840002197636</c:v>
                </c:pt>
                <c:pt idx="85">
                  <c:v>#N/A</c:v>
                </c:pt>
                <c:pt idx="86">
                  <c:v>#N/A</c:v>
                </c:pt>
                <c:pt idx="87">
                  <c:v>#N/A</c:v>
                </c:pt>
                <c:pt idx="88">
                  <c:v>104.683961647194</c:v>
                </c:pt>
                <c:pt idx="89">
                  <c:v>#N/A</c:v>
                </c:pt>
                <c:pt idx="90">
                  <c:v>#N/A</c:v>
                </c:pt>
                <c:pt idx="91">
                  <c:v>#N/A</c:v>
                </c:pt>
                <c:pt idx="92">
                  <c:v>105.480209910337</c:v>
                </c:pt>
                <c:pt idx="93">
                  <c:v>#N/A</c:v>
                </c:pt>
                <c:pt idx="94">
                  <c:v>#N/A</c:v>
                </c:pt>
                <c:pt idx="95">
                  <c:v>#N/A</c:v>
                </c:pt>
                <c:pt idx="96">
                  <c:v>101.077932109721</c:v>
                </c:pt>
                <c:pt idx="97">
                  <c:v>#N/A</c:v>
                </c:pt>
                <c:pt idx="98">
                  <c:v>#N/A</c:v>
                </c:pt>
                <c:pt idx="99">
                  <c:v>#N/A</c:v>
                </c:pt>
                <c:pt idx="100">
                  <c:v>104.74340870482401</c:v>
                </c:pt>
                <c:pt idx="101">
                  <c:v>#N/A</c:v>
                </c:pt>
                <c:pt idx="102">
                  <c:v>#N/A</c:v>
                </c:pt>
                <c:pt idx="103">
                  <c:v>#N/A</c:v>
                </c:pt>
                <c:pt idx="104">
                  <c:v>105.41533426071901</c:v>
                </c:pt>
                <c:pt idx="105">
                  <c:v>#N/A</c:v>
                </c:pt>
                <c:pt idx="106">
                  <c:v>#N/A</c:v>
                </c:pt>
                <c:pt idx="107">
                  <c:v>#N/A</c:v>
                </c:pt>
                <c:pt idx="108">
                  <c:v>104.24377136662299</c:v>
                </c:pt>
                <c:pt idx="109">
                  <c:v>#N/A</c:v>
                </c:pt>
                <c:pt idx="110">
                  <c:v>#N/A</c:v>
                </c:pt>
                <c:pt idx="111">
                  <c:v>#N/A</c:v>
                </c:pt>
                <c:pt idx="112">
                  <c:v>103.761849953938</c:v>
                </c:pt>
                <c:pt idx="113">
                  <c:v>#N/A</c:v>
                </c:pt>
                <c:pt idx="114">
                  <c:v>#N/A</c:v>
                </c:pt>
                <c:pt idx="115">
                  <c:v>#N/A</c:v>
                </c:pt>
                <c:pt idx="116">
                  <c:v>#N/A</c:v>
                </c:pt>
                <c:pt idx="117">
                  <c:v>#N/A</c:v>
                </c:pt>
              </c:numCache>
            </c:numRef>
          </c:val>
          <c:smooth val="0"/>
          <c:extLst>
            <c:ext xmlns:c16="http://schemas.microsoft.com/office/drawing/2014/chart" uri="{C3380CC4-5D6E-409C-BE32-E72D297353CC}">
              <c16:uniqueId val="{00000002-AC24-49EB-ABE1-246E38E22B8C}"/>
            </c:ext>
          </c:extLst>
        </c:ser>
        <c:ser>
          <c:idx val="4"/>
          <c:order val="3"/>
          <c:spPr>
            <a:ln w="19050" cap="rnd" cmpd="sng" algn="ctr">
              <a:solidFill>
                <a:schemeClr val="tx1"/>
              </a:solidFill>
              <a:prstDash val="sysDot"/>
              <a:round/>
            </a:ln>
            <a:effectLst/>
          </c:spPr>
          <c:marker>
            <c:symbol val="none"/>
          </c:marker>
          <c:cat>
            <c:strRef>
              <c:f>'HM1.2.1 DEU'!$M$4:$M$121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DEU'!$R$4:$R$121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AC24-49EB-ABE1-246E38E22B8C}"/>
            </c:ext>
          </c:extLst>
        </c:ser>
        <c:dLbls>
          <c:showLegendKey val="0"/>
          <c:showVal val="0"/>
          <c:showCatName val="0"/>
          <c:showSerName val="0"/>
          <c:showPercent val="0"/>
          <c:showBubbleSize val="0"/>
        </c:dLbls>
        <c:smooth val="0"/>
        <c:axId val="290928896"/>
        <c:axId val="290934784"/>
      </c:lineChart>
      <c:catAx>
        <c:axId val="29092889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934784"/>
        <c:crosses val="autoZero"/>
        <c:auto val="1"/>
        <c:lblAlgn val="ctr"/>
        <c:lblOffset val="0"/>
        <c:tickLblSkip val="4"/>
        <c:tickMarkSkip val="4"/>
        <c:noMultiLvlLbl val="0"/>
      </c:catAx>
      <c:valAx>
        <c:axId val="290934784"/>
        <c:scaling>
          <c:orientation val="minMax"/>
          <c:max val="15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928896"/>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DNK'!$O$3</c:f>
              <c:strCache>
                <c:ptCount val="1"/>
                <c:pt idx="0">
                  <c:v>Real house price index</c:v>
                </c:pt>
              </c:strCache>
            </c:strRef>
          </c:tx>
          <c:spPr>
            <a:ln w="19050" cap="rnd" cmpd="sng" algn="ctr">
              <a:solidFill>
                <a:schemeClr val="accent1"/>
              </a:solidFill>
              <a:prstDash val="solid"/>
              <a:round/>
            </a:ln>
            <a:effectLst/>
          </c:spPr>
          <c:marker>
            <c:symbol val="none"/>
          </c:marker>
          <c:cat>
            <c:strRef>
              <c:f>'HM1.2.1 DNK'!$M$4:$M$121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DNK'!$O$4:$O$121</c:f>
              <c:numCache>
                <c:formatCode>0.00</c:formatCode>
                <c:ptCount val="118"/>
                <c:pt idx="0">
                  <c:v>52.737061223724901</c:v>
                </c:pt>
                <c:pt idx="1">
                  <c:v>53.459203970877098</c:v>
                </c:pt>
                <c:pt idx="2">
                  <c:v>54.854011279914502</c:v>
                </c:pt>
                <c:pt idx="3">
                  <c:v>56.681280142977798</c:v>
                </c:pt>
                <c:pt idx="4">
                  <c:v>58.214687618826801</c:v>
                </c:pt>
                <c:pt idx="5">
                  <c:v>59.216493866123102</c:v>
                </c:pt>
                <c:pt idx="6">
                  <c:v>60.216315661828297</c:v>
                </c:pt>
                <c:pt idx="7">
                  <c:v>60.802185580748102</c:v>
                </c:pt>
                <c:pt idx="8">
                  <c:v>61.773783444035203</c:v>
                </c:pt>
                <c:pt idx="9">
                  <c:v>63.806536656020803</c:v>
                </c:pt>
                <c:pt idx="10">
                  <c:v>64.467836768069901</c:v>
                </c:pt>
                <c:pt idx="11">
                  <c:v>65.978253646288195</c:v>
                </c:pt>
                <c:pt idx="12">
                  <c:v>66.475813688012096</c:v>
                </c:pt>
                <c:pt idx="13">
                  <c:v>66.967870307544203</c:v>
                </c:pt>
                <c:pt idx="14">
                  <c:v>67.439600712448694</c:v>
                </c:pt>
                <c:pt idx="15">
                  <c:v>67.285068346327407</c:v>
                </c:pt>
                <c:pt idx="16">
                  <c:v>67.850417356591606</c:v>
                </c:pt>
                <c:pt idx="17">
                  <c:v>69.057818750645097</c:v>
                </c:pt>
                <c:pt idx="18">
                  <c:v>70.059202213327296</c:v>
                </c:pt>
                <c:pt idx="19">
                  <c:v>70.880785934104495</c:v>
                </c:pt>
                <c:pt idx="20">
                  <c:v>71.870454555899201</c:v>
                </c:pt>
                <c:pt idx="21">
                  <c:v>71.668982227899306</c:v>
                </c:pt>
                <c:pt idx="22">
                  <c:v>71.802176273153407</c:v>
                </c:pt>
                <c:pt idx="23">
                  <c:v>72.103737899262796</c:v>
                </c:pt>
                <c:pt idx="24">
                  <c:v>72.644964051702104</c:v>
                </c:pt>
                <c:pt idx="25">
                  <c:v>72.979179951099994</c:v>
                </c:pt>
                <c:pt idx="26">
                  <c:v>72.994849784645197</c:v>
                </c:pt>
                <c:pt idx="27">
                  <c:v>73.638023863362804</c:v>
                </c:pt>
                <c:pt idx="28">
                  <c:v>74.133251310428307</c:v>
                </c:pt>
                <c:pt idx="29">
                  <c:v>75.288959439998195</c:v>
                </c:pt>
                <c:pt idx="30">
                  <c:v>76.206854639169705</c:v>
                </c:pt>
                <c:pt idx="31">
                  <c:v>77.471223649938295</c:v>
                </c:pt>
                <c:pt idx="32">
                  <c:v>79.3510988384906</c:v>
                </c:pt>
                <c:pt idx="33">
                  <c:v>81.801152971947701</c:v>
                </c:pt>
                <c:pt idx="34">
                  <c:v>84.190490390399901</c:v>
                </c:pt>
                <c:pt idx="35">
                  <c:v>87.050178697826894</c:v>
                </c:pt>
                <c:pt idx="36">
                  <c:v>90.406972801676702</c:v>
                </c:pt>
                <c:pt idx="37">
                  <c:v>93.812743261493793</c:v>
                </c:pt>
                <c:pt idx="38">
                  <c:v>100.67814748024701</c:v>
                </c:pt>
                <c:pt idx="39">
                  <c:v>107.170014847201</c:v>
                </c:pt>
                <c:pt idx="40">
                  <c:v>115.206912077482</c:v>
                </c:pt>
                <c:pt idx="41">
                  <c:v>119.02986199303599</c:v>
                </c:pt>
                <c:pt idx="42">
                  <c:v>120.56178725872</c:v>
                </c:pt>
                <c:pt idx="43">
                  <c:v>121.108774973585</c:v>
                </c:pt>
                <c:pt idx="44">
                  <c:v>121.508745468173</c:v>
                </c:pt>
                <c:pt idx="45">
                  <c:v>120.23250233294</c:v>
                </c:pt>
                <c:pt idx="46">
                  <c:v>120.20104025239399</c:v>
                </c:pt>
                <c:pt idx="47">
                  <c:v>118.49463844310699</c:v>
                </c:pt>
                <c:pt idx="48">
                  <c:v>116.231119944949</c:v>
                </c:pt>
                <c:pt idx="49">
                  <c:v>113.90383609337201</c:v>
                </c:pt>
                <c:pt idx="50">
                  <c:v>109.50611674722199</c:v>
                </c:pt>
                <c:pt idx="51">
                  <c:v>102.220239986671</c:v>
                </c:pt>
                <c:pt idx="52">
                  <c:v>96.401912606146993</c:v>
                </c:pt>
                <c:pt idx="53">
                  <c:v>95.395647175504806</c:v>
                </c:pt>
                <c:pt idx="54">
                  <c:v>95.659104637804901</c:v>
                </c:pt>
                <c:pt idx="55">
                  <c:v>96.358720279350194</c:v>
                </c:pt>
                <c:pt idx="56">
                  <c:v>97.005190702767393</c:v>
                </c:pt>
                <c:pt idx="57">
                  <c:v>95.772695115093398</c:v>
                </c:pt>
                <c:pt idx="58">
                  <c:v>95.947516514883304</c:v>
                </c:pt>
                <c:pt idx="59">
                  <c:v>96.589796949287901</c:v>
                </c:pt>
                <c:pt idx="60">
                  <c:v>94.739474434116204</c:v>
                </c:pt>
                <c:pt idx="61">
                  <c:v>94.337122265503993</c:v>
                </c:pt>
                <c:pt idx="62">
                  <c:v>91.734300358399693</c:v>
                </c:pt>
                <c:pt idx="63">
                  <c:v>89.442265805693296</c:v>
                </c:pt>
                <c:pt idx="64">
                  <c:v>88.557628484650607</c:v>
                </c:pt>
                <c:pt idx="65">
                  <c:v>87.196583907761493</c:v>
                </c:pt>
                <c:pt idx="66">
                  <c:v>87.714488858935297</c:v>
                </c:pt>
                <c:pt idx="67">
                  <c:v>88.7021906437529</c:v>
                </c:pt>
                <c:pt idx="68">
                  <c:v>90.423616742194795</c:v>
                </c:pt>
                <c:pt idx="69">
                  <c:v>90.938251206414407</c:v>
                </c:pt>
                <c:pt idx="70">
                  <c:v>90.710951571794993</c:v>
                </c:pt>
                <c:pt idx="71">
                  <c:v>91.012421287398297</c:v>
                </c:pt>
                <c:pt idx="72">
                  <c:v>92.524801875086496</c:v>
                </c:pt>
                <c:pt idx="73">
                  <c:v>93.807064708750502</c:v>
                </c:pt>
                <c:pt idx="74">
                  <c:v>93.343961261953197</c:v>
                </c:pt>
                <c:pt idx="75">
                  <c:v>94.790023067172697</c:v>
                </c:pt>
                <c:pt idx="76">
                  <c:v>96.126682744505601</c:v>
                </c:pt>
                <c:pt idx="77">
                  <c:v>99.078520280527798</c:v>
                </c:pt>
                <c:pt idx="78">
                  <c:v>101.551746845491</c:v>
                </c:pt>
                <c:pt idx="79">
                  <c:v>103.243050129476</c:v>
                </c:pt>
                <c:pt idx="80">
                  <c:v>101.608940177596</c:v>
                </c:pt>
                <c:pt idx="81">
                  <c:v>102.96603146748301</c:v>
                </c:pt>
                <c:pt idx="82">
                  <c:v>106.540063730789</c:v>
                </c:pt>
                <c:pt idx="83">
                  <c:v>106.77009329904099</c:v>
                </c:pt>
                <c:pt idx="84">
                  <c:v>106.00674053805</c:v>
                </c:pt>
                <c:pt idx="85">
                  <c:v>107.870965911369</c:v>
                </c:pt>
                <c:pt idx="86">
                  <c:v>110.046475659834</c:v>
                </c:pt>
                <c:pt idx="87">
                  <c:v>110.48755962142199</c:v>
                </c:pt>
                <c:pt idx="88">
                  <c:v>112.546456090161</c:v>
                </c:pt>
                <c:pt idx="89">
                  <c:v>113.22709042871401</c:v>
                </c:pt>
                <c:pt idx="90">
                  <c:v>112.478249887893</c:v>
                </c:pt>
                <c:pt idx="91">
                  <c:v>113.089604682805</c:v>
                </c:pt>
                <c:pt idx="92">
                  <c:v>114.319890358159</c:v>
                </c:pt>
                <c:pt idx="93">
                  <c:v>114.021494473979</c:v>
                </c:pt>
                <c:pt idx="94">
                  <c:v>114.33371804139399</c:v>
                </c:pt>
                <c:pt idx="95">
                  <c:v>115.014805411363</c:v>
                </c:pt>
                <c:pt idx="96">
                  <c:v>117.225622677777</c:v>
                </c:pt>
                <c:pt idx="97">
                  <c:v>117.46205230083299</c:v>
                </c:pt>
                <c:pt idx="98">
                  <c:v>119.346455644695</c:v>
                </c:pt>
                <c:pt idx="99">
                  <c:v>122.558818419036</c:v>
                </c:pt>
                <c:pt idx="100">
                  <c:v>126.220200331187</c:v>
                </c:pt>
                <c:pt idx="101">
                  <c:v>130.22924423952799</c:v>
                </c:pt>
                <c:pt idx="102">
                  <c:v>132.55848603302499</c:v>
                </c:pt>
                <c:pt idx="103">
                  <c:v>132.782225295866</c:v>
                </c:pt>
                <c:pt idx="104">
                  <c:v>130.165007181036</c:v>
                </c:pt>
                <c:pt idx="105">
                  <c:v>128.47116150959599</c:v>
                </c:pt>
                <c:pt idx="106">
                  <c:v>125.95881358651999</c:v>
                </c:pt>
                <c:pt idx="107">
                  <c:v>122.569005819578</c:v>
                </c:pt>
                <c:pt idx="108">
                  <c:v>118.827319273597</c:v>
                </c:pt>
                <c:pt idx="109">
                  <c:v>117.757022595572</c:v>
                </c:pt>
                <c:pt idx="110">
                  <c:v>116.714863876183</c:v>
                </c:pt>
                <c:pt idx="111">
                  <c:v>120.094641518816</c:v>
                </c:pt>
                <c:pt idx="112">
                  <c:v>118.56713093520101</c:v>
                </c:pt>
                <c:pt idx="113">
                  <c:v>120.00557525213399</c:v>
                </c:pt>
                <c:pt idx="114">
                  <c:v>121.229131662073</c:v>
                </c:pt>
                <c:pt idx="115">
                  <c:v>121.42320190149501</c:v>
                </c:pt>
                <c:pt idx="116">
                  <c:v>125.64029063937799</c:v>
                </c:pt>
                <c:pt idx="117">
                  <c:v>#N/A</c:v>
                </c:pt>
              </c:numCache>
            </c:numRef>
          </c:val>
          <c:smooth val="0"/>
          <c:extLst>
            <c:ext xmlns:c16="http://schemas.microsoft.com/office/drawing/2014/chart" uri="{C3380CC4-5D6E-409C-BE32-E72D297353CC}">
              <c16:uniqueId val="{00000000-EE0B-44A5-A40F-4324F0AF3BE2}"/>
            </c:ext>
          </c:extLst>
        </c:ser>
        <c:ser>
          <c:idx val="2"/>
          <c:order val="1"/>
          <c:tx>
            <c:strRef>
              <c:f>'HM1.2.1 DNK'!$P$3</c:f>
              <c:strCache>
                <c:ptCount val="1"/>
                <c:pt idx="0">
                  <c:v>Price-to-income</c:v>
                </c:pt>
              </c:strCache>
            </c:strRef>
          </c:tx>
          <c:spPr>
            <a:ln w="19050" cap="rnd" cmpd="sng" algn="ctr">
              <a:solidFill>
                <a:schemeClr val="tx1"/>
              </a:solidFill>
              <a:prstDash val="solid"/>
              <a:round/>
            </a:ln>
            <a:effectLst/>
          </c:spPr>
          <c:marker>
            <c:symbol val="none"/>
          </c:marker>
          <c:cat>
            <c:strRef>
              <c:f>'HM1.2.1 DNK'!$M$4:$M$121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DNK'!$P$4:$P$121</c:f>
              <c:numCache>
                <c:formatCode>0.00</c:formatCode>
                <c:ptCount val="118"/>
                <c:pt idx="0">
                  <c:v>63.653689514187398</c:v>
                </c:pt>
                <c:pt idx="1">
                  <c:v>65.1396266920827</c:v>
                </c:pt>
                <c:pt idx="2">
                  <c:v>67.192920054018003</c:v>
                </c:pt>
                <c:pt idx="3">
                  <c:v>69.708844781053301</c:v>
                </c:pt>
                <c:pt idx="4">
                  <c:v>72.361509780378299</c:v>
                </c:pt>
                <c:pt idx="5">
                  <c:v>73.250244191873506</c:v>
                </c:pt>
                <c:pt idx="6">
                  <c:v>73.904122916434503</c:v>
                </c:pt>
                <c:pt idx="7">
                  <c:v>73.972810009769006</c:v>
                </c:pt>
                <c:pt idx="8">
                  <c:v>73.479778074614899</c:v>
                </c:pt>
                <c:pt idx="9">
                  <c:v>76.204522761406295</c:v>
                </c:pt>
                <c:pt idx="10">
                  <c:v>77.417341024778594</c:v>
                </c:pt>
                <c:pt idx="11">
                  <c:v>79.419536536396393</c:v>
                </c:pt>
                <c:pt idx="12">
                  <c:v>81.872341084577798</c:v>
                </c:pt>
                <c:pt idx="13">
                  <c:v>82.364467849976407</c:v>
                </c:pt>
                <c:pt idx="14">
                  <c:v>82.928436315067799</c:v>
                </c:pt>
                <c:pt idx="15">
                  <c:v>82.751189317912207</c:v>
                </c:pt>
                <c:pt idx="16">
                  <c:v>83.592619199044194</c:v>
                </c:pt>
                <c:pt idx="17">
                  <c:v>84.183875782934706</c:v>
                </c:pt>
                <c:pt idx="18">
                  <c:v>84.663078946460402</c:v>
                </c:pt>
                <c:pt idx="19">
                  <c:v>85.176921367033799</c:v>
                </c:pt>
                <c:pt idx="20">
                  <c:v>85.218900793112994</c:v>
                </c:pt>
                <c:pt idx="21">
                  <c:v>84.757889953461799</c:v>
                </c:pt>
                <c:pt idx="22">
                  <c:v>84.593193048243506</c:v>
                </c:pt>
                <c:pt idx="23">
                  <c:v>84.065498306603303</c:v>
                </c:pt>
                <c:pt idx="24">
                  <c:v>83.884716684254599</c:v>
                </c:pt>
                <c:pt idx="25">
                  <c:v>84.179243416887601</c:v>
                </c:pt>
                <c:pt idx="26">
                  <c:v>83.9283040343783</c:v>
                </c:pt>
                <c:pt idx="27">
                  <c:v>84.397443078752005</c:v>
                </c:pt>
                <c:pt idx="28">
                  <c:v>84.916631190164495</c:v>
                </c:pt>
                <c:pt idx="29">
                  <c:v>85.161065108146104</c:v>
                </c:pt>
                <c:pt idx="30">
                  <c:v>85.785500044084998</c:v>
                </c:pt>
                <c:pt idx="31">
                  <c:v>86.379611234066999</c:v>
                </c:pt>
                <c:pt idx="32">
                  <c:v>88.082244896952503</c:v>
                </c:pt>
                <c:pt idx="33">
                  <c:v>90.278774657884497</c:v>
                </c:pt>
                <c:pt idx="34">
                  <c:v>92.395112849144098</c:v>
                </c:pt>
                <c:pt idx="35">
                  <c:v>95.110575951339001</c:v>
                </c:pt>
                <c:pt idx="36">
                  <c:v>98.813601512243807</c:v>
                </c:pt>
                <c:pt idx="37">
                  <c:v>101.557527438813</c:v>
                </c:pt>
                <c:pt idx="38">
                  <c:v>108.00635745304299</c:v>
                </c:pt>
                <c:pt idx="39">
                  <c:v>115.524844975172</c:v>
                </c:pt>
                <c:pt idx="40">
                  <c:v>120.948166947595</c:v>
                </c:pt>
                <c:pt idx="41">
                  <c:v>126.059733642642</c:v>
                </c:pt>
                <c:pt idx="42">
                  <c:v>128.52337333831599</c:v>
                </c:pt>
                <c:pt idx="43">
                  <c:v>129.417670522599</c:v>
                </c:pt>
                <c:pt idx="44">
                  <c:v>130.248441018053</c:v>
                </c:pt>
                <c:pt idx="45">
                  <c:v>129.91457722633501</c:v>
                </c:pt>
                <c:pt idx="46">
                  <c:v>129.77130803707999</c:v>
                </c:pt>
                <c:pt idx="47">
                  <c:v>128.97335665291601</c:v>
                </c:pt>
                <c:pt idx="48">
                  <c:v>128.694514580765</c:v>
                </c:pt>
                <c:pt idx="49">
                  <c:v>125.63098184323999</c:v>
                </c:pt>
                <c:pt idx="50">
                  <c:v>120.773015255798</c:v>
                </c:pt>
                <c:pt idx="51">
                  <c:v>111.823976785634</c:v>
                </c:pt>
                <c:pt idx="52">
                  <c:v>104.133615561029</c:v>
                </c:pt>
                <c:pt idx="53">
                  <c:v>101.980617012683</c:v>
                </c:pt>
                <c:pt idx="54">
                  <c:v>101.49806661523</c:v>
                </c:pt>
                <c:pt idx="55">
                  <c:v>101.625374112263</c:v>
                </c:pt>
                <c:pt idx="56">
                  <c:v>101.416608933641</c:v>
                </c:pt>
                <c:pt idx="57">
                  <c:v>100.10244792424101</c:v>
                </c:pt>
                <c:pt idx="58">
                  <c:v>99.955983338986002</c:v>
                </c:pt>
                <c:pt idx="59">
                  <c:v>99.860477867990397</c:v>
                </c:pt>
                <c:pt idx="60">
                  <c:v>97.587199734037895</c:v>
                </c:pt>
                <c:pt idx="61">
                  <c:v>96.884369238646499</c:v>
                </c:pt>
                <c:pt idx="62">
                  <c:v>93.726541114825395</c:v>
                </c:pt>
                <c:pt idx="63">
                  <c:v>91.790275152695202</c:v>
                </c:pt>
                <c:pt idx="64">
                  <c:v>91.628844492129204</c:v>
                </c:pt>
                <c:pt idx="65">
                  <c:v>90.466030220454002</c:v>
                </c:pt>
                <c:pt idx="66">
                  <c:v>91.053107838933897</c:v>
                </c:pt>
                <c:pt idx="67">
                  <c:v>92.190153575089198</c:v>
                </c:pt>
                <c:pt idx="68">
                  <c:v>93.423978439577795</c:v>
                </c:pt>
                <c:pt idx="69">
                  <c:v>94.336688334032502</c:v>
                </c:pt>
                <c:pt idx="70">
                  <c:v>94.767747663129498</c:v>
                </c:pt>
                <c:pt idx="71">
                  <c:v>95.033948169159899</c:v>
                </c:pt>
                <c:pt idx="72">
                  <c:v>98.135941479505206</c:v>
                </c:pt>
                <c:pt idx="73">
                  <c:v>98.349754428340205</c:v>
                </c:pt>
                <c:pt idx="74">
                  <c:v>96.919947697395401</c:v>
                </c:pt>
                <c:pt idx="75">
                  <c:v>97.099093900402195</c:v>
                </c:pt>
                <c:pt idx="76">
                  <c:v>97.935636648649506</c:v>
                </c:pt>
                <c:pt idx="77">
                  <c:v>99.687655939970995</c:v>
                </c:pt>
                <c:pt idx="78">
                  <c:v>100.707093172946</c:v>
                </c:pt>
                <c:pt idx="79">
                  <c:v>101.669614238433</c:v>
                </c:pt>
                <c:pt idx="80">
                  <c:v>97.837109011608305</c:v>
                </c:pt>
                <c:pt idx="81">
                  <c:v>99.045212843835998</c:v>
                </c:pt>
                <c:pt idx="82">
                  <c:v>101.33004260791</c:v>
                </c:pt>
                <c:pt idx="83">
                  <c:v>101.976002861374</c:v>
                </c:pt>
                <c:pt idx="84">
                  <c:v>101.13469383788799</c:v>
                </c:pt>
                <c:pt idx="85">
                  <c:v>101.835396272428</c:v>
                </c:pt>
                <c:pt idx="86">
                  <c:v>102.76889606021599</c:v>
                </c:pt>
                <c:pt idx="87">
                  <c:v>103.028295234265</c:v>
                </c:pt>
                <c:pt idx="88">
                  <c:v>103.370649177117</c:v>
                </c:pt>
                <c:pt idx="89">
                  <c:v>103.83305308891499</c:v>
                </c:pt>
                <c:pt idx="90">
                  <c:v>102.810670301345</c:v>
                </c:pt>
                <c:pt idx="91">
                  <c:v>102.777210258221</c:v>
                </c:pt>
                <c:pt idx="92">
                  <c:v>102.85429798697</c:v>
                </c:pt>
                <c:pt idx="93">
                  <c:v>102.606505316632</c:v>
                </c:pt>
                <c:pt idx="94">
                  <c:v>103.195595823977</c:v>
                </c:pt>
                <c:pt idx="95">
                  <c:v>103.77823499238001</c:v>
                </c:pt>
                <c:pt idx="96">
                  <c:v>105.91149445992799</c:v>
                </c:pt>
                <c:pt idx="97">
                  <c:v>105.892627699456</c:v>
                </c:pt>
                <c:pt idx="98">
                  <c:v>107.63396385412599</c:v>
                </c:pt>
                <c:pt idx="99">
                  <c:v>110.338155919854</c:v>
                </c:pt>
                <c:pt idx="100">
                  <c:v>116.291196541495</c:v>
                </c:pt>
                <c:pt idx="101">
                  <c:v>118.080072167693</c:v>
                </c:pt>
                <c:pt idx="102">
                  <c:v>117.38956765978099</c:v>
                </c:pt>
                <c:pt idx="103">
                  <c:v>116.095604855662</c:v>
                </c:pt>
                <c:pt idx="104">
                  <c:v>114.771683315543</c:v>
                </c:pt>
                <c:pt idx="105">
                  <c:v>112.987532059694</c:v>
                </c:pt>
                <c:pt idx="106">
                  <c:v>110.82657490653899</c:v>
                </c:pt>
                <c:pt idx="107">
                  <c:v>108.562083622934</c:v>
                </c:pt>
                <c:pt idx="108">
                  <c:v>102.990587298799</c:v>
                </c:pt>
                <c:pt idx="109">
                  <c:v>101.508883742208</c:v>
                </c:pt>
                <c:pt idx="110">
                  <c:v>101.78573115465301</c:v>
                </c:pt>
                <c:pt idx="111">
                  <c:v>104.54629219407801</c:v>
                </c:pt>
                <c:pt idx="112">
                  <c:v>102.872898021186</c:v>
                </c:pt>
                <c:pt idx="113">
                  <c:v>104.407155700213</c:v>
                </c:pt>
                <c:pt idx="114">
                  <c:v>106.05559993524901</c:v>
                </c:pt>
                <c:pt idx="115">
                  <c:v>107.29348673843199</c:v>
                </c:pt>
                <c:pt idx="116">
                  <c:v>109.44966167977999</c:v>
                </c:pt>
                <c:pt idx="117">
                  <c:v>#N/A</c:v>
                </c:pt>
              </c:numCache>
            </c:numRef>
          </c:val>
          <c:smooth val="0"/>
          <c:extLst>
            <c:ext xmlns:c16="http://schemas.microsoft.com/office/drawing/2014/chart" uri="{C3380CC4-5D6E-409C-BE32-E72D297353CC}">
              <c16:uniqueId val="{00000001-EE0B-44A5-A40F-4324F0AF3BE2}"/>
            </c:ext>
          </c:extLst>
        </c:ser>
        <c:ser>
          <c:idx val="3"/>
          <c:order val="2"/>
          <c:tx>
            <c:strRef>
              <c:f>'HM1.2.1 DNK'!$Q$3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DNK'!$M$4:$M$121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DNK'!$Q$4:$Q$121</c:f>
              <c:numCache>
                <c:formatCode>0.00</c:formatCode>
                <c:ptCount val="118"/>
                <c:pt idx="0">
                  <c:v>83.491069974613794</c:v>
                </c:pt>
                <c:pt idx="1">
                  <c:v>#N/A</c:v>
                </c:pt>
                <c:pt idx="2">
                  <c:v>#N/A</c:v>
                </c:pt>
                <c:pt idx="3">
                  <c:v>#N/A</c:v>
                </c:pt>
                <c:pt idx="4">
                  <c:v>85.770452278129696</c:v>
                </c:pt>
                <c:pt idx="5">
                  <c:v>#N/A</c:v>
                </c:pt>
                <c:pt idx="6">
                  <c:v>#N/A</c:v>
                </c:pt>
                <c:pt idx="7">
                  <c:v>#N/A</c:v>
                </c:pt>
                <c:pt idx="8">
                  <c:v>87.4626122144833</c:v>
                </c:pt>
                <c:pt idx="9">
                  <c:v>#N/A</c:v>
                </c:pt>
                <c:pt idx="10">
                  <c:v>#N/A</c:v>
                </c:pt>
                <c:pt idx="11">
                  <c:v>#N/A</c:v>
                </c:pt>
                <c:pt idx="12">
                  <c:v>89.765286003627196</c:v>
                </c:pt>
                <c:pt idx="13">
                  <c:v>#N/A</c:v>
                </c:pt>
                <c:pt idx="14">
                  <c:v>#N/A</c:v>
                </c:pt>
                <c:pt idx="15">
                  <c:v>#N/A</c:v>
                </c:pt>
                <c:pt idx="16">
                  <c:v>92.794652929998605</c:v>
                </c:pt>
                <c:pt idx="17">
                  <c:v>#N/A</c:v>
                </c:pt>
                <c:pt idx="18">
                  <c:v>#N/A</c:v>
                </c:pt>
                <c:pt idx="19">
                  <c:v>#N/A</c:v>
                </c:pt>
                <c:pt idx="20">
                  <c:v>93.347604568666895</c:v>
                </c:pt>
                <c:pt idx="21">
                  <c:v>#N/A</c:v>
                </c:pt>
                <c:pt idx="22">
                  <c:v>#N/A</c:v>
                </c:pt>
                <c:pt idx="23">
                  <c:v>#N/A</c:v>
                </c:pt>
                <c:pt idx="24">
                  <c:v>93.454706043955397</c:v>
                </c:pt>
                <c:pt idx="25">
                  <c:v>#N/A</c:v>
                </c:pt>
                <c:pt idx="26">
                  <c:v>#N/A</c:v>
                </c:pt>
                <c:pt idx="27">
                  <c:v>#N/A</c:v>
                </c:pt>
                <c:pt idx="28">
                  <c:v>93.624034974705395</c:v>
                </c:pt>
                <c:pt idx="29">
                  <c:v>#N/A</c:v>
                </c:pt>
                <c:pt idx="30">
                  <c:v>#N/A</c:v>
                </c:pt>
                <c:pt idx="31">
                  <c:v>#N/A</c:v>
                </c:pt>
                <c:pt idx="32">
                  <c:v>95.9826061190941</c:v>
                </c:pt>
                <c:pt idx="33">
                  <c:v>#N/A</c:v>
                </c:pt>
                <c:pt idx="34">
                  <c:v>#N/A</c:v>
                </c:pt>
                <c:pt idx="35">
                  <c:v>#N/A</c:v>
                </c:pt>
                <c:pt idx="36">
                  <c:v>97.966035077957798</c:v>
                </c:pt>
                <c:pt idx="37">
                  <c:v>#N/A</c:v>
                </c:pt>
                <c:pt idx="38">
                  <c:v>#N/A</c:v>
                </c:pt>
                <c:pt idx="39">
                  <c:v>#N/A</c:v>
                </c:pt>
                <c:pt idx="40">
                  <c:v>101.364487142925</c:v>
                </c:pt>
                <c:pt idx="41">
                  <c:v>#N/A</c:v>
                </c:pt>
                <c:pt idx="42">
                  <c:v>#N/A</c:v>
                </c:pt>
                <c:pt idx="43">
                  <c:v>#N/A</c:v>
                </c:pt>
                <c:pt idx="44">
                  <c:v>101.921899694358</c:v>
                </c:pt>
                <c:pt idx="45">
                  <c:v>#N/A</c:v>
                </c:pt>
                <c:pt idx="46">
                  <c:v>#N/A</c:v>
                </c:pt>
                <c:pt idx="47">
                  <c:v>#N/A</c:v>
                </c:pt>
                <c:pt idx="48">
                  <c:v>100.89935276440001</c:v>
                </c:pt>
                <c:pt idx="49">
                  <c:v>#N/A</c:v>
                </c:pt>
                <c:pt idx="50">
                  <c:v>#N/A</c:v>
                </c:pt>
                <c:pt idx="51">
                  <c:v>#N/A</c:v>
                </c:pt>
                <c:pt idx="52">
                  <c:v>95.361687972032101</c:v>
                </c:pt>
                <c:pt idx="53">
                  <c:v>#N/A</c:v>
                </c:pt>
                <c:pt idx="54">
                  <c:v>#N/A</c:v>
                </c:pt>
                <c:pt idx="55">
                  <c:v>#N/A</c:v>
                </c:pt>
                <c:pt idx="56">
                  <c:v>96.438530348625605</c:v>
                </c:pt>
                <c:pt idx="57">
                  <c:v>#N/A</c:v>
                </c:pt>
                <c:pt idx="58">
                  <c:v>#N/A</c:v>
                </c:pt>
                <c:pt idx="59">
                  <c:v>#N/A</c:v>
                </c:pt>
                <c:pt idx="60">
                  <c:v>97.301856660757906</c:v>
                </c:pt>
                <c:pt idx="61">
                  <c:v>#N/A</c:v>
                </c:pt>
                <c:pt idx="62">
                  <c:v>#N/A</c:v>
                </c:pt>
                <c:pt idx="63">
                  <c:v>#N/A</c:v>
                </c:pt>
                <c:pt idx="64">
                  <c:v>96.938815986362698</c:v>
                </c:pt>
                <c:pt idx="65">
                  <c:v>#N/A</c:v>
                </c:pt>
                <c:pt idx="66">
                  <c:v>#N/A</c:v>
                </c:pt>
                <c:pt idx="67">
                  <c:v>#N/A</c:v>
                </c:pt>
                <c:pt idx="68">
                  <c:v>97.895002199138801</c:v>
                </c:pt>
                <c:pt idx="69">
                  <c:v>#N/A</c:v>
                </c:pt>
                <c:pt idx="70">
                  <c:v>#N/A</c:v>
                </c:pt>
                <c:pt idx="71">
                  <c:v>#N/A</c:v>
                </c:pt>
                <c:pt idx="72">
                  <c:v>98.6175817746484</c:v>
                </c:pt>
                <c:pt idx="73">
                  <c:v>#N/A</c:v>
                </c:pt>
                <c:pt idx="74">
                  <c:v>#N/A</c:v>
                </c:pt>
                <c:pt idx="75">
                  <c:v>#N/A</c:v>
                </c:pt>
                <c:pt idx="76">
                  <c:v>100</c:v>
                </c:pt>
                <c:pt idx="77">
                  <c:v>#N/A</c:v>
                </c:pt>
                <c:pt idx="78">
                  <c:v>#N/A</c:v>
                </c:pt>
                <c:pt idx="79">
                  <c:v>#N/A</c:v>
                </c:pt>
                <c:pt idx="80">
                  <c:v>102.239951089432</c:v>
                </c:pt>
                <c:pt idx="81">
                  <c:v>#N/A</c:v>
                </c:pt>
                <c:pt idx="82">
                  <c:v>#N/A</c:v>
                </c:pt>
                <c:pt idx="83">
                  <c:v>#N/A</c:v>
                </c:pt>
                <c:pt idx="84">
                  <c:v>104.700529260049</c:v>
                </c:pt>
                <c:pt idx="85">
                  <c:v>#N/A</c:v>
                </c:pt>
                <c:pt idx="86">
                  <c:v>#N/A</c:v>
                </c:pt>
                <c:pt idx="87">
                  <c:v>#N/A</c:v>
                </c:pt>
                <c:pt idx="88">
                  <c:v>106.118488406518</c:v>
                </c:pt>
                <c:pt idx="89">
                  <c:v>#N/A</c:v>
                </c:pt>
                <c:pt idx="90">
                  <c:v>#N/A</c:v>
                </c:pt>
                <c:pt idx="91">
                  <c:v>#N/A</c:v>
                </c:pt>
                <c:pt idx="92">
                  <c:v>107.506495178911</c:v>
                </c:pt>
                <c:pt idx="93">
                  <c:v>#N/A</c:v>
                </c:pt>
                <c:pt idx="94">
                  <c:v>#N/A</c:v>
                </c:pt>
                <c:pt idx="95">
                  <c:v>#N/A</c:v>
                </c:pt>
                <c:pt idx="96">
                  <c:v>105.36159078092901</c:v>
                </c:pt>
                <c:pt idx="97">
                  <c:v>#N/A</c:v>
                </c:pt>
                <c:pt idx="98">
                  <c:v>#N/A</c:v>
                </c:pt>
                <c:pt idx="99">
                  <c:v>#N/A</c:v>
                </c:pt>
                <c:pt idx="100">
                  <c:v>111.736617056477</c:v>
                </c:pt>
                <c:pt idx="101">
                  <c:v>#N/A</c:v>
                </c:pt>
                <c:pt idx="102">
                  <c:v>#N/A</c:v>
                </c:pt>
                <c:pt idx="103">
                  <c:v>#N/A</c:v>
                </c:pt>
                <c:pt idx="104">
                  <c:v>111.245106841702</c:v>
                </c:pt>
                <c:pt idx="105">
                  <c:v>#N/A</c:v>
                </c:pt>
                <c:pt idx="106">
                  <c:v>#N/A</c:v>
                </c:pt>
                <c:pt idx="107">
                  <c:v>#N/A</c:v>
                </c:pt>
                <c:pt idx="108">
                  <c:v>111.13489541388201</c:v>
                </c:pt>
                <c:pt idx="109">
                  <c:v>#N/A</c:v>
                </c:pt>
                <c:pt idx="110">
                  <c:v>#N/A</c:v>
                </c:pt>
                <c:pt idx="111">
                  <c:v>#N/A</c:v>
                </c:pt>
                <c:pt idx="112">
                  <c:v>114.44547710386701</c:v>
                </c:pt>
                <c:pt idx="113">
                  <c:v>#N/A</c:v>
                </c:pt>
                <c:pt idx="114">
                  <c:v>#N/A</c:v>
                </c:pt>
                <c:pt idx="115">
                  <c:v>#N/A</c:v>
                </c:pt>
                <c:pt idx="116">
                  <c:v>#N/A</c:v>
                </c:pt>
                <c:pt idx="117">
                  <c:v>#N/A</c:v>
                </c:pt>
              </c:numCache>
            </c:numRef>
          </c:val>
          <c:smooth val="0"/>
          <c:extLst>
            <c:ext xmlns:c16="http://schemas.microsoft.com/office/drawing/2014/chart" uri="{C3380CC4-5D6E-409C-BE32-E72D297353CC}">
              <c16:uniqueId val="{00000002-EE0B-44A5-A40F-4324F0AF3BE2}"/>
            </c:ext>
          </c:extLst>
        </c:ser>
        <c:ser>
          <c:idx val="4"/>
          <c:order val="3"/>
          <c:spPr>
            <a:ln w="19050" cap="rnd" cmpd="sng" algn="ctr">
              <a:solidFill>
                <a:schemeClr val="tx1"/>
              </a:solidFill>
              <a:prstDash val="sysDot"/>
              <a:round/>
            </a:ln>
            <a:effectLst/>
          </c:spPr>
          <c:marker>
            <c:symbol val="none"/>
          </c:marker>
          <c:cat>
            <c:strRef>
              <c:f>'HM1.2.1 DNK'!$M$4:$M$121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DNK'!$R$4:$R$121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EE0B-44A5-A40F-4324F0AF3BE2}"/>
            </c:ext>
          </c:extLst>
        </c:ser>
        <c:dLbls>
          <c:showLegendKey val="0"/>
          <c:showVal val="0"/>
          <c:showCatName val="0"/>
          <c:showSerName val="0"/>
          <c:showPercent val="0"/>
          <c:showBubbleSize val="0"/>
        </c:dLbls>
        <c:smooth val="0"/>
        <c:axId val="289942144"/>
        <c:axId val="289948032"/>
      </c:lineChart>
      <c:catAx>
        <c:axId val="28994214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9948032"/>
        <c:crosses val="autoZero"/>
        <c:auto val="1"/>
        <c:lblAlgn val="ctr"/>
        <c:lblOffset val="0"/>
        <c:tickLblSkip val="4"/>
        <c:tickMarkSkip val="4"/>
        <c:noMultiLvlLbl val="0"/>
      </c:catAx>
      <c:valAx>
        <c:axId val="289948032"/>
        <c:scaling>
          <c:orientation val="minMax"/>
          <c:max val="14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9942144"/>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EST'!$O$3</c:f>
              <c:strCache>
                <c:ptCount val="1"/>
                <c:pt idx="0">
                  <c:v>Real house price index</c:v>
                </c:pt>
              </c:strCache>
            </c:strRef>
          </c:tx>
          <c:spPr>
            <a:ln w="19050" cap="rnd" cmpd="sng" algn="ctr">
              <a:solidFill>
                <a:schemeClr val="accent1"/>
              </a:solidFill>
              <a:prstDash val="solid"/>
              <a:round/>
            </a:ln>
            <a:effectLst/>
          </c:spPr>
          <c:marker>
            <c:symbol val="none"/>
          </c:marker>
          <c:cat>
            <c:strRef>
              <c:f>'HM1.2.1 EST'!$M$4:$M$85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EST'!$O$4:$O$85</c:f>
              <c:numCache>
                <c:formatCode>0.00</c:formatCode>
                <c:ptCount val="82"/>
                <c:pt idx="0">
                  <c:v>74.526915300122596</c:v>
                </c:pt>
                <c:pt idx="1">
                  <c:v>81.915050150191504</c:v>
                </c:pt>
                <c:pt idx="2">
                  <c:v>87.200930227991805</c:v>
                </c:pt>
                <c:pt idx="3">
                  <c:v>96.262214367429394</c:v>
                </c:pt>
                <c:pt idx="4">
                  <c:v>108.42391534660401</c:v>
                </c:pt>
                <c:pt idx="5">
                  <c:v>116.16611618591701</c:v>
                </c:pt>
                <c:pt idx="6">
                  <c:v>123.24463325894401</c:v>
                </c:pt>
                <c:pt idx="7">
                  <c:v>133.988216093787</c:v>
                </c:pt>
                <c:pt idx="8">
                  <c:v>135.11216062380001</c:v>
                </c:pt>
                <c:pt idx="9">
                  <c:v>139.671033388296</c:v>
                </c:pt>
                <c:pt idx="10">
                  <c:v>135.069531253278</c:v>
                </c:pt>
                <c:pt idx="11">
                  <c:v>130.252350008447</c:v>
                </c:pt>
                <c:pt idx="12">
                  <c:v>124.21152734325101</c:v>
                </c:pt>
                <c:pt idx="13">
                  <c:v>115.92133805616</c:v>
                </c:pt>
                <c:pt idx="14">
                  <c:v>113.695563950395</c:v>
                </c:pt>
                <c:pt idx="15">
                  <c:v>98.894482718962493</c:v>
                </c:pt>
                <c:pt idx="16">
                  <c:v>79.169105981305506</c:v>
                </c:pt>
                <c:pt idx="17">
                  <c:v>73.429122224468003</c:v>
                </c:pt>
                <c:pt idx="18">
                  <c:v>67.331514249914605</c:v>
                </c:pt>
                <c:pt idx="19">
                  <c:v>67.103635212774506</c:v>
                </c:pt>
                <c:pt idx="20">
                  <c:v>72.358830711408501</c:v>
                </c:pt>
                <c:pt idx="21">
                  <c:v>72.608897605132697</c:v>
                </c:pt>
                <c:pt idx="22">
                  <c:v>74.051995864725697</c:v>
                </c:pt>
                <c:pt idx="23">
                  <c:v>72.3436234246808</c:v>
                </c:pt>
                <c:pt idx="24">
                  <c:v>73.981458495465603</c:v>
                </c:pt>
                <c:pt idx="25">
                  <c:v>74.777084869404206</c:v>
                </c:pt>
                <c:pt idx="26">
                  <c:v>74.915496847056303</c:v>
                </c:pt>
                <c:pt idx="27">
                  <c:v>76.676429113692393</c:v>
                </c:pt>
                <c:pt idx="28">
                  <c:v>75.882873342983103</c:v>
                </c:pt>
                <c:pt idx="29">
                  <c:v>77.155276827239106</c:v>
                </c:pt>
                <c:pt idx="30">
                  <c:v>78.113245802975399</c:v>
                </c:pt>
                <c:pt idx="31">
                  <c:v>77.981690317426299</c:v>
                </c:pt>
                <c:pt idx="32">
                  <c:v>79.244780064656098</c:v>
                </c:pt>
                <c:pt idx="33">
                  <c:v>81.4477286449807</c:v>
                </c:pt>
                <c:pt idx="34">
                  <c:v>83.786387149638003</c:v>
                </c:pt>
                <c:pt idx="35">
                  <c:v>87.418068831654594</c:v>
                </c:pt>
                <c:pt idx="36">
                  <c:v>91.384382218696004</c:v>
                </c:pt>
                <c:pt idx="37">
                  <c:v>92.440287775257104</c:v>
                </c:pt>
                <c:pt idx="38">
                  <c:v>94.943866024913106</c:v>
                </c:pt>
                <c:pt idx="39">
                  <c:v>96.174194768610306</c:v>
                </c:pt>
                <c:pt idx="40">
                  <c:v>98.535880656700698</c:v>
                </c:pt>
                <c:pt idx="41">
                  <c:v>101.55165475678599</c:v>
                </c:pt>
                <c:pt idx="42">
                  <c:v>99.2612522754916</c:v>
                </c:pt>
                <c:pt idx="43">
                  <c:v>100.65121231102199</c:v>
                </c:pt>
                <c:pt idx="44">
                  <c:v>99.495227334366405</c:v>
                </c:pt>
                <c:pt idx="45">
                  <c:v>102.139002165717</c:v>
                </c:pt>
                <c:pt idx="46">
                  <c:v>104.67932229927401</c:v>
                </c:pt>
                <c:pt idx="47">
                  <c:v>105.36684872795</c:v>
                </c:pt>
                <c:pt idx="48">
                  <c:v>103.584119128057</c:v>
                </c:pt>
                <c:pt idx="49">
                  <c:v>102.30548625053</c:v>
                </c:pt>
                <c:pt idx="50">
                  <c:v>104.611225569364</c:v>
                </c:pt>
                <c:pt idx="51">
                  <c:v>105.189344518007</c:v>
                </c:pt>
                <c:pt idx="52">
                  <c:v>104.863344251923</c:v>
                </c:pt>
                <c:pt idx="53">
                  <c:v>106.847945489754</c:v>
                </c:pt>
                <c:pt idx="54">
                  <c:v>106.25457989281701</c:v>
                </c:pt>
                <c:pt idx="55">
                  <c:v>107.233517080312</c:v>
                </c:pt>
                <c:pt idx="56">
                  <c:v>108.160477265444</c:v>
                </c:pt>
                <c:pt idx="57">
                  <c:v>108.392271903796</c:v>
                </c:pt>
                <c:pt idx="58">
                  <c:v>111.105971818499</c:v>
                </c:pt>
                <c:pt idx="59">
                  <c:v>113.93944884797899</c:v>
                </c:pt>
                <c:pt idx="60">
                  <c:v>119.191404431263</c:v>
                </c:pt>
                <c:pt idx="61">
                  <c:v>115.930646759841</c:v>
                </c:pt>
                <c:pt idx="62">
                  <c:v>117.395769291498</c:v>
                </c:pt>
                <c:pt idx="63">
                  <c:v>121.73287957026901</c:v>
                </c:pt>
                <c:pt idx="64">
                  <c:v>128.88452263323799</c:v>
                </c:pt>
                <c:pt idx="65">
                  <c:v>130.50734970230599</c:v>
                </c:pt>
                <c:pt idx="66">
                  <c:v>131.72898522417299</c:v>
                </c:pt>
                <c:pt idx="67">
                  <c:v>135.08663913963099</c:v>
                </c:pt>
                <c:pt idx="68">
                  <c:v>136.97658045299499</c:v>
                </c:pt>
                <c:pt idx="69">
                  <c:v>139.150831807668</c:v>
                </c:pt>
                <c:pt idx="70">
                  <c:v>136.752299823518</c:v>
                </c:pt>
                <c:pt idx="71">
                  <c:v>133.87393743598901</c:v>
                </c:pt>
                <c:pt idx="72">
                  <c:v>130.197329322049</c:v>
                </c:pt>
                <c:pt idx="73">
                  <c:v>131.13513738300301</c:v>
                </c:pt>
                <c:pt idx="74">
                  <c:v>133.31837758063199</c:v>
                </c:pt>
                <c:pt idx="75">
                  <c:v>135.626583492202</c:v>
                </c:pt>
                <c:pt idx="76">
                  <c:v>135.94173692745699</c:v>
                </c:pt>
                <c:pt idx="77">
                  <c:v>136.96490943115001</c:v>
                </c:pt>
                <c:pt idx="78">
                  <c:v>137.56246246398501</c:v>
                </c:pt>
                <c:pt idx="79">
                  <c:v>135.49565741664301</c:v>
                </c:pt>
                <c:pt idx="80">
                  <c:v>138.24481888458001</c:v>
                </c:pt>
                <c:pt idx="81">
                  <c:v>#N/A</c:v>
                </c:pt>
              </c:numCache>
            </c:numRef>
          </c:val>
          <c:smooth val="0"/>
          <c:extLst>
            <c:ext xmlns:c16="http://schemas.microsoft.com/office/drawing/2014/chart" uri="{C3380CC4-5D6E-409C-BE32-E72D297353CC}">
              <c16:uniqueId val="{00000000-932E-4996-B278-C2115C18FFC7}"/>
            </c:ext>
          </c:extLst>
        </c:ser>
        <c:ser>
          <c:idx val="2"/>
          <c:order val="1"/>
          <c:tx>
            <c:strRef>
              <c:f>'HM1.2.1 EST'!$P$3</c:f>
              <c:strCache>
                <c:ptCount val="1"/>
                <c:pt idx="0">
                  <c:v>Price-to-income</c:v>
                </c:pt>
              </c:strCache>
            </c:strRef>
          </c:tx>
          <c:spPr>
            <a:ln w="19050" cap="rnd" cmpd="sng" algn="ctr">
              <a:solidFill>
                <a:schemeClr val="tx1"/>
              </a:solidFill>
              <a:prstDash val="solid"/>
              <a:round/>
            </a:ln>
            <a:effectLst/>
          </c:spPr>
          <c:marker>
            <c:symbol val="none"/>
          </c:marker>
          <c:cat>
            <c:strRef>
              <c:f>'HM1.2.1 EST'!$M$4:$M$85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EST'!$P$4:$P$85</c:f>
              <c:numCache>
                <c:formatCode>0.00</c:formatCode>
                <c:ptCount val="82"/>
                <c:pt idx="0">
                  <c:v>112.761098916975</c:v>
                </c:pt>
                <c:pt idx="1">
                  <c:v>120.338805024105</c:v>
                </c:pt>
                <c:pt idx="2">
                  <c:v>122.973326313033</c:v>
                </c:pt>
                <c:pt idx="3">
                  <c:v>131.44445522088199</c:v>
                </c:pt>
                <c:pt idx="4">
                  <c:v>142.16069516417701</c:v>
                </c:pt>
                <c:pt idx="5">
                  <c:v>147.65654205071201</c:v>
                </c:pt>
                <c:pt idx="6">
                  <c:v>153.25942745957801</c:v>
                </c:pt>
                <c:pt idx="7">
                  <c:v>160.31038179546499</c:v>
                </c:pt>
                <c:pt idx="8">
                  <c:v>163.86660509220701</c:v>
                </c:pt>
                <c:pt idx="9">
                  <c:v>164.90844448908501</c:v>
                </c:pt>
                <c:pt idx="10">
                  <c:v>154.94348292880699</c:v>
                </c:pt>
                <c:pt idx="11">
                  <c:v>144.722643887164</c:v>
                </c:pt>
                <c:pt idx="12">
                  <c:v>135.645354462277</c:v>
                </c:pt>
                <c:pt idx="13">
                  <c:v>124.998784333003</c:v>
                </c:pt>
                <c:pt idx="14">
                  <c:v>121.923827532472</c:v>
                </c:pt>
                <c:pt idx="15">
                  <c:v>106.837637569775</c:v>
                </c:pt>
                <c:pt idx="16">
                  <c:v>87.377316916675596</c:v>
                </c:pt>
                <c:pt idx="17">
                  <c:v>84.347526539028195</c:v>
                </c:pt>
                <c:pt idx="18">
                  <c:v>79.986311125058293</c:v>
                </c:pt>
                <c:pt idx="19">
                  <c:v>83.739385818649595</c:v>
                </c:pt>
                <c:pt idx="20">
                  <c:v>89.558424335983105</c:v>
                </c:pt>
                <c:pt idx="21">
                  <c:v>89.401659428953195</c:v>
                </c:pt>
                <c:pt idx="22">
                  <c:v>90.015100644176698</c:v>
                </c:pt>
                <c:pt idx="23">
                  <c:v>87.068907675283896</c:v>
                </c:pt>
                <c:pt idx="24">
                  <c:v>88.375515923242205</c:v>
                </c:pt>
                <c:pt idx="25">
                  <c:v>88.037126649866906</c:v>
                </c:pt>
                <c:pt idx="26">
                  <c:v>87.451142016026594</c:v>
                </c:pt>
                <c:pt idx="27">
                  <c:v>90.026798276198093</c:v>
                </c:pt>
                <c:pt idx="28">
                  <c:v>89.952757858679107</c:v>
                </c:pt>
                <c:pt idx="29">
                  <c:v>91.836100292176198</c:v>
                </c:pt>
                <c:pt idx="30">
                  <c:v>92.7048973075417</c:v>
                </c:pt>
                <c:pt idx="31">
                  <c:v>90.624140910047501</c:v>
                </c:pt>
                <c:pt idx="32">
                  <c:v>89.539025019685695</c:v>
                </c:pt>
                <c:pt idx="33">
                  <c:v>89.711234119620201</c:v>
                </c:pt>
                <c:pt idx="34">
                  <c:v>92.2606910982919</c:v>
                </c:pt>
                <c:pt idx="35">
                  <c:v>95.516754588656994</c:v>
                </c:pt>
                <c:pt idx="36">
                  <c:v>99.394350362625502</c:v>
                </c:pt>
                <c:pt idx="37">
                  <c:v>99.171018045798306</c:v>
                </c:pt>
                <c:pt idx="38">
                  <c:v>100.863838760159</c:v>
                </c:pt>
                <c:pt idx="39">
                  <c:v>101.855058719512</c:v>
                </c:pt>
                <c:pt idx="40">
                  <c:v>101.303446308351</c:v>
                </c:pt>
                <c:pt idx="41">
                  <c:v>104.498645247724</c:v>
                </c:pt>
                <c:pt idx="42">
                  <c:v>98.145931391445004</c:v>
                </c:pt>
                <c:pt idx="43">
                  <c:v>96.0519770524796</c:v>
                </c:pt>
                <c:pt idx="44">
                  <c:v>96.406841674931798</c:v>
                </c:pt>
                <c:pt idx="45">
                  <c:v>98.979211984123197</c:v>
                </c:pt>
                <c:pt idx="46">
                  <c:v>101.531206309648</c:v>
                </c:pt>
                <c:pt idx="47">
                  <c:v>102.63933251460701</c:v>
                </c:pt>
                <c:pt idx="48">
                  <c:v>100.842496794208</c:v>
                </c:pt>
                <c:pt idx="49">
                  <c:v>97.329169323739194</c:v>
                </c:pt>
                <c:pt idx="50">
                  <c:v>97.907436406864406</c:v>
                </c:pt>
                <c:pt idx="51">
                  <c:v>95.717868396011795</c:v>
                </c:pt>
                <c:pt idx="52">
                  <c:v>94.110508961086296</c:v>
                </c:pt>
                <c:pt idx="53">
                  <c:v>93.534144142169595</c:v>
                </c:pt>
                <c:pt idx="54">
                  <c:v>90.369390785458506</c:v>
                </c:pt>
                <c:pt idx="55">
                  <c:v>90.414134292078003</c:v>
                </c:pt>
                <c:pt idx="56">
                  <c:v>91.162984715589403</c:v>
                </c:pt>
                <c:pt idx="57">
                  <c:v>90.730375490572499</c:v>
                </c:pt>
                <c:pt idx="58">
                  <c:v>94.313997071038401</c:v>
                </c:pt>
                <c:pt idx="59">
                  <c:v>95.619680180165403</c:v>
                </c:pt>
                <c:pt idx="60">
                  <c:v>95.530828056237596</c:v>
                </c:pt>
                <c:pt idx="61">
                  <c:v>99.259387322775595</c:v>
                </c:pt>
                <c:pt idx="62">
                  <c:v>96.839475356631894</c:v>
                </c:pt>
                <c:pt idx="63">
                  <c:v>97.915074332223199</c:v>
                </c:pt>
                <c:pt idx="64">
                  <c:v>103.81039532077899</c:v>
                </c:pt>
                <c:pt idx="65">
                  <c:v>101.69463123920499</c:v>
                </c:pt>
                <c:pt idx="66">
                  <c:v>102.876759699671</c:v>
                </c:pt>
                <c:pt idx="67">
                  <c:v>104.90886769637</c:v>
                </c:pt>
                <c:pt idx="68">
                  <c:v>107.924699965003</c:v>
                </c:pt>
                <c:pt idx="69">
                  <c:v>111.65618492126799</c:v>
                </c:pt>
                <c:pt idx="70">
                  <c:v>113.18233464969499</c:v>
                </c:pt>
                <c:pt idx="71">
                  <c:v>112.617674999511</c:v>
                </c:pt>
                <c:pt idx="72">
                  <c:v>110.259680085083</c:v>
                </c:pt>
                <c:pt idx="73">
                  <c:v>112.339122966953</c:v>
                </c:pt>
                <c:pt idx="74">
                  <c:v>113.08566157560099</c:v>
                </c:pt>
                <c:pt idx="75">
                  <c:v>114.36933874633201</c:v>
                </c:pt>
                <c:pt idx="76">
                  <c:v>115.973565299163</c:v>
                </c:pt>
                <c:pt idx="77">
                  <c:v>116.30944095450801</c:v>
                </c:pt>
                <c:pt idx="78">
                  <c:v>116.286261100972</c:v>
                </c:pt>
                <c:pt idx="79">
                  <c:v>115.059002475673</c:v>
                </c:pt>
                <c:pt idx="80">
                  <c:v>114.085727628557</c:v>
                </c:pt>
                <c:pt idx="81">
                  <c:v>#N/A</c:v>
                </c:pt>
              </c:numCache>
            </c:numRef>
          </c:val>
          <c:smooth val="0"/>
          <c:extLst>
            <c:ext xmlns:c16="http://schemas.microsoft.com/office/drawing/2014/chart" uri="{C3380CC4-5D6E-409C-BE32-E72D297353CC}">
              <c16:uniqueId val="{00000001-932E-4996-B278-C2115C18FFC7}"/>
            </c:ext>
          </c:extLst>
        </c:ser>
        <c:ser>
          <c:idx val="3"/>
          <c:order val="2"/>
          <c:tx>
            <c:strRef>
              <c:f>'HM1.2.1 EST'!$Q$3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EST'!$M$4:$M$85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EST'!$Q$4:$Q$85</c:f>
              <c:numCache>
                <c:formatCode>0.00</c:formatCode>
                <c:ptCount val="82"/>
                <c:pt idx="0">
                  <c:v>82.583087304720706</c:v>
                </c:pt>
                <c:pt idx="1">
                  <c:v>#N/A</c:v>
                </c:pt>
                <c:pt idx="2">
                  <c:v>#N/A</c:v>
                </c:pt>
                <c:pt idx="3">
                  <c:v>#N/A</c:v>
                </c:pt>
                <c:pt idx="4">
                  <c:v>91.195621465160301</c:v>
                </c:pt>
                <c:pt idx="5">
                  <c:v>#N/A</c:v>
                </c:pt>
                <c:pt idx="6">
                  <c:v>#N/A</c:v>
                </c:pt>
                <c:pt idx="7">
                  <c:v>#N/A</c:v>
                </c:pt>
                <c:pt idx="8">
                  <c:v>98.669766637673405</c:v>
                </c:pt>
                <c:pt idx="9">
                  <c:v>#N/A</c:v>
                </c:pt>
                <c:pt idx="10">
                  <c:v>#N/A</c:v>
                </c:pt>
                <c:pt idx="11">
                  <c:v>#N/A</c:v>
                </c:pt>
                <c:pt idx="12">
                  <c:v>93.927378728269701</c:v>
                </c:pt>
                <c:pt idx="13">
                  <c:v>#N/A</c:v>
                </c:pt>
                <c:pt idx="14">
                  <c:v>#N/A</c:v>
                </c:pt>
                <c:pt idx="15">
                  <c:v>#N/A</c:v>
                </c:pt>
                <c:pt idx="16">
                  <c:v>80.347684482538995</c:v>
                </c:pt>
                <c:pt idx="17">
                  <c:v>#N/A</c:v>
                </c:pt>
                <c:pt idx="18">
                  <c:v>#N/A</c:v>
                </c:pt>
                <c:pt idx="19">
                  <c:v>#N/A</c:v>
                </c:pt>
                <c:pt idx="20">
                  <c:v>82.4641720799913</c:v>
                </c:pt>
                <c:pt idx="21">
                  <c:v>#N/A</c:v>
                </c:pt>
                <c:pt idx="22">
                  <c:v>#N/A</c:v>
                </c:pt>
                <c:pt idx="23">
                  <c:v>#N/A</c:v>
                </c:pt>
                <c:pt idx="24">
                  <c:v>88.977446632249794</c:v>
                </c:pt>
                <c:pt idx="25">
                  <c:v>#N/A</c:v>
                </c:pt>
                <c:pt idx="26">
                  <c:v>#N/A</c:v>
                </c:pt>
                <c:pt idx="27">
                  <c:v>#N/A</c:v>
                </c:pt>
                <c:pt idx="28">
                  <c:v>92.557952505141898</c:v>
                </c:pt>
                <c:pt idx="29">
                  <c:v>#N/A</c:v>
                </c:pt>
                <c:pt idx="30">
                  <c:v>#N/A</c:v>
                </c:pt>
                <c:pt idx="31">
                  <c:v>#N/A</c:v>
                </c:pt>
                <c:pt idx="32">
                  <c:v>94.540428694616494</c:v>
                </c:pt>
                <c:pt idx="33">
                  <c:v>#N/A</c:v>
                </c:pt>
                <c:pt idx="34">
                  <c:v>#N/A</c:v>
                </c:pt>
                <c:pt idx="35">
                  <c:v>#N/A</c:v>
                </c:pt>
                <c:pt idx="36">
                  <c:v>98.008454151497503</c:v>
                </c:pt>
                <c:pt idx="37">
                  <c:v>#N/A</c:v>
                </c:pt>
                <c:pt idx="38">
                  <c:v>#N/A</c:v>
                </c:pt>
                <c:pt idx="39">
                  <c:v>#N/A</c:v>
                </c:pt>
                <c:pt idx="40">
                  <c:v>100</c:v>
                </c:pt>
                <c:pt idx="41">
                  <c:v>#N/A</c:v>
                </c:pt>
                <c:pt idx="42">
                  <c:v>#N/A</c:v>
                </c:pt>
                <c:pt idx="43">
                  <c:v>#N/A</c:v>
                </c:pt>
                <c:pt idx="44">
                  <c:v>102.88932447452299</c:v>
                </c:pt>
                <c:pt idx="45">
                  <c:v>#N/A</c:v>
                </c:pt>
                <c:pt idx="46">
                  <c:v>#N/A</c:v>
                </c:pt>
                <c:pt idx="47">
                  <c:v>#N/A</c:v>
                </c:pt>
                <c:pt idx="48">
                  <c:v>108.711585016615</c:v>
                </c:pt>
                <c:pt idx="49">
                  <c:v>#N/A</c:v>
                </c:pt>
                <c:pt idx="50">
                  <c:v>#N/A</c:v>
                </c:pt>
                <c:pt idx="51">
                  <c:v>#N/A</c:v>
                </c:pt>
                <c:pt idx="52">
                  <c:v>112.431650304196</c:v>
                </c:pt>
                <c:pt idx="53">
                  <c:v>#N/A</c:v>
                </c:pt>
                <c:pt idx="54">
                  <c:v>#N/A</c:v>
                </c:pt>
                <c:pt idx="55">
                  <c:v>#N/A</c:v>
                </c:pt>
                <c:pt idx="56">
                  <c:v>116.1209688566</c:v>
                </c:pt>
                <c:pt idx="57">
                  <c:v>#N/A</c:v>
                </c:pt>
                <c:pt idx="58">
                  <c:v>#N/A</c:v>
                </c:pt>
                <c:pt idx="59">
                  <c:v>#N/A</c:v>
                </c:pt>
                <c:pt idx="60">
                  <c:v>112.42695751425801</c:v>
                </c:pt>
                <c:pt idx="61">
                  <c:v>#N/A</c:v>
                </c:pt>
                <c:pt idx="62">
                  <c:v>#N/A</c:v>
                </c:pt>
                <c:pt idx="63">
                  <c:v>#N/A</c:v>
                </c:pt>
                <c:pt idx="64">
                  <c:v>120.363697912739</c:v>
                </c:pt>
                <c:pt idx="65">
                  <c:v>#N/A</c:v>
                </c:pt>
                <c:pt idx="66">
                  <c:v>#N/A</c:v>
                </c:pt>
                <c:pt idx="67">
                  <c:v>#N/A</c:v>
                </c:pt>
                <c:pt idx="68">
                  <c:v>120.280168077375</c:v>
                </c:pt>
                <c:pt idx="69">
                  <c:v>#N/A</c:v>
                </c:pt>
                <c:pt idx="70">
                  <c:v>#N/A</c:v>
                </c:pt>
                <c:pt idx="71">
                  <c:v>#N/A</c:v>
                </c:pt>
                <c:pt idx="72">
                  <c:v>113.73299964908701</c:v>
                </c:pt>
                <c:pt idx="73">
                  <c:v>#N/A</c:v>
                </c:pt>
                <c:pt idx="74">
                  <c:v>#N/A</c:v>
                </c:pt>
                <c:pt idx="75">
                  <c:v>#N/A</c:v>
                </c:pt>
                <c:pt idx="76">
                  <c:v>112.70974442587099</c:v>
                </c:pt>
                <c:pt idx="77">
                  <c:v>#N/A</c:v>
                </c:pt>
                <c:pt idx="78">
                  <c:v>#N/A</c:v>
                </c:pt>
                <c:pt idx="79">
                  <c:v>#N/A</c:v>
                </c:pt>
                <c:pt idx="80">
                  <c:v>#N/A</c:v>
                </c:pt>
                <c:pt idx="81">
                  <c:v>#N/A</c:v>
                </c:pt>
              </c:numCache>
            </c:numRef>
          </c:val>
          <c:smooth val="0"/>
          <c:extLst>
            <c:ext xmlns:c16="http://schemas.microsoft.com/office/drawing/2014/chart" uri="{C3380CC4-5D6E-409C-BE32-E72D297353CC}">
              <c16:uniqueId val="{00000002-932E-4996-B278-C2115C18FFC7}"/>
            </c:ext>
          </c:extLst>
        </c:ser>
        <c:ser>
          <c:idx val="4"/>
          <c:order val="3"/>
          <c:spPr>
            <a:ln w="19050" cap="rnd" cmpd="sng" algn="ctr">
              <a:solidFill>
                <a:schemeClr val="tx1"/>
              </a:solidFill>
              <a:prstDash val="sysDot"/>
              <a:round/>
            </a:ln>
            <a:effectLst/>
          </c:spPr>
          <c:marker>
            <c:symbol val="none"/>
          </c:marker>
          <c:cat>
            <c:strRef>
              <c:f>'HM1.2.1 EST'!$M$4:$M$85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EST'!$R$4:$R$85</c:f>
              <c:numCache>
                <c:formatCode>0</c:formatCode>
                <c:ptCount val="8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numCache>
            </c:numRef>
          </c:val>
          <c:smooth val="0"/>
          <c:extLst>
            <c:ext xmlns:c16="http://schemas.microsoft.com/office/drawing/2014/chart" uri="{C3380CC4-5D6E-409C-BE32-E72D297353CC}">
              <c16:uniqueId val="{00000003-932E-4996-B278-C2115C18FFC7}"/>
            </c:ext>
          </c:extLst>
        </c:ser>
        <c:dLbls>
          <c:showLegendKey val="0"/>
          <c:showVal val="0"/>
          <c:showCatName val="0"/>
          <c:showSerName val="0"/>
          <c:showPercent val="0"/>
          <c:showBubbleSize val="0"/>
        </c:dLbls>
        <c:smooth val="0"/>
        <c:axId val="290661120"/>
        <c:axId val="290662656"/>
      </c:lineChart>
      <c:catAx>
        <c:axId val="29066112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662656"/>
        <c:crosses val="autoZero"/>
        <c:auto val="1"/>
        <c:lblAlgn val="ctr"/>
        <c:lblOffset val="0"/>
        <c:tickLblSkip val="4"/>
        <c:tickMarkSkip val="4"/>
        <c:noMultiLvlLbl val="0"/>
      </c:catAx>
      <c:valAx>
        <c:axId val="290662656"/>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661120"/>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869260100118556"/>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FIN'!$O$3</c:f>
              <c:strCache>
                <c:ptCount val="1"/>
                <c:pt idx="0">
                  <c:v>Real house price index</c:v>
                </c:pt>
              </c:strCache>
            </c:strRef>
          </c:tx>
          <c:spPr>
            <a:ln w="19050" cap="rnd" cmpd="sng" algn="ctr">
              <a:solidFill>
                <a:schemeClr val="accent1"/>
              </a:solidFill>
              <a:prstDash val="solid"/>
              <a:round/>
            </a:ln>
            <a:effectLst/>
          </c:spPr>
          <c:marker>
            <c:symbol val="none"/>
          </c:marker>
          <c:cat>
            <c:strRef>
              <c:f>'HM1.2.1 FIN'!$M$4:$M$121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FIN'!$O$4:$O$121</c:f>
              <c:numCache>
                <c:formatCode>0.00</c:formatCode>
                <c:ptCount val="118"/>
                <c:pt idx="0">
                  <c:v>56.475835267854102</c:v>
                </c:pt>
                <c:pt idx="1">
                  <c:v>58.283203274181702</c:v>
                </c:pt>
                <c:pt idx="2">
                  <c:v>60.306174640716797</c:v>
                </c:pt>
                <c:pt idx="3">
                  <c:v>62.144072428879298</c:v>
                </c:pt>
                <c:pt idx="4">
                  <c:v>65.482924150182399</c:v>
                </c:pt>
                <c:pt idx="5">
                  <c:v>66.896732499642894</c:v>
                </c:pt>
                <c:pt idx="6">
                  <c:v>67.827909415319098</c:v>
                </c:pt>
                <c:pt idx="7">
                  <c:v>69.234292374533496</c:v>
                </c:pt>
                <c:pt idx="8">
                  <c:v>70.433882931028407</c:v>
                </c:pt>
                <c:pt idx="9">
                  <c:v>71.527530586060607</c:v>
                </c:pt>
                <c:pt idx="10">
                  <c:v>72.777863844665404</c:v>
                </c:pt>
                <c:pt idx="11">
                  <c:v>73.782629735276601</c:v>
                </c:pt>
                <c:pt idx="12">
                  <c:v>74.325647797802006</c:v>
                </c:pt>
                <c:pt idx="13">
                  <c:v>75.029059658418902</c:v>
                </c:pt>
                <c:pt idx="14">
                  <c:v>77.055581861135195</c:v>
                </c:pt>
                <c:pt idx="15">
                  <c:v>78.085231502802301</c:v>
                </c:pt>
                <c:pt idx="16">
                  <c:v>78.089981487381294</c:v>
                </c:pt>
                <c:pt idx="17">
                  <c:v>78.184662139137899</c:v>
                </c:pt>
                <c:pt idx="18">
                  <c:v>76.103775595665695</c:v>
                </c:pt>
                <c:pt idx="19">
                  <c:v>74.721936783725198</c:v>
                </c:pt>
                <c:pt idx="20">
                  <c:v>74.419362217199406</c:v>
                </c:pt>
                <c:pt idx="21">
                  <c:v>73.493702350175198</c:v>
                </c:pt>
                <c:pt idx="22">
                  <c:v>73.164803799385794</c:v>
                </c:pt>
                <c:pt idx="23">
                  <c:v>73.681206594552805</c:v>
                </c:pt>
                <c:pt idx="24">
                  <c:v>75.132421588303401</c:v>
                </c:pt>
                <c:pt idx="25">
                  <c:v>76.2212826789888</c:v>
                </c:pt>
                <c:pt idx="26">
                  <c:v>77.289204667694193</c:v>
                </c:pt>
                <c:pt idx="27">
                  <c:v>78.759002888401</c:v>
                </c:pt>
                <c:pt idx="28">
                  <c:v>79.082230564088306</c:v>
                </c:pt>
                <c:pt idx="29">
                  <c:v>79.7081380419868</c:v>
                </c:pt>
                <c:pt idx="30">
                  <c:v>81.757769904755193</c:v>
                </c:pt>
                <c:pt idx="31">
                  <c:v>83.126354960921304</c:v>
                </c:pt>
                <c:pt idx="32">
                  <c:v>85.431932944441201</c:v>
                </c:pt>
                <c:pt idx="33">
                  <c:v>87.212639868342805</c:v>
                </c:pt>
                <c:pt idx="34">
                  <c:v>87.921099926893604</c:v>
                </c:pt>
                <c:pt idx="35">
                  <c:v>88.545705806460802</c:v>
                </c:pt>
                <c:pt idx="36">
                  <c:v>90.365493841569503</c:v>
                </c:pt>
                <c:pt idx="37">
                  <c:v>92.119066766195004</c:v>
                </c:pt>
                <c:pt idx="38">
                  <c:v>93.886431232946904</c:v>
                </c:pt>
                <c:pt idx="39">
                  <c:v>96.4171538058322</c:v>
                </c:pt>
                <c:pt idx="40">
                  <c:v>96.445661163522999</c:v>
                </c:pt>
                <c:pt idx="41">
                  <c:v>97.6855193467226</c:v>
                </c:pt>
                <c:pt idx="42">
                  <c:v>98.679737013511399</c:v>
                </c:pt>
                <c:pt idx="43">
                  <c:v>100.467587501791</c:v>
                </c:pt>
                <c:pt idx="44">
                  <c:v>101.250272953245</c:v>
                </c:pt>
                <c:pt idx="45">
                  <c:v>102.015791771438</c:v>
                </c:pt>
                <c:pt idx="46">
                  <c:v>102.77286748425701</c:v>
                </c:pt>
                <c:pt idx="47">
                  <c:v>102.567262931106</c:v>
                </c:pt>
                <c:pt idx="48">
                  <c:v>101.78437603974901</c:v>
                </c:pt>
                <c:pt idx="49">
                  <c:v>101.14243923860499</c:v>
                </c:pt>
                <c:pt idx="50">
                  <c:v>99.524813158594299</c:v>
                </c:pt>
                <c:pt idx="51">
                  <c:v>95.913628903695795</c:v>
                </c:pt>
                <c:pt idx="52">
                  <c:v>97.213220833000804</c:v>
                </c:pt>
                <c:pt idx="53">
                  <c:v>97.718938380405106</c:v>
                </c:pt>
                <c:pt idx="54">
                  <c:v>99.663813394077707</c:v>
                </c:pt>
                <c:pt idx="55">
                  <c:v>101.963624681526</c:v>
                </c:pt>
                <c:pt idx="56">
                  <c:v>103.22251163795001</c:v>
                </c:pt>
                <c:pt idx="57">
                  <c:v>103.346825934439</c:v>
                </c:pt>
                <c:pt idx="58">
                  <c:v>104.849272111921</c:v>
                </c:pt>
                <c:pt idx="59">
                  <c:v>104.31926149322901</c:v>
                </c:pt>
                <c:pt idx="60">
                  <c:v>103.67841023103</c:v>
                </c:pt>
                <c:pt idx="61">
                  <c:v>104.33085912280499</c:v>
                </c:pt>
                <c:pt idx="62">
                  <c:v>103.94729918479599</c:v>
                </c:pt>
                <c:pt idx="63">
                  <c:v>103.22992842602601</c:v>
                </c:pt>
                <c:pt idx="64">
                  <c:v>103.655981866215</c:v>
                </c:pt>
                <c:pt idx="65">
                  <c:v>103.288805563254</c:v>
                </c:pt>
                <c:pt idx="66">
                  <c:v>102.994062791839</c:v>
                </c:pt>
                <c:pt idx="67">
                  <c:v>103.579957999916</c:v>
                </c:pt>
                <c:pt idx="68">
                  <c:v>102.82571660207201</c:v>
                </c:pt>
                <c:pt idx="69">
                  <c:v>102.18166423822601</c:v>
                </c:pt>
                <c:pt idx="70">
                  <c:v>101.955100974064</c:v>
                </c:pt>
                <c:pt idx="71">
                  <c:v>101.51808932175599</c:v>
                </c:pt>
                <c:pt idx="72">
                  <c:v>100.88425727219099</c:v>
                </c:pt>
                <c:pt idx="73">
                  <c:v>100.626321827049</c:v>
                </c:pt>
                <c:pt idx="74">
                  <c:v>100.33894123326399</c:v>
                </c:pt>
                <c:pt idx="75">
                  <c:v>100.003929920037</c:v>
                </c:pt>
                <c:pt idx="76">
                  <c:v>99.795301474062896</c:v>
                </c:pt>
                <c:pt idx="77">
                  <c:v>99.893899287616406</c:v>
                </c:pt>
                <c:pt idx="78">
                  <c:v>100.340066374445</c:v>
                </c:pt>
                <c:pt idx="79">
                  <c:v>99.970732863875199</c:v>
                </c:pt>
                <c:pt idx="80">
                  <c:v>101.07266834697499</c:v>
                </c:pt>
                <c:pt idx="81">
                  <c:v>100.880723043614</c:v>
                </c:pt>
                <c:pt idx="82">
                  <c:v>101.668911875652</c:v>
                </c:pt>
                <c:pt idx="83">
                  <c:v>100.898746783242</c:v>
                </c:pt>
                <c:pt idx="84">
                  <c:v>101.134864379174</c:v>
                </c:pt>
                <c:pt idx="85">
                  <c:v>101.527809923964</c:v>
                </c:pt>
                <c:pt idx="86">
                  <c:v>101.10228684614</c:v>
                </c:pt>
                <c:pt idx="87">
                  <c:v>100.99581503779901</c:v>
                </c:pt>
                <c:pt idx="88">
                  <c:v>101.239544970362</c:v>
                </c:pt>
                <c:pt idx="89">
                  <c:v>101.081832228639</c:v>
                </c:pt>
                <c:pt idx="90">
                  <c:v>100.569279582853</c:v>
                </c:pt>
                <c:pt idx="91">
                  <c:v>100.472593047863</c:v>
                </c:pt>
                <c:pt idx="92">
                  <c:v>100.52747263466701</c:v>
                </c:pt>
                <c:pt idx="93">
                  <c:v>100.804671962025</c:v>
                </c:pt>
                <c:pt idx="94">
                  <c:v>99.988107466619994</c:v>
                </c:pt>
                <c:pt idx="95">
                  <c:v>99.841411998422004</c:v>
                </c:pt>
                <c:pt idx="96">
                  <c:v>101.283282434594</c:v>
                </c:pt>
                <c:pt idx="97">
                  <c:v>100.76619713184</c:v>
                </c:pt>
                <c:pt idx="98">
                  <c:v>101.565293803399</c:v>
                </c:pt>
                <c:pt idx="99">
                  <c:v>103.068033590285</c:v>
                </c:pt>
                <c:pt idx="100">
                  <c:v>104.259981560715</c:v>
                </c:pt>
                <c:pt idx="101">
                  <c:v>104.28669512814</c:v>
                </c:pt>
                <c:pt idx="102">
                  <c:v>104.01722642048701</c:v>
                </c:pt>
                <c:pt idx="103">
                  <c:v>103.62416669066501</c:v>
                </c:pt>
                <c:pt idx="104">
                  <c:v>102.726922572185</c:v>
                </c:pt>
                <c:pt idx="105">
                  <c:v>100.739791543873</c:v>
                </c:pt>
                <c:pt idx="106">
                  <c:v>98.041513132586701</c:v>
                </c:pt>
                <c:pt idx="107">
                  <c:v>93.418331244099406</c:v>
                </c:pt>
                <c:pt idx="108">
                  <c:v>90.823064829903998</c:v>
                </c:pt>
                <c:pt idx="109">
                  <c:v>89.929505744808196</c:v>
                </c:pt>
                <c:pt idx="110">
                  <c:v>87.206568238879797</c:v>
                </c:pt>
                <c:pt idx="111">
                  <c:v>86.820744421408804</c:v>
                </c:pt>
                <c:pt idx="112">
                  <c:v>86.2885231470474</c:v>
                </c:pt>
                <c:pt idx="113">
                  <c:v>85.257939479087099</c:v>
                </c:pt>
                <c:pt idx="114">
                  <c:v>84.481987455303297</c:v>
                </c:pt>
                <c:pt idx="115">
                  <c:v>84.240304831890001</c:v>
                </c:pt>
                <c:pt idx="116">
                  <c:v>83.503606841657501</c:v>
                </c:pt>
                <c:pt idx="117">
                  <c:v>#N/A</c:v>
                </c:pt>
              </c:numCache>
            </c:numRef>
          </c:val>
          <c:smooth val="0"/>
          <c:extLst>
            <c:ext xmlns:c16="http://schemas.microsoft.com/office/drawing/2014/chart" uri="{C3380CC4-5D6E-409C-BE32-E72D297353CC}">
              <c16:uniqueId val="{00000000-5F27-4B1F-BE93-720288028215}"/>
            </c:ext>
          </c:extLst>
        </c:ser>
        <c:ser>
          <c:idx val="2"/>
          <c:order val="1"/>
          <c:tx>
            <c:strRef>
              <c:f>'HM1.2.1 FIN'!$P$3</c:f>
              <c:strCache>
                <c:ptCount val="1"/>
                <c:pt idx="0">
                  <c:v>Price-to-income</c:v>
                </c:pt>
              </c:strCache>
            </c:strRef>
          </c:tx>
          <c:spPr>
            <a:ln w="19050" cap="rnd" cmpd="sng" algn="ctr">
              <a:solidFill>
                <a:schemeClr val="tx1"/>
              </a:solidFill>
              <a:prstDash val="solid"/>
              <a:round/>
            </a:ln>
            <a:effectLst/>
          </c:spPr>
          <c:marker>
            <c:symbol val="none"/>
          </c:marker>
          <c:cat>
            <c:strRef>
              <c:f>'HM1.2.1 FIN'!$M$4:$M$121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FIN'!$P$4:$P$121</c:f>
              <c:numCache>
                <c:formatCode>0.00</c:formatCode>
                <c:ptCount val="118"/>
                <c:pt idx="0">
                  <c:v>81.176994908452102</c:v>
                </c:pt>
                <c:pt idx="1">
                  <c:v>84.609964945154701</c:v>
                </c:pt>
                <c:pt idx="2">
                  <c:v>87.856965229083997</c:v>
                </c:pt>
                <c:pt idx="3">
                  <c:v>89.256983042411605</c:v>
                </c:pt>
                <c:pt idx="4">
                  <c:v>92.011495829175203</c:v>
                </c:pt>
                <c:pt idx="5">
                  <c:v>92.661482611660503</c:v>
                </c:pt>
                <c:pt idx="6">
                  <c:v>92.584492735080204</c:v>
                </c:pt>
                <c:pt idx="7">
                  <c:v>94.101299369679893</c:v>
                </c:pt>
                <c:pt idx="8">
                  <c:v>95.751403805383404</c:v>
                </c:pt>
                <c:pt idx="9">
                  <c:v>96.501595233778602</c:v>
                </c:pt>
                <c:pt idx="10">
                  <c:v>96.955198864771603</c:v>
                </c:pt>
                <c:pt idx="11">
                  <c:v>96.687830271613606</c:v>
                </c:pt>
                <c:pt idx="12">
                  <c:v>94.704552008137895</c:v>
                </c:pt>
                <c:pt idx="13">
                  <c:v>97.410119436394794</c:v>
                </c:pt>
                <c:pt idx="14">
                  <c:v>97.715140673566907</c:v>
                </c:pt>
                <c:pt idx="15">
                  <c:v>96.8848273081163</c:v>
                </c:pt>
                <c:pt idx="16">
                  <c:v>94.285619424037606</c:v>
                </c:pt>
                <c:pt idx="17">
                  <c:v>98.752674884443906</c:v>
                </c:pt>
                <c:pt idx="18">
                  <c:v>94.719424056486801</c:v>
                </c:pt>
                <c:pt idx="19">
                  <c:v>96.386748535610195</c:v>
                </c:pt>
                <c:pt idx="20">
                  <c:v>92.052193636923704</c:v>
                </c:pt>
                <c:pt idx="21">
                  <c:v>90.037483583739402</c:v>
                </c:pt>
                <c:pt idx="22">
                  <c:v>90.742573938226201</c:v>
                </c:pt>
                <c:pt idx="23">
                  <c:v>90.701807855740995</c:v>
                </c:pt>
                <c:pt idx="24">
                  <c:v>91.522119381915203</c:v>
                </c:pt>
                <c:pt idx="25">
                  <c:v>92.607223507939196</c:v>
                </c:pt>
                <c:pt idx="26">
                  <c:v>93.135333961779693</c:v>
                </c:pt>
                <c:pt idx="27">
                  <c:v>91.6437341291835</c:v>
                </c:pt>
                <c:pt idx="28">
                  <c:v>93.656302243328597</c:v>
                </c:pt>
                <c:pt idx="29">
                  <c:v>92.287811095606699</c:v>
                </c:pt>
                <c:pt idx="30">
                  <c:v>94.381477159945106</c:v>
                </c:pt>
                <c:pt idx="31">
                  <c:v>94.656157314810699</c:v>
                </c:pt>
                <c:pt idx="32">
                  <c:v>96.0261151394092</c:v>
                </c:pt>
                <c:pt idx="33">
                  <c:v>96.263687711419607</c:v>
                </c:pt>
                <c:pt idx="34">
                  <c:v>97.779541455289007</c:v>
                </c:pt>
                <c:pt idx="35">
                  <c:v>97.1019494922311</c:v>
                </c:pt>
                <c:pt idx="36">
                  <c:v>100.901316989948</c:v>
                </c:pt>
                <c:pt idx="37">
                  <c:v>100.753822826383</c:v>
                </c:pt>
                <c:pt idx="38">
                  <c:v>102.315833350033</c:v>
                </c:pt>
                <c:pt idx="39">
                  <c:v>105.765733749948</c:v>
                </c:pt>
                <c:pt idx="40">
                  <c:v>104.421480333312</c:v>
                </c:pt>
                <c:pt idx="41">
                  <c:v>106.826053557536</c:v>
                </c:pt>
                <c:pt idx="42">
                  <c:v>105.268219289754</c:v>
                </c:pt>
                <c:pt idx="43">
                  <c:v>107.318815195704</c:v>
                </c:pt>
                <c:pt idx="44">
                  <c:v>106.809987344804</c:v>
                </c:pt>
                <c:pt idx="45">
                  <c:v>107.062132479803</c:v>
                </c:pt>
                <c:pt idx="46">
                  <c:v>105.906294370438</c:v>
                </c:pt>
                <c:pt idx="47">
                  <c:v>106.42010309568801</c:v>
                </c:pt>
                <c:pt idx="48">
                  <c:v>104.212456063799</c:v>
                </c:pt>
                <c:pt idx="49">
                  <c:v>103.197974512093</c:v>
                </c:pt>
                <c:pt idx="50">
                  <c:v>102.692095689767</c:v>
                </c:pt>
                <c:pt idx="51">
                  <c:v>98.315930287280594</c:v>
                </c:pt>
                <c:pt idx="52">
                  <c:v>102.203152015605</c:v>
                </c:pt>
                <c:pt idx="53">
                  <c:v>99.589604634469794</c:v>
                </c:pt>
                <c:pt idx="54">
                  <c:v>100.247753667502</c:v>
                </c:pt>
                <c:pt idx="55">
                  <c:v>102.69721137536099</c:v>
                </c:pt>
                <c:pt idx="56">
                  <c:v>102.813803292138</c:v>
                </c:pt>
                <c:pt idx="57">
                  <c:v>103.01726090655001</c:v>
                </c:pt>
                <c:pt idx="58">
                  <c:v>103.31569499587501</c:v>
                </c:pt>
                <c:pt idx="59">
                  <c:v>101.995474184388</c:v>
                </c:pt>
                <c:pt idx="60">
                  <c:v>102.19225326823801</c:v>
                </c:pt>
                <c:pt idx="61">
                  <c:v>101.831406870702</c:v>
                </c:pt>
                <c:pt idx="62">
                  <c:v>103.31945945736101</c:v>
                </c:pt>
                <c:pt idx="63">
                  <c:v>101.60739539527999</c:v>
                </c:pt>
                <c:pt idx="64">
                  <c:v>104.261896020913</c:v>
                </c:pt>
                <c:pt idx="65">
                  <c:v>100.435621699124</c:v>
                </c:pt>
                <c:pt idx="66">
                  <c:v>102.540587032975</c:v>
                </c:pt>
                <c:pt idx="67">
                  <c:v>103.828902320048</c:v>
                </c:pt>
                <c:pt idx="68">
                  <c:v>102.201718006093</c:v>
                </c:pt>
                <c:pt idx="69">
                  <c:v>102.034971931341</c:v>
                </c:pt>
                <c:pt idx="70">
                  <c:v>102.628673908826</c:v>
                </c:pt>
                <c:pt idx="71">
                  <c:v>102.572996596425</c:v>
                </c:pt>
                <c:pt idx="72">
                  <c:v>102.41477557446299</c:v>
                </c:pt>
                <c:pt idx="73">
                  <c:v>101.743281259293</c:v>
                </c:pt>
                <c:pt idx="74">
                  <c:v>100.960965502932</c:v>
                </c:pt>
                <c:pt idx="75">
                  <c:v>100.066107083036</c:v>
                </c:pt>
                <c:pt idx="76">
                  <c:v>100.209581452571</c:v>
                </c:pt>
                <c:pt idx="77">
                  <c:v>100.125476667565</c:v>
                </c:pt>
                <c:pt idx="78">
                  <c:v>99.652818764339997</c:v>
                </c:pt>
                <c:pt idx="79">
                  <c:v>100.01212311552401</c:v>
                </c:pt>
                <c:pt idx="80">
                  <c:v>100.061563803746</c:v>
                </c:pt>
                <c:pt idx="81">
                  <c:v>99.883258287585903</c:v>
                </c:pt>
                <c:pt idx="82">
                  <c:v>101.53578784519399</c:v>
                </c:pt>
                <c:pt idx="83">
                  <c:v>99.306226414043905</c:v>
                </c:pt>
                <c:pt idx="84">
                  <c:v>99.532626698571505</c:v>
                </c:pt>
                <c:pt idx="85">
                  <c:v>99.446942625186907</c:v>
                </c:pt>
                <c:pt idx="86">
                  <c:v>98.383541487588701</c:v>
                </c:pt>
                <c:pt idx="87">
                  <c:v>100.255874155897</c:v>
                </c:pt>
                <c:pt idx="88">
                  <c:v>98.067680489689195</c:v>
                </c:pt>
                <c:pt idx="89">
                  <c:v>98.138626530165595</c:v>
                </c:pt>
                <c:pt idx="90">
                  <c:v>97.344313483898702</c:v>
                </c:pt>
                <c:pt idx="91">
                  <c:v>96.431660414791693</c:v>
                </c:pt>
                <c:pt idx="92">
                  <c:v>96.501257794051298</c:v>
                </c:pt>
                <c:pt idx="93">
                  <c:v>95.217325725648905</c:v>
                </c:pt>
                <c:pt idx="94">
                  <c:v>94.135995126132102</c:v>
                </c:pt>
                <c:pt idx="95">
                  <c:v>94.117113452118602</c:v>
                </c:pt>
                <c:pt idx="96">
                  <c:v>95.359732657326006</c:v>
                </c:pt>
                <c:pt idx="97">
                  <c:v>96.791716419875897</c:v>
                </c:pt>
                <c:pt idx="98">
                  <c:v>96.856710120545003</c:v>
                </c:pt>
                <c:pt idx="99">
                  <c:v>95.8457127184287</c:v>
                </c:pt>
                <c:pt idx="100">
                  <c:v>98.155799976645696</c:v>
                </c:pt>
                <c:pt idx="101">
                  <c:v>97.836531188428907</c:v>
                </c:pt>
                <c:pt idx="102">
                  <c:v>96.732889147763899</c:v>
                </c:pt>
                <c:pt idx="103">
                  <c:v>98.633892242368404</c:v>
                </c:pt>
                <c:pt idx="104">
                  <c:v>97.398999761328696</c:v>
                </c:pt>
                <c:pt idx="105">
                  <c:v>97.093600706498506</c:v>
                </c:pt>
                <c:pt idx="106">
                  <c:v>95.122651490415606</c:v>
                </c:pt>
                <c:pt idx="107">
                  <c:v>91.634701498198496</c:v>
                </c:pt>
                <c:pt idx="108">
                  <c:v>87.945769299094096</c:v>
                </c:pt>
                <c:pt idx="109">
                  <c:v>86.648525167689002</c:v>
                </c:pt>
                <c:pt idx="110">
                  <c:v>84.147314891248499</c:v>
                </c:pt>
                <c:pt idx="111">
                  <c:v>83.670497757241904</c:v>
                </c:pt>
                <c:pt idx="112">
                  <c:v>82.352974311312806</c:v>
                </c:pt>
                <c:pt idx="113">
                  <c:v>81.464687758455298</c:v>
                </c:pt>
                <c:pt idx="114">
                  <c:v>80.439757465346005</c:v>
                </c:pt>
                <c:pt idx="115">
                  <c:v>79.940385775757306</c:v>
                </c:pt>
                <c:pt idx="116">
                  <c:v>79.252328087787703</c:v>
                </c:pt>
                <c:pt idx="117">
                  <c:v>#N/A</c:v>
                </c:pt>
              </c:numCache>
            </c:numRef>
          </c:val>
          <c:smooth val="0"/>
          <c:extLst>
            <c:ext xmlns:c16="http://schemas.microsoft.com/office/drawing/2014/chart" uri="{C3380CC4-5D6E-409C-BE32-E72D297353CC}">
              <c16:uniqueId val="{00000001-5F27-4B1F-BE93-720288028215}"/>
            </c:ext>
          </c:extLst>
        </c:ser>
        <c:ser>
          <c:idx val="3"/>
          <c:order val="2"/>
          <c:tx>
            <c:strRef>
              <c:f>'HM1.2.1 FIN'!$Q$3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FIN'!$M$4:$M$121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FIN'!$Q$4:$Q$121</c:f>
              <c:numCache>
                <c:formatCode>0.00</c:formatCode>
                <c:ptCount val="118"/>
                <c:pt idx="0">
                  <c:v>72.577262056290905</c:v>
                </c:pt>
                <c:pt idx="1">
                  <c:v>#N/A</c:v>
                </c:pt>
                <c:pt idx="2">
                  <c:v>#N/A</c:v>
                </c:pt>
                <c:pt idx="3">
                  <c:v>#N/A</c:v>
                </c:pt>
                <c:pt idx="4">
                  <c:v>76.992172635186094</c:v>
                </c:pt>
                <c:pt idx="5">
                  <c:v>#N/A</c:v>
                </c:pt>
                <c:pt idx="6">
                  <c:v>#N/A</c:v>
                </c:pt>
                <c:pt idx="7">
                  <c:v>#N/A</c:v>
                </c:pt>
                <c:pt idx="8">
                  <c:v>80.975694989653107</c:v>
                </c:pt>
                <c:pt idx="9">
                  <c:v>#N/A</c:v>
                </c:pt>
                <c:pt idx="10">
                  <c:v>#N/A</c:v>
                </c:pt>
                <c:pt idx="11">
                  <c:v>#N/A</c:v>
                </c:pt>
                <c:pt idx="12">
                  <c:v>84.333573650878606</c:v>
                </c:pt>
                <c:pt idx="13">
                  <c:v>#N/A</c:v>
                </c:pt>
                <c:pt idx="14">
                  <c:v>#N/A</c:v>
                </c:pt>
                <c:pt idx="15">
                  <c:v>#N/A</c:v>
                </c:pt>
                <c:pt idx="16">
                  <c:v>89.001545451143301</c:v>
                </c:pt>
                <c:pt idx="17">
                  <c:v>#N/A</c:v>
                </c:pt>
                <c:pt idx="18">
                  <c:v>#N/A</c:v>
                </c:pt>
                <c:pt idx="19">
                  <c:v>#N/A</c:v>
                </c:pt>
                <c:pt idx="20">
                  <c:v>91.143642638820495</c:v>
                </c:pt>
                <c:pt idx="21">
                  <c:v>#N/A</c:v>
                </c:pt>
                <c:pt idx="22">
                  <c:v>#N/A</c:v>
                </c:pt>
                <c:pt idx="23">
                  <c:v>#N/A</c:v>
                </c:pt>
                <c:pt idx="24">
                  <c:v>92.456984721002797</c:v>
                </c:pt>
                <c:pt idx="25">
                  <c:v>#N/A</c:v>
                </c:pt>
                <c:pt idx="26">
                  <c:v>#N/A</c:v>
                </c:pt>
                <c:pt idx="27">
                  <c:v>#N/A</c:v>
                </c:pt>
                <c:pt idx="28">
                  <c:v>94.092685052845297</c:v>
                </c:pt>
                <c:pt idx="29">
                  <c:v>#N/A</c:v>
                </c:pt>
                <c:pt idx="30">
                  <c:v>#N/A</c:v>
                </c:pt>
                <c:pt idx="31">
                  <c:v>#N/A</c:v>
                </c:pt>
                <c:pt idx="32">
                  <c:v>97.576940540382296</c:v>
                </c:pt>
                <c:pt idx="33">
                  <c:v>#N/A</c:v>
                </c:pt>
                <c:pt idx="34">
                  <c:v>#N/A</c:v>
                </c:pt>
                <c:pt idx="35">
                  <c:v>#N/A</c:v>
                </c:pt>
                <c:pt idx="36">
                  <c:v>99.944769004354896</c:v>
                </c:pt>
                <c:pt idx="37">
                  <c:v>#N/A</c:v>
                </c:pt>
                <c:pt idx="38">
                  <c:v>#N/A</c:v>
                </c:pt>
                <c:pt idx="39">
                  <c:v>#N/A</c:v>
                </c:pt>
                <c:pt idx="40">
                  <c:v>103.563353621977</c:v>
                </c:pt>
                <c:pt idx="41">
                  <c:v>#N/A</c:v>
                </c:pt>
                <c:pt idx="42">
                  <c:v>#N/A</c:v>
                </c:pt>
                <c:pt idx="43">
                  <c:v>#N/A</c:v>
                </c:pt>
                <c:pt idx="44">
                  <c:v>108.60352848042901</c:v>
                </c:pt>
                <c:pt idx="45">
                  <c:v>#N/A</c:v>
                </c:pt>
                <c:pt idx="46">
                  <c:v>#N/A</c:v>
                </c:pt>
                <c:pt idx="47">
                  <c:v>#N/A</c:v>
                </c:pt>
                <c:pt idx="48">
                  <c:v>108.946631212895</c:v>
                </c:pt>
                <c:pt idx="49">
                  <c:v>#N/A</c:v>
                </c:pt>
                <c:pt idx="50">
                  <c:v>#N/A</c:v>
                </c:pt>
                <c:pt idx="51">
                  <c:v>#N/A</c:v>
                </c:pt>
                <c:pt idx="52">
                  <c:v>99.669733925437399</c:v>
                </c:pt>
                <c:pt idx="53">
                  <c:v>#N/A</c:v>
                </c:pt>
                <c:pt idx="54">
                  <c:v>#N/A</c:v>
                </c:pt>
                <c:pt idx="55">
                  <c:v>#N/A</c:v>
                </c:pt>
                <c:pt idx="56">
                  <c:v>102.35784179957599</c:v>
                </c:pt>
                <c:pt idx="57">
                  <c:v>#N/A</c:v>
                </c:pt>
                <c:pt idx="58">
                  <c:v>#N/A</c:v>
                </c:pt>
                <c:pt idx="59">
                  <c:v>#N/A</c:v>
                </c:pt>
                <c:pt idx="60">
                  <c:v>104.32028325517</c:v>
                </c:pt>
                <c:pt idx="61">
                  <c:v>#N/A</c:v>
                </c:pt>
                <c:pt idx="62">
                  <c:v>#N/A</c:v>
                </c:pt>
                <c:pt idx="63">
                  <c:v>#N/A</c:v>
                </c:pt>
                <c:pt idx="64">
                  <c:v>102.24398970010201</c:v>
                </c:pt>
                <c:pt idx="65">
                  <c:v>#N/A</c:v>
                </c:pt>
                <c:pt idx="66">
                  <c:v>#N/A</c:v>
                </c:pt>
                <c:pt idx="67">
                  <c:v>#N/A</c:v>
                </c:pt>
                <c:pt idx="68">
                  <c:v>100.77691008686701</c:v>
                </c:pt>
                <c:pt idx="69">
                  <c:v>#N/A</c:v>
                </c:pt>
                <c:pt idx="70">
                  <c:v>#N/A</c:v>
                </c:pt>
                <c:pt idx="71">
                  <c:v>#N/A</c:v>
                </c:pt>
                <c:pt idx="72">
                  <c:v>99.863652001116904</c:v>
                </c:pt>
                <c:pt idx="73">
                  <c:v>#N/A</c:v>
                </c:pt>
                <c:pt idx="74">
                  <c:v>#N/A</c:v>
                </c:pt>
                <c:pt idx="75">
                  <c:v>#N/A</c:v>
                </c:pt>
                <c:pt idx="76">
                  <c:v>100</c:v>
                </c:pt>
                <c:pt idx="77">
                  <c:v>#N/A</c:v>
                </c:pt>
                <c:pt idx="78">
                  <c:v>#N/A</c:v>
                </c:pt>
                <c:pt idx="79">
                  <c:v>#N/A</c:v>
                </c:pt>
                <c:pt idx="80">
                  <c:v>102.29568641494799</c:v>
                </c:pt>
                <c:pt idx="81">
                  <c:v>#N/A</c:v>
                </c:pt>
                <c:pt idx="82">
                  <c:v>#N/A</c:v>
                </c:pt>
                <c:pt idx="83">
                  <c:v>#N/A</c:v>
                </c:pt>
                <c:pt idx="84">
                  <c:v>105.427404921404</c:v>
                </c:pt>
                <c:pt idx="85">
                  <c:v>#N/A</c:v>
                </c:pt>
                <c:pt idx="86">
                  <c:v>#N/A</c:v>
                </c:pt>
                <c:pt idx="87">
                  <c:v>#N/A</c:v>
                </c:pt>
                <c:pt idx="88">
                  <c:v>106.530407740358</c:v>
                </c:pt>
                <c:pt idx="89">
                  <c:v>#N/A</c:v>
                </c:pt>
                <c:pt idx="90">
                  <c:v>#N/A</c:v>
                </c:pt>
                <c:pt idx="91">
                  <c:v>#N/A</c:v>
                </c:pt>
                <c:pt idx="92">
                  <c:v>107.86269905515</c:v>
                </c:pt>
                <c:pt idx="93">
                  <c:v>#N/A</c:v>
                </c:pt>
                <c:pt idx="94">
                  <c:v>#N/A</c:v>
                </c:pt>
                <c:pt idx="95">
                  <c:v>#N/A</c:v>
                </c:pt>
                <c:pt idx="96">
                  <c:v>105.002747968652</c:v>
                </c:pt>
                <c:pt idx="97">
                  <c:v>#N/A</c:v>
                </c:pt>
                <c:pt idx="98">
                  <c:v>#N/A</c:v>
                </c:pt>
                <c:pt idx="99">
                  <c:v>#N/A</c:v>
                </c:pt>
                <c:pt idx="100">
                  <c:v>107.60286538759</c:v>
                </c:pt>
                <c:pt idx="101">
                  <c:v>#N/A</c:v>
                </c:pt>
                <c:pt idx="102">
                  <c:v>#N/A</c:v>
                </c:pt>
                <c:pt idx="103">
                  <c:v>#N/A</c:v>
                </c:pt>
                <c:pt idx="104">
                  <c:v>108.123441700185</c:v>
                </c:pt>
                <c:pt idx="105">
                  <c:v>#N/A</c:v>
                </c:pt>
                <c:pt idx="106">
                  <c:v>#N/A</c:v>
                </c:pt>
                <c:pt idx="107">
                  <c:v>#N/A</c:v>
                </c:pt>
                <c:pt idx="108">
                  <c:v>106.714380743089</c:v>
                </c:pt>
                <c:pt idx="109">
                  <c:v>#N/A</c:v>
                </c:pt>
                <c:pt idx="110">
                  <c:v>#N/A</c:v>
                </c:pt>
                <c:pt idx="111">
                  <c:v>#N/A</c:v>
                </c:pt>
                <c:pt idx="112">
                  <c:v>106.318994103368</c:v>
                </c:pt>
                <c:pt idx="113">
                  <c:v>#N/A</c:v>
                </c:pt>
                <c:pt idx="114">
                  <c:v>#N/A</c:v>
                </c:pt>
                <c:pt idx="115">
                  <c:v>#N/A</c:v>
                </c:pt>
                <c:pt idx="116">
                  <c:v>#N/A</c:v>
                </c:pt>
                <c:pt idx="117">
                  <c:v>#N/A</c:v>
                </c:pt>
              </c:numCache>
            </c:numRef>
          </c:val>
          <c:smooth val="0"/>
          <c:extLst>
            <c:ext xmlns:c16="http://schemas.microsoft.com/office/drawing/2014/chart" uri="{C3380CC4-5D6E-409C-BE32-E72D297353CC}">
              <c16:uniqueId val="{00000002-5F27-4B1F-BE93-720288028215}"/>
            </c:ext>
          </c:extLst>
        </c:ser>
        <c:ser>
          <c:idx val="4"/>
          <c:order val="3"/>
          <c:spPr>
            <a:ln w="19050" cap="rnd" cmpd="sng" algn="ctr">
              <a:solidFill>
                <a:schemeClr val="tx1"/>
              </a:solidFill>
              <a:prstDash val="sysDot"/>
              <a:round/>
            </a:ln>
            <a:effectLst/>
          </c:spPr>
          <c:marker>
            <c:symbol val="none"/>
          </c:marker>
          <c:cat>
            <c:strRef>
              <c:f>'HM1.2.1 FIN'!$M$4:$M$121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FIN'!$R$4:$R$121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5F27-4B1F-BE93-720288028215}"/>
            </c:ext>
          </c:extLst>
        </c:ser>
        <c:dLbls>
          <c:showLegendKey val="0"/>
          <c:showVal val="0"/>
          <c:showCatName val="0"/>
          <c:showSerName val="0"/>
          <c:showPercent val="0"/>
          <c:showBubbleSize val="0"/>
        </c:dLbls>
        <c:smooth val="0"/>
        <c:axId val="290553856"/>
        <c:axId val="290555392"/>
      </c:lineChart>
      <c:catAx>
        <c:axId val="29055385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555392"/>
        <c:crosses val="autoZero"/>
        <c:auto val="1"/>
        <c:lblAlgn val="ctr"/>
        <c:lblOffset val="0"/>
        <c:tickLblSkip val="4"/>
        <c:tickMarkSkip val="4"/>
        <c:noMultiLvlLbl val="0"/>
      </c:catAx>
      <c:valAx>
        <c:axId val="290555392"/>
        <c:scaling>
          <c:orientation val="minMax"/>
          <c:max val="14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553856"/>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FRA'!$O$3</c:f>
              <c:strCache>
                <c:ptCount val="1"/>
                <c:pt idx="0">
                  <c:v>Real house price index</c:v>
                </c:pt>
              </c:strCache>
            </c:strRef>
          </c:tx>
          <c:spPr>
            <a:ln w="19050" cap="rnd" cmpd="sng" algn="ctr">
              <a:solidFill>
                <a:schemeClr val="accent1"/>
              </a:solidFill>
              <a:prstDash val="solid"/>
              <a:round/>
            </a:ln>
            <a:effectLst/>
          </c:spPr>
          <c:marker>
            <c:symbol val="none"/>
          </c:marker>
          <c:cat>
            <c:strRef>
              <c:f>'HM1.2.1 FRA'!$M$4:$M$121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FRA'!$O$4:$O$121</c:f>
              <c:numCache>
                <c:formatCode>0.00</c:formatCode>
                <c:ptCount val="118"/>
                <c:pt idx="0">
                  <c:v>51.299816153465301</c:v>
                </c:pt>
                <c:pt idx="1">
                  <c:v>51.105313861719701</c:v>
                </c:pt>
                <c:pt idx="2">
                  <c:v>51.273724549728101</c:v>
                </c:pt>
                <c:pt idx="3">
                  <c:v>51.563613914801103</c:v>
                </c:pt>
                <c:pt idx="4">
                  <c:v>50.176134090758502</c:v>
                </c:pt>
                <c:pt idx="5">
                  <c:v>51.080108082395697</c:v>
                </c:pt>
                <c:pt idx="6">
                  <c:v>50.5226193400309</c:v>
                </c:pt>
                <c:pt idx="7">
                  <c:v>51.041452558029803</c:v>
                </c:pt>
                <c:pt idx="8">
                  <c:v>50.764943377370003</c:v>
                </c:pt>
                <c:pt idx="9">
                  <c:v>51.2420491158502</c:v>
                </c:pt>
                <c:pt idx="10">
                  <c:v>51.845543781885098</c:v>
                </c:pt>
                <c:pt idx="11">
                  <c:v>52.606862956356302</c:v>
                </c:pt>
                <c:pt idx="12">
                  <c:v>54.094584086789801</c:v>
                </c:pt>
                <c:pt idx="13">
                  <c:v>54.685883844380001</c:v>
                </c:pt>
                <c:pt idx="14">
                  <c:v>56.060381317468199</c:v>
                </c:pt>
                <c:pt idx="15">
                  <c:v>56.853125903849403</c:v>
                </c:pt>
                <c:pt idx="16">
                  <c:v>58.030078951409301</c:v>
                </c:pt>
                <c:pt idx="17">
                  <c:v>58.713955691802703</c:v>
                </c:pt>
                <c:pt idx="18">
                  <c:v>59.488199045017502</c:v>
                </c:pt>
                <c:pt idx="19">
                  <c:v>60.029171961343401</c:v>
                </c:pt>
                <c:pt idx="20">
                  <c:v>61.241561594681997</c:v>
                </c:pt>
                <c:pt idx="21">
                  <c:v>62.063858845673003</c:v>
                </c:pt>
                <c:pt idx="22">
                  <c:v>62.919246290616599</c:v>
                </c:pt>
                <c:pt idx="23">
                  <c:v>64.160959999791203</c:v>
                </c:pt>
                <c:pt idx="24">
                  <c:v>64.997490343818995</c:v>
                </c:pt>
                <c:pt idx="25">
                  <c:v>66.574746676573199</c:v>
                </c:pt>
                <c:pt idx="26">
                  <c:v>68.321739002582703</c:v>
                </c:pt>
                <c:pt idx="27">
                  <c:v>69.984312866927695</c:v>
                </c:pt>
                <c:pt idx="28">
                  <c:v>71.300620527545902</c:v>
                </c:pt>
                <c:pt idx="29">
                  <c:v>73.463265390813305</c:v>
                </c:pt>
                <c:pt idx="30">
                  <c:v>75.152664772381399</c:v>
                </c:pt>
                <c:pt idx="31">
                  <c:v>77.305645067450598</c:v>
                </c:pt>
                <c:pt idx="32">
                  <c:v>79.959833640899205</c:v>
                </c:pt>
                <c:pt idx="33">
                  <c:v>82.143770127377493</c:v>
                </c:pt>
                <c:pt idx="34">
                  <c:v>84.833555672331698</c:v>
                </c:pt>
                <c:pt idx="35">
                  <c:v>87.726481236634697</c:v>
                </c:pt>
                <c:pt idx="36">
                  <c:v>90.691297386972195</c:v>
                </c:pt>
                <c:pt idx="37">
                  <c:v>93.627327676963205</c:v>
                </c:pt>
                <c:pt idx="38">
                  <c:v>96.260120184857698</c:v>
                </c:pt>
                <c:pt idx="39">
                  <c:v>98.971703713859299</c:v>
                </c:pt>
                <c:pt idx="40">
                  <c:v>101.37409779459399</c:v>
                </c:pt>
                <c:pt idx="41">
                  <c:v>103.34249897245</c:v>
                </c:pt>
                <c:pt idx="42">
                  <c:v>104.939851684106</c:v>
                </c:pt>
                <c:pt idx="43">
                  <c:v>106.799333325543</c:v>
                </c:pt>
                <c:pt idx="44">
                  <c:v>108.05208264449099</c:v>
                </c:pt>
                <c:pt idx="45">
                  <c:v>108.592605508424</c:v>
                </c:pt>
                <c:pt idx="46">
                  <c:v>109.17040927209101</c:v>
                </c:pt>
                <c:pt idx="47">
                  <c:v>109.61916332471201</c:v>
                </c:pt>
                <c:pt idx="48">
                  <c:v>109.08032742354899</c:v>
                </c:pt>
                <c:pt idx="49">
                  <c:v>107.644313202064</c:v>
                </c:pt>
                <c:pt idx="50">
                  <c:v>106.43921296098701</c:v>
                </c:pt>
                <c:pt idx="51">
                  <c:v>104.38567591157</c:v>
                </c:pt>
                <c:pt idx="52">
                  <c:v>101.72413881844599</c:v>
                </c:pt>
                <c:pt idx="53">
                  <c:v>100.004865149696</c:v>
                </c:pt>
                <c:pt idx="54">
                  <c:v>100.318523486911</c:v>
                </c:pt>
                <c:pt idx="55">
                  <c:v>101.38838394522701</c:v>
                </c:pt>
                <c:pt idx="56">
                  <c:v>102.754041612579</c:v>
                </c:pt>
                <c:pt idx="57">
                  <c:v>103.997030376677</c:v>
                </c:pt>
                <c:pt idx="58">
                  <c:v>105.322690268185</c:v>
                </c:pt>
                <c:pt idx="59">
                  <c:v>107.22570212997999</c:v>
                </c:pt>
                <c:pt idx="60">
                  <c:v>107.991768278116</c:v>
                </c:pt>
                <c:pt idx="61">
                  <c:v>109.319660472781</c:v>
                </c:pt>
                <c:pt idx="62">
                  <c:v>109.79580704352701</c:v>
                </c:pt>
                <c:pt idx="63">
                  <c:v>109.20246025877699</c:v>
                </c:pt>
                <c:pt idx="64">
                  <c:v>108.098683299348</c:v>
                </c:pt>
                <c:pt idx="65">
                  <c:v>107.386492507314</c:v>
                </c:pt>
                <c:pt idx="66">
                  <c:v>106.75147180013801</c:v>
                </c:pt>
                <c:pt idx="67">
                  <c:v>106.024445354503</c:v>
                </c:pt>
                <c:pt idx="68">
                  <c:v>105.158796601169</c:v>
                </c:pt>
                <c:pt idx="69">
                  <c:v>104.50311044474201</c:v>
                </c:pt>
                <c:pt idx="70">
                  <c:v>103.60203343134199</c:v>
                </c:pt>
                <c:pt idx="71">
                  <c:v>103.53438370901399</c:v>
                </c:pt>
                <c:pt idx="72">
                  <c:v>102.803685860969</c:v>
                </c:pt>
                <c:pt idx="73">
                  <c:v>102.846281350175</c:v>
                </c:pt>
                <c:pt idx="74">
                  <c:v>102.130397080668</c:v>
                </c:pt>
                <c:pt idx="75">
                  <c:v>100.944615382558</c:v>
                </c:pt>
                <c:pt idx="76">
                  <c:v>100.517089031561</c:v>
                </c:pt>
                <c:pt idx="77">
                  <c:v>99.658926594382194</c:v>
                </c:pt>
                <c:pt idx="78">
                  <c:v>99.799806598176005</c:v>
                </c:pt>
                <c:pt idx="79">
                  <c:v>100.02417777588001</c:v>
                </c:pt>
                <c:pt idx="80">
                  <c:v>100.48159299288</c:v>
                </c:pt>
                <c:pt idx="81">
                  <c:v>100.282878530006</c:v>
                </c:pt>
                <c:pt idx="82">
                  <c:v>100.927651668045</c:v>
                </c:pt>
                <c:pt idx="83">
                  <c:v>101.132647074513</c:v>
                </c:pt>
                <c:pt idx="84">
                  <c:v>102.082154528489</c:v>
                </c:pt>
                <c:pt idx="85">
                  <c:v>102.73407773831001</c:v>
                </c:pt>
                <c:pt idx="86">
                  <c:v>103.58117934946399</c:v>
                </c:pt>
                <c:pt idx="87">
                  <c:v>103.422128312932</c:v>
                </c:pt>
                <c:pt idx="88">
                  <c:v>103.503311577559</c:v>
                </c:pt>
                <c:pt idx="89">
                  <c:v>103.68238892774001</c:v>
                </c:pt>
                <c:pt idx="90">
                  <c:v>104.36712757049</c:v>
                </c:pt>
                <c:pt idx="91">
                  <c:v>104.788790837363</c:v>
                </c:pt>
                <c:pt idx="92">
                  <c:v>105.56417276618301</c:v>
                </c:pt>
                <c:pt idx="93">
                  <c:v>106.15427734405201</c:v>
                </c:pt>
                <c:pt idx="94">
                  <c:v>107.079364379325</c:v>
                </c:pt>
                <c:pt idx="95">
                  <c:v>107.88454789996101</c:v>
                </c:pt>
                <c:pt idx="96">
                  <c:v>109.48686212022101</c:v>
                </c:pt>
                <c:pt idx="97">
                  <c:v>111.091632084709</c:v>
                </c:pt>
                <c:pt idx="98">
                  <c:v>111.635495759227</c:v>
                </c:pt>
                <c:pt idx="99">
                  <c:v>114.175681485562</c:v>
                </c:pt>
                <c:pt idx="100">
                  <c:v>115.086271344686</c:v>
                </c:pt>
                <c:pt idx="101">
                  <c:v>116.863986899978</c:v>
                </c:pt>
                <c:pt idx="102">
                  <c:v>118.356641514247</c:v>
                </c:pt>
                <c:pt idx="103">
                  <c:v>119.488083697143</c:v>
                </c:pt>
                <c:pt idx="104">
                  <c:v>119.65279207162401</c:v>
                </c:pt>
                <c:pt idx="105">
                  <c:v>119.66743055287</c:v>
                </c:pt>
                <c:pt idx="106">
                  <c:v>119.417286751131</c:v>
                </c:pt>
                <c:pt idx="107">
                  <c:v>117.653035282923</c:v>
                </c:pt>
                <c:pt idx="108">
                  <c:v>114.655414914768</c:v>
                </c:pt>
                <c:pt idx="109">
                  <c:v>111.86677142731099</c:v>
                </c:pt>
                <c:pt idx="110">
                  <c:v>109.475012034459</c:v>
                </c:pt>
                <c:pt idx="111">
                  <c:v>106.841009188103</c:v>
                </c:pt>
                <c:pt idx="112">
                  <c:v>104.288380453461</c:v>
                </c:pt>
                <c:pt idx="113">
                  <c:v>103.92705610066</c:v>
                </c:pt>
                <c:pt idx="114">
                  <c:v>103.442374498606</c:v>
                </c:pt>
                <c:pt idx="115">
                  <c:v>103.856609646577</c:v>
                </c:pt>
                <c:pt idx="116">
                  <c:v>104.36031034687301</c:v>
                </c:pt>
                <c:pt idx="117">
                  <c:v>#N/A</c:v>
                </c:pt>
              </c:numCache>
            </c:numRef>
          </c:val>
          <c:smooth val="0"/>
          <c:extLst>
            <c:ext xmlns:c16="http://schemas.microsoft.com/office/drawing/2014/chart" uri="{C3380CC4-5D6E-409C-BE32-E72D297353CC}">
              <c16:uniqueId val="{00000000-EEA2-4A12-86DC-FF50C98158C1}"/>
            </c:ext>
          </c:extLst>
        </c:ser>
        <c:ser>
          <c:idx val="2"/>
          <c:order val="1"/>
          <c:tx>
            <c:strRef>
              <c:f>'HM1.2.1 FRA'!$P$3</c:f>
              <c:strCache>
                <c:ptCount val="1"/>
                <c:pt idx="0">
                  <c:v>Price-to-income</c:v>
                </c:pt>
              </c:strCache>
            </c:strRef>
          </c:tx>
          <c:spPr>
            <a:ln w="19050" cap="rnd" cmpd="sng" algn="ctr">
              <a:solidFill>
                <a:schemeClr val="tx1"/>
              </a:solidFill>
              <a:prstDash val="solid"/>
              <a:round/>
            </a:ln>
            <a:effectLst/>
          </c:spPr>
          <c:marker>
            <c:symbol val="none"/>
          </c:marker>
          <c:cat>
            <c:strRef>
              <c:f>'HM1.2.1 FRA'!$M$4:$M$121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FRA'!$P$4:$P$121</c:f>
              <c:numCache>
                <c:formatCode>0.00</c:formatCode>
                <c:ptCount val="118"/>
                <c:pt idx="0">
                  <c:v>65.4571138645628</c:v>
                </c:pt>
                <c:pt idx="1">
                  <c:v>64.751041872943304</c:v>
                </c:pt>
                <c:pt idx="2">
                  <c:v>64.753684501075696</c:v>
                </c:pt>
                <c:pt idx="3">
                  <c:v>65.229532253537798</c:v>
                </c:pt>
                <c:pt idx="4">
                  <c:v>63.906526554000699</c:v>
                </c:pt>
                <c:pt idx="5">
                  <c:v>64.551687755926693</c:v>
                </c:pt>
                <c:pt idx="6">
                  <c:v>62.335323657789502</c:v>
                </c:pt>
                <c:pt idx="7">
                  <c:v>62.311564757215898</c:v>
                </c:pt>
                <c:pt idx="8">
                  <c:v>62.330406105001302</c:v>
                </c:pt>
                <c:pt idx="9">
                  <c:v>62.302805303661899</c:v>
                </c:pt>
                <c:pt idx="10">
                  <c:v>62.376150112050098</c:v>
                </c:pt>
                <c:pt idx="11">
                  <c:v>63.326685728722801</c:v>
                </c:pt>
                <c:pt idx="12">
                  <c:v>64.568982212806105</c:v>
                </c:pt>
                <c:pt idx="13">
                  <c:v>64.856364171972402</c:v>
                </c:pt>
                <c:pt idx="14">
                  <c:v>66.208569455502101</c:v>
                </c:pt>
                <c:pt idx="15">
                  <c:v>66.1773773400392</c:v>
                </c:pt>
                <c:pt idx="16">
                  <c:v>67.288377464934598</c:v>
                </c:pt>
                <c:pt idx="17">
                  <c:v>67.393791158804405</c:v>
                </c:pt>
                <c:pt idx="18">
                  <c:v>68.032753974484805</c:v>
                </c:pt>
                <c:pt idx="19">
                  <c:v>67.334429836713696</c:v>
                </c:pt>
                <c:pt idx="20">
                  <c:v>68.781104367760705</c:v>
                </c:pt>
                <c:pt idx="21">
                  <c:v>69.922967805243104</c:v>
                </c:pt>
                <c:pt idx="22">
                  <c:v>69.7121895716203</c:v>
                </c:pt>
                <c:pt idx="23">
                  <c:v>70.448926157427493</c:v>
                </c:pt>
                <c:pt idx="24">
                  <c:v>71.270346178057395</c:v>
                </c:pt>
                <c:pt idx="25">
                  <c:v>72.520718765079494</c:v>
                </c:pt>
                <c:pt idx="26">
                  <c:v>74.116114162482702</c:v>
                </c:pt>
                <c:pt idx="27">
                  <c:v>74.627098043258499</c:v>
                </c:pt>
                <c:pt idx="28">
                  <c:v>77.535825423593707</c:v>
                </c:pt>
                <c:pt idx="29">
                  <c:v>79.584718742907995</c:v>
                </c:pt>
                <c:pt idx="30">
                  <c:v>81.043627052885</c:v>
                </c:pt>
                <c:pt idx="31">
                  <c:v>83.297563720195896</c:v>
                </c:pt>
                <c:pt idx="32">
                  <c:v>85.939813916571694</c:v>
                </c:pt>
                <c:pt idx="33">
                  <c:v>87.830706294897794</c:v>
                </c:pt>
                <c:pt idx="34">
                  <c:v>90.454469682112205</c:v>
                </c:pt>
                <c:pt idx="35">
                  <c:v>93.562137012167298</c:v>
                </c:pt>
                <c:pt idx="36">
                  <c:v>97.245175479678593</c:v>
                </c:pt>
                <c:pt idx="37">
                  <c:v>99.761167018185503</c:v>
                </c:pt>
                <c:pt idx="38">
                  <c:v>102.158872637472</c:v>
                </c:pt>
                <c:pt idx="39">
                  <c:v>104.103884721214</c:v>
                </c:pt>
                <c:pt idx="40">
                  <c:v>107.314306711813</c:v>
                </c:pt>
                <c:pt idx="41">
                  <c:v>108.13723457434</c:v>
                </c:pt>
                <c:pt idx="42">
                  <c:v>108.127245863483</c:v>
                </c:pt>
                <c:pt idx="43">
                  <c:v>108.58734136189901</c:v>
                </c:pt>
                <c:pt idx="44">
                  <c:v>109.861924144442</c:v>
                </c:pt>
                <c:pt idx="45">
                  <c:v>109.864140766026</c:v>
                </c:pt>
                <c:pt idx="46">
                  <c:v>110.50603019297</c:v>
                </c:pt>
                <c:pt idx="47">
                  <c:v>110.574265620734</c:v>
                </c:pt>
                <c:pt idx="48">
                  <c:v>109.94661448548</c:v>
                </c:pt>
                <c:pt idx="49">
                  <c:v>109.41351599461601</c:v>
                </c:pt>
                <c:pt idx="50">
                  <c:v>108.93744320374</c:v>
                </c:pt>
                <c:pt idx="51">
                  <c:v>105.686117853341</c:v>
                </c:pt>
                <c:pt idx="52">
                  <c:v>102.61382586281</c:v>
                </c:pt>
                <c:pt idx="53">
                  <c:v>100.145536608524</c:v>
                </c:pt>
                <c:pt idx="54">
                  <c:v>100.041041294195</c:v>
                </c:pt>
                <c:pt idx="55">
                  <c:v>100.89829479538599</c:v>
                </c:pt>
                <c:pt idx="56">
                  <c:v>102.101562269635</c:v>
                </c:pt>
                <c:pt idx="57">
                  <c:v>103.201880240736</c:v>
                </c:pt>
                <c:pt idx="58">
                  <c:v>103.817680214848</c:v>
                </c:pt>
                <c:pt idx="59">
                  <c:v>105.840612233469</c:v>
                </c:pt>
                <c:pt idx="60">
                  <c:v>106.934161334265</c:v>
                </c:pt>
                <c:pt idx="61">
                  <c:v>108.438687819921</c:v>
                </c:pt>
                <c:pt idx="62">
                  <c:v>108.851117503895</c:v>
                </c:pt>
                <c:pt idx="63">
                  <c:v>108.352660706929</c:v>
                </c:pt>
                <c:pt idx="64">
                  <c:v>107.58305727389001</c:v>
                </c:pt>
                <c:pt idx="65">
                  <c:v>106.684651513402</c:v>
                </c:pt>
                <c:pt idx="66">
                  <c:v>106.201867645223</c:v>
                </c:pt>
                <c:pt idx="67">
                  <c:v>107.10131943703399</c:v>
                </c:pt>
                <c:pt idx="68">
                  <c:v>106.246586439753</c:v>
                </c:pt>
                <c:pt idx="69">
                  <c:v>105.445947433149</c:v>
                </c:pt>
                <c:pt idx="70">
                  <c:v>105.106793661046</c:v>
                </c:pt>
                <c:pt idx="71">
                  <c:v>105.304814765789</c:v>
                </c:pt>
                <c:pt idx="72">
                  <c:v>103.74009206712699</c:v>
                </c:pt>
                <c:pt idx="73">
                  <c:v>103.473384520441</c:v>
                </c:pt>
                <c:pt idx="74">
                  <c:v>102.319651254257</c:v>
                </c:pt>
                <c:pt idx="75">
                  <c:v>101.27906913523501</c:v>
                </c:pt>
                <c:pt idx="76">
                  <c:v>100.596227951825</c:v>
                </c:pt>
                <c:pt idx="77">
                  <c:v>99.949806962338897</c:v>
                </c:pt>
                <c:pt idx="78">
                  <c:v>99.782599078021704</c:v>
                </c:pt>
                <c:pt idx="79">
                  <c:v>99.6713660078142</c:v>
                </c:pt>
                <c:pt idx="80">
                  <c:v>99.569853852612098</c:v>
                </c:pt>
                <c:pt idx="81">
                  <c:v>99.556386147217907</c:v>
                </c:pt>
                <c:pt idx="82">
                  <c:v>99.524474084729306</c:v>
                </c:pt>
                <c:pt idx="83">
                  <c:v>99.765368451242793</c:v>
                </c:pt>
                <c:pt idx="84">
                  <c:v>100.171672400258</c:v>
                </c:pt>
                <c:pt idx="85">
                  <c:v>100.35938797997601</c:v>
                </c:pt>
                <c:pt idx="86">
                  <c:v>101.046993872781</c:v>
                </c:pt>
                <c:pt idx="87">
                  <c:v>100.640124336526</c:v>
                </c:pt>
                <c:pt idx="88">
                  <c:v>101.453573196802</c:v>
                </c:pt>
                <c:pt idx="89">
                  <c:v>101.271266781817</c:v>
                </c:pt>
                <c:pt idx="90">
                  <c:v>101.67861892986301</c:v>
                </c:pt>
                <c:pt idx="91">
                  <c:v>100.95092291387201</c:v>
                </c:pt>
                <c:pt idx="92">
                  <c:v>100.765060667638</c:v>
                </c:pt>
                <c:pt idx="93">
                  <c:v>101.305812317294</c:v>
                </c:pt>
                <c:pt idx="94">
                  <c:v>102.632433253766</c:v>
                </c:pt>
                <c:pt idx="95">
                  <c:v>102.579647989996</c:v>
                </c:pt>
                <c:pt idx="96">
                  <c:v>105.457679254561</c:v>
                </c:pt>
                <c:pt idx="97">
                  <c:v>108.99660838365401</c:v>
                </c:pt>
                <c:pt idx="98">
                  <c:v>106.74655168651999</c:v>
                </c:pt>
                <c:pt idx="99">
                  <c:v>106.746285493152</c:v>
                </c:pt>
                <c:pt idx="100">
                  <c:v>108.605395437448</c:v>
                </c:pt>
                <c:pt idx="101">
                  <c:v>109.33496116772901</c:v>
                </c:pt>
                <c:pt idx="102">
                  <c:v>109.853154331515</c:v>
                </c:pt>
                <c:pt idx="103">
                  <c:v>109.652168674127</c:v>
                </c:pt>
                <c:pt idx="104">
                  <c:v>111.87380941868</c:v>
                </c:pt>
                <c:pt idx="105">
                  <c:v>112.949181213496</c:v>
                </c:pt>
                <c:pt idx="106">
                  <c:v>110.908224475357</c:v>
                </c:pt>
                <c:pt idx="107">
                  <c:v>107.85805059403199</c:v>
                </c:pt>
                <c:pt idx="108">
                  <c:v>106.123087819267</c:v>
                </c:pt>
                <c:pt idx="109">
                  <c:v>103.625834892998</c:v>
                </c:pt>
                <c:pt idx="110">
                  <c:v>100.998793623252</c:v>
                </c:pt>
                <c:pt idx="111">
                  <c:v>97.687239682634299</c:v>
                </c:pt>
                <c:pt idx="112">
                  <c:v>94.7067850093093</c:v>
                </c:pt>
                <c:pt idx="113">
                  <c:v>93.817454689564897</c:v>
                </c:pt>
                <c:pt idx="114">
                  <c:v>92.669421933222907</c:v>
                </c:pt>
                <c:pt idx="115">
                  <c:v>93.015299358781505</c:v>
                </c:pt>
                <c:pt idx="116">
                  <c:v>93.344487221876804</c:v>
                </c:pt>
                <c:pt idx="117">
                  <c:v>#N/A</c:v>
                </c:pt>
              </c:numCache>
            </c:numRef>
          </c:val>
          <c:smooth val="0"/>
          <c:extLst>
            <c:ext xmlns:c16="http://schemas.microsoft.com/office/drawing/2014/chart" uri="{C3380CC4-5D6E-409C-BE32-E72D297353CC}">
              <c16:uniqueId val="{00000001-EEA2-4A12-86DC-FF50C98158C1}"/>
            </c:ext>
          </c:extLst>
        </c:ser>
        <c:ser>
          <c:idx val="3"/>
          <c:order val="2"/>
          <c:tx>
            <c:strRef>
              <c:f>'HM1.2.1 FRA'!$Q$3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FRA'!$M$4:$M$121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FRA'!$Q$4:$Q$121</c:f>
              <c:numCache>
                <c:formatCode>0.00</c:formatCode>
                <c:ptCount val="118"/>
                <c:pt idx="0">
                  <c:v>80.784814420712294</c:v>
                </c:pt>
                <c:pt idx="1">
                  <c:v>#N/A</c:v>
                </c:pt>
                <c:pt idx="2">
                  <c:v>#N/A</c:v>
                </c:pt>
                <c:pt idx="3">
                  <c:v>#N/A</c:v>
                </c:pt>
                <c:pt idx="4">
                  <c:v>82.542440866106901</c:v>
                </c:pt>
                <c:pt idx="5">
                  <c:v>#N/A</c:v>
                </c:pt>
                <c:pt idx="6">
                  <c:v>#N/A</c:v>
                </c:pt>
                <c:pt idx="7">
                  <c:v>#N/A</c:v>
                </c:pt>
                <c:pt idx="8">
                  <c:v>85.086470554538593</c:v>
                </c:pt>
                <c:pt idx="9">
                  <c:v>#N/A</c:v>
                </c:pt>
                <c:pt idx="10">
                  <c:v>#N/A</c:v>
                </c:pt>
                <c:pt idx="11">
                  <c:v>#N/A</c:v>
                </c:pt>
                <c:pt idx="12">
                  <c:v>87.535544817305393</c:v>
                </c:pt>
                <c:pt idx="13">
                  <c:v>#N/A</c:v>
                </c:pt>
                <c:pt idx="14">
                  <c:v>#N/A</c:v>
                </c:pt>
                <c:pt idx="15">
                  <c:v>#N/A</c:v>
                </c:pt>
                <c:pt idx="16">
                  <c:v>90.545112326939403</c:v>
                </c:pt>
                <c:pt idx="17">
                  <c:v>#N/A</c:v>
                </c:pt>
                <c:pt idx="18">
                  <c:v>#N/A</c:v>
                </c:pt>
                <c:pt idx="19">
                  <c:v>#N/A</c:v>
                </c:pt>
                <c:pt idx="20">
                  <c:v>91.604486339389098</c:v>
                </c:pt>
                <c:pt idx="21">
                  <c:v>#N/A</c:v>
                </c:pt>
                <c:pt idx="22">
                  <c:v>#N/A</c:v>
                </c:pt>
                <c:pt idx="23">
                  <c:v>#N/A</c:v>
                </c:pt>
                <c:pt idx="24">
                  <c:v>91.921546801687896</c:v>
                </c:pt>
                <c:pt idx="25">
                  <c:v>#N/A</c:v>
                </c:pt>
                <c:pt idx="26">
                  <c:v>#N/A</c:v>
                </c:pt>
                <c:pt idx="27">
                  <c:v>#N/A</c:v>
                </c:pt>
                <c:pt idx="28">
                  <c:v>92.169543474923401</c:v>
                </c:pt>
                <c:pt idx="29">
                  <c:v>#N/A</c:v>
                </c:pt>
                <c:pt idx="30">
                  <c:v>#N/A</c:v>
                </c:pt>
                <c:pt idx="31">
                  <c:v>#N/A</c:v>
                </c:pt>
                <c:pt idx="32">
                  <c:v>94.1335867680002</c:v>
                </c:pt>
                <c:pt idx="33">
                  <c:v>#N/A</c:v>
                </c:pt>
                <c:pt idx="34">
                  <c:v>#N/A</c:v>
                </c:pt>
                <c:pt idx="35">
                  <c:v>#N/A</c:v>
                </c:pt>
                <c:pt idx="36">
                  <c:v>95.206086131043705</c:v>
                </c:pt>
                <c:pt idx="37">
                  <c:v>#N/A</c:v>
                </c:pt>
                <c:pt idx="38">
                  <c:v>#N/A</c:v>
                </c:pt>
                <c:pt idx="39">
                  <c:v>#N/A</c:v>
                </c:pt>
                <c:pt idx="40">
                  <c:v>97.126733175563402</c:v>
                </c:pt>
                <c:pt idx="41">
                  <c:v>#N/A</c:v>
                </c:pt>
                <c:pt idx="42">
                  <c:v>#N/A</c:v>
                </c:pt>
                <c:pt idx="43">
                  <c:v>#N/A</c:v>
                </c:pt>
                <c:pt idx="44">
                  <c:v>98.989576988232599</c:v>
                </c:pt>
                <c:pt idx="45">
                  <c:v>#N/A</c:v>
                </c:pt>
                <c:pt idx="46">
                  <c:v>#N/A</c:v>
                </c:pt>
                <c:pt idx="47">
                  <c:v>#N/A</c:v>
                </c:pt>
                <c:pt idx="48">
                  <c:v>98.829723870623198</c:v>
                </c:pt>
                <c:pt idx="49">
                  <c:v>#N/A</c:v>
                </c:pt>
                <c:pt idx="50">
                  <c:v>#N/A</c:v>
                </c:pt>
                <c:pt idx="51">
                  <c:v>#N/A</c:v>
                </c:pt>
                <c:pt idx="52">
                  <c:v>95.561322422212399</c:v>
                </c:pt>
                <c:pt idx="53">
                  <c:v>#N/A</c:v>
                </c:pt>
                <c:pt idx="54">
                  <c:v>#N/A</c:v>
                </c:pt>
                <c:pt idx="55">
                  <c:v>#N/A</c:v>
                </c:pt>
                <c:pt idx="56">
                  <c:v>97.010695631324495</c:v>
                </c:pt>
                <c:pt idx="57">
                  <c:v>#N/A</c:v>
                </c:pt>
                <c:pt idx="58">
                  <c:v>#N/A</c:v>
                </c:pt>
                <c:pt idx="59">
                  <c:v>#N/A</c:v>
                </c:pt>
                <c:pt idx="60">
                  <c:v>98.906444714893098</c:v>
                </c:pt>
                <c:pt idx="61">
                  <c:v>#N/A</c:v>
                </c:pt>
                <c:pt idx="62">
                  <c:v>#N/A</c:v>
                </c:pt>
                <c:pt idx="63">
                  <c:v>#N/A</c:v>
                </c:pt>
                <c:pt idx="64">
                  <c:v>98.622860093094204</c:v>
                </c:pt>
                <c:pt idx="65">
                  <c:v>#N/A</c:v>
                </c:pt>
                <c:pt idx="66">
                  <c:v>#N/A</c:v>
                </c:pt>
                <c:pt idx="67">
                  <c:v>#N/A</c:v>
                </c:pt>
                <c:pt idx="68">
                  <c:v>98.906596230361799</c:v>
                </c:pt>
                <c:pt idx="69">
                  <c:v>#N/A</c:v>
                </c:pt>
                <c:pt idx="70">
                  <c:v>#N/A</c:v>
                </c:pt>
                <c:pt idx="71">
                  <c:v>#N/A</c:v>
                </c:pt>
                <c:pt idx="72">
                  <c:v>99.383618714222095</c:v>
                </c:pt>
                <c:pt idx="73">
                  <c:v>#N/A</c:v>
                </c:pt>
                <c:pt idx="74">
                  <c:v>#N/A</c:v>
                </c:pt>
                <c:pt idx="75">
                  <c:v>#N/A</c:v>
                </c:pt>
                <c:pt idx="76">
                  <c:v>100</c:v>
                </c:pt>
                <c:pt idx="77">
                  <c:v>#N/A</c:v>
                </c:pt>
                <c:pt idx="78">
                  <c:v>#N/A</c:v>
                </c:pt>
                <c:pt idx="79">
                  <c:v>#N/A</c:v>
                </c:pt>
                <c:pt idx="80">
                  <c:v>100.482732159543</c:v>
                </c:pt>
                <c:pt idx="81">
                  <c:v>#N/A</c:v>
                </c:pt>
                <c:pt idx="82">
                  <c:v>#N/A</c:v>
                </c:pt>
                <c:pt idx="83">
                  <c:v>#N/A</c:v>
                </c:pt>
                <c:pt idx="84">
                  <c:v>102.16659084072801</c:v>
                </c:pt>
                <c:pt idx="85">
                  <c:v>#N/A</c:v>
                </c:pt>
                <c:pt idx="86">
                  <c:v>#N/A</c:v>
                </c:pt>
                <c:pt idx="87">
                  <c:v>#N/A</c:v>
                </c:pt>
                <c:pt idx="88">
                  <c:v>103.37636867361201</c:v>
                </c:pt>
                <c:pt idx="89">
                  <c:v>#N/A</c:v>
                </c:pt>
                <c:pt idx="90">
                  <c:v>#N/A</c:v>
                </c:pt>
                <c:pt idx="91">
                  <c:v>#N/A</c:v>
                </c:pt>
                <c:pt idx="92">
                  <c:v>105.063813773579</c:v>
                </c:pt>
                <c:pt idx="93">
                  <c:v>#N/A</c:v>
                </c:pt>
                <c:pt idx="94">
                  <c:v>#N/A</c:v>
                </c:pt>
                <c:pt idx="95">
                  <c:v>#N/A</c:v>
                </c:pt>
                <c:pt idx="96">
                  <c:v>96.914213652923706</c:v>
                </c:pt>
                <c:pt idx="97">
                  <c:v>#N/A</c:v>
                </c:pt>
                <c:pt idx="98">
                  <c:v>#N/A</c:v>
                </c:pt>
                <c:pt idx="99">
                  <c:v>#N/A</c:v>
                </c:pt>
                <c:pt idx="100">
                  <c:v>103.108481940678</c:v>
                </c:pt>
                <c:pt idx="101">
                  <c:v>#N/A</c:v>
                </c:pt>
                <c:pt idx="102">
                  <c:v>#N/A</c:v>
                </c:pt>
                <c:pt idx="103">
                  <c:v>#N/A</c:v>
                </c:pt>
                <c:pt idx="104">
                  <c:v>105.509021590578</c:v>
                </c:pt>
                <c:pt idx="105">
                  <c:v>#N/A</c:v>
                </c:pt>
                <c:pt idx="106">
                  <c:v>#N/A</c:v>
                </c:pt>
                <c:pt idx="107">
                  <c:v>#N/A</c:v>
                </c:pt>
                <c:pt idx="108">
                  <c:v>106.753583330372</c:v>
                </c:pt>
                <c:pt idx="109">
                  <c:v>#N/A</c:v>
                </c:pt>
                <c:pt idx="110">
                  <c:v>#N/A</c:v>
                </c:pt>
                <c:pt idx="111">
                  <c:v>#N/A</c:v>
                </c:pt>
                <c:pt idx="112">
                  <c:v>107.74080601169101</c:v>
                </c:pt>
                <c:pt idx="113">
                  <c:v>#N/A</c:v>
                </c:pt>
                <c:pt idx="114">
                  <c:v>#N/A</c:v>
                </c:pt>
                <c:pt idx="115">
                  <c:v>#N/A</c:v>
                </c:pt>
                <c:pt idx="116">
                  <c:v>#N/A</c:v>
                </c:pt>
                <c:pt idx="117">
                  <c:v>#N/A</c:v>
                </c:pt>
              </c:numCache>
            </c:numRef>
          </c:val>
          <c:smooth val="0"/>
          <c:extLst>
            <c:ext xmlns:c16="http://schemas.microsoft.com/office/drawing/2014/chart" uri="{C3380CC4-5D6E-409C-BE32-E72D297353CC}">
              <c16:uniqueId val="{00000002-EEA2-4A12-86DC-FF50C98158C1}"/>
            </c:ext>
          </c:extLst>
        </c:ser>
        <c:ser>
          <c:idx val="4"/>
          <c:order val="3"/>
          <c:spPr>
            <a:ln w="19050" cap="rnd" cmpd="sng" algn="ctr">
              <a:solidFill>
                <a:schemeClr val="tx1"/>
              </a:solidFill>
              <a:prstDash val="sysDot"/>
              <a:round/>
            </a:ln>
            <a:effectLst/>
          </c:spPr>
          <c:marker>
            <c:symbol val="none"/>
          </c:marker>
          <c:cat>
            <c:strRef>
              <c:f>'HM1.2.1 FRA'!$M$4:$M$121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FRA'!$R$4:$R$121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EEA2-4A12-86DC-FF50C98158C1}"/>
            </c:ext>
          </c:extLst>
        </c:ser>
        <c:dLbls>
          <c:showLegendKey val="0"/>
          <c:showVal val="0"/>
          <c:showCatName val="0"/>
          <c:showSerName val="0"/>
          <c:showPercent val="0"/>
          <c:showBubbleSize val="0"/>
        </c:dLbls>
        <c:smooth val="0"/>
        <c:axId val="291040256"/>
        <c:axId val="291042048"/>
      </c:lineChart>
      <c:catAx>
        <c:axId val="29104025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042048"/>
        <c:crosses val="autoZero"/>
        <c:auto val="1"/>
        <c:lblAlgn val="ctr"/>
        <c:lblOffset val="0"/>
        <c:tickLblSkip val="4"/>
        <c:tickMarkSkip val="4"/>
        <c:noMultiLvlLbl val="0"/>
      </c:catAx>
      <c:valAx>
        <c:axId val="291042048"/>
        <c:scaling>
          <c:orientation val="minMax"/>
          <c:max val="14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040256"/>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GRC'!$O$3</c:f>
              <c:strCache>
                <c:ptCount val="1"/>
                <c:pt idx="0">
                  <c:v>Real house price index</c:v>
                </c:pt>
              </c:strCache>
            </c:strRef>
          </c:tx>
          <c:spPr>
            <a:ln w="19050" cap="rnd" cmpd="sng" algn="ctr">
              <a:solidFill>
                <a:schemeClr val="accent1"/>
              </a:solidFill>
              <a:prstDash val="solid"/>
              <a:round/>
            </a:ln>
            <a:effectLst/>
          </c:spPr>
          <c:marker>
            <c:symbol val="none"/>
          </c:marker>
          <c:cat>
            <c:strRef>
              <c:f>'HM1.2.1 GRC'!$M$4:$M$117</c:f>
              <c:strCache>
                <c:ptCount val="114"/>
                <c:pt idx="0">
                  <c:v>1997</c:v>
                </c:pt>
                <c:pt idx="1">
                  <c:v>1997</c:v>
                </c:pt>
                <c:pt idx="2">
                  <c:v>1997</c:v>
                </c:pt>
                <c:pt idx="3">
                  <c:v>1997</c:v>
                </c:pt>
                <c:pt idx="4">
                  <c:v>1998</c:v>
                </c:pt>
                <c:pt idx="5">
                  <c:v>1998</c:v>
                </c:pt>
                <c:pt idx="6">
                  <c:v>1998</c:v>
                </c:pt>
                <c:pt idx="7">
                  <c:v>1998</c:v>
                </c:pt>
                <c:pt idx="8">
                  <c:v>1999</c:v>
                </c:pt>
                <c:pt idx="9">
                  <c:v>1999</c:v>
                </c:pt>
                <c:pt idx="10">
                  <c:v>1999</c:v>
                </c:pt>
                <c:pt idx="11">
                  <c:v>1999</c:v>
                </c:pt>
                <c:pt idx="12">
                  <c:v>2000</c:v>
                </c:pt>
                <c:pt idx="13">
                  <c:v>2000</c:v>
                </c:pt>
                <c:pt idx="14">
                  <c:v>2000</c:v>
                </c:pt>
                <c:pt idx="15">
                  <c:v>2000</c:v>
                </c:pt>
                <c:pt idx="16">
                  <c:v>2001</c:v>
                </c:pt>
                <c:pt idx="17">
                  <c:v>2001</c:v>
                </c:pt>
                <c:pt idx="18">
                  <c:v>2001</c:v>
                </c:pt>
                <c:pt idx="19">
                  <c:v>2001</c:v>
                </c:pt>
                <c:pt idx="20">
                  <c:v>2002</c:v>
                </c:pt>
                <c:pt idx="21">
                  <c:v>2002</c:v>
                </c:pt>
                <c:pt idx="22">
                  <c:v>2002</c:v>
                </c:pt>
                <c:pt idx="23">
                  <c:v>2002</c:v>
                </c:pt>
                <c:pt idx="24">
                  <c:v>2003</c:v>
                </c:pt>
                <c:pt idx="25">
                  <c:v>2003</c:v>
                </c:pt>
                <c:pt idx="26">
                  <c:v>2003</c:v>
                </c:pt>
                <c:pt idx="27">
                  <c:v>2003</c:v>
                </c:pt>
                <c:pt idx="28">
                  <c:v>2004</c:v>
                </c:pt>
                <c:pt idx="29">
                  <c:v>2004</c:v>
                </c:pt>
                <c:pt idx="30">
                  <c:v>2004</c:v>
                </c:pt>
                <c:pt idx="31">
                  <c:v>2004</c:v>
                </c:pt>
                <c:pt idx="32">
                  <c:v>2005</c:v>
                </c:pt>
                <c:pt idx="33">
                  <c:v>2005</c:v>
                </c:pt>
                <c:pt idx="34">
                  <c:v>2005</c:v>
                </c:pt>
                <c:pt idx="35">
                  <c:v>2005</c:v>
                </c:pt>
                <c:pt idx="36">
                  <c:v>2006</c:v>
                </c:pt>
                <c:pt idx="37">
                  <c:v>2006</c:v>
                </c:pt>
                <c:pt idx="38">
                  <c:v>2006</c:v>
                </c:pt>
                <c:pt idx="39">
                  <c:v>2006</c:v>
                </c:pt>
                <c:pt idx="40">
                  <c:v>2007</c:v>
                </c:pt>
                <c:pt idx="41">
                  <c:v>2007</c:v>
                </c:pt>
                <c:pt idx="42">
                  <c:v>2007</c:v>
                </c:pt>
                <c:pt idx="43">
                  <c:v>2007</c:v>
                </c:pt>
                <c:pt idx="44">
                  <c:v>2008</c:v>
                </c:pt>
                <c:pt idx="45">
                  <c:v>2008</c:v>
                </c:pt>
                <c:pt idx="46">
                  <c:v>2008</c:v>
                </c:pt>
                <c:pt idx="47">
                  <c:v>2008</c:v>
                </c:pt>
                <c:pt idx="48">
                  <c:v>2009</c:v>
                </c:pt>
                <c:pt idx="49">
                  <c:v>2009</c:v>
                </c:pt>
                <c:pt idx="50">
                  <c:v>2009</c:v>
                </c:pt>
                <c:pt idx="51">
                  <c:v>2009</c:v>
                </c:pt>
                <c:pt idx="52">
                  <c:v>2010</c:v>
                </c:pt>
                <c:pt idx="53">
                  <c:v>2010</c:v>
                </c:pt>
                <c:pt idx="54">
                  <c:v>2010</c:v>
                </c:pt>
                <c:pt idx="55">
                  <c:v>2010</c:v>
                </c:pt>
                <c:pt idx="56">
                  <c:v>2011</c:v>
                </c:pt>
                <c:pt idx="57">
                  <c:v>2011</c:v>
                </c:pt>
                <c:pt idx="58">
                  <c:v>2011</c:v>
                </c:pt>
                <c:pt idx="59">
                  <c:v>2011</c:v>
                </c:pt>
                <c:pt idx="60">
                  <c:v>2012</c:v>
                </c:pt>
                <c:pt idx="61">
                  <c:v>2012</c:v>
                </c:pt>
                <c:pt idx="62">
                  <c:v>2012</c:v>
                </c:pt>
                <c:pt idx="63">
                  <c:v>2012</c:v>
                </c:pt>
                <c:pt idx="64">
                  <c:v>2013</c:v>
                </c:pt>
                <c:pt idx="65">
                  <c:v>2013</c:v>
                </c:pt>
                <c:pt idx="66">
                  <c:v>2013</c:v>
                </c:pt>
                <c:pt idx="67">
                  <c:v>2013</c:v>
                </c:pt>
                <c:pt idx="68">
                  <c:v>2014</c:v>
                </c:pt>
                <c:pt idx="69">
                  <c:v>2014</c:v>
                </c:pt>
                <c:pt idx="70">
                  <c:v>2014</c:v>
                </c:pt>
                <c:pt idx="71">
                  <c:v>2014</c:v>
                </c:pt>
                <c:pt idx="72">
                  <c:v>2015</c:v>
                </c:pt>
                <c:pt idx="73">
                  <c:v>2015</c:v>
                </c:pt>
                <c:pt idx="74">
                  <c:v>2015</c:v>
                </c:pt>
                <c:pt idx="75">
                  <c:v>2015</c:v>
                </c:pt>
                <c:pt idx="76">
                  <c:v>2016</c:v>
                </c:pt>
                <c:pt idx="77">
                  <c:v>2016</c:v>
                </c:pt>
                <c:pt idx="78">
                  <c:v>2016</c:v>
                </c:pt>
                <c:pt idx="79">
                  <c:v>2016</c:v>
                </c:pt>
                <c:pt idx="80">
                  <c:v>2017</c:v>
                </c:pt>
                <c:pt idx="81">
                  <c:v>2017</c:v>
                </c:pt>
                <c:pt idx="82">
                  <c:v>2017</c:v>
                </c:pt>
                <c:pt idx="83">
                  <c:v>2017</c:v>
                </c:pt>
                <c:pt idx="84">
                  <c:v>2018</c:v>
                </c:pt>
                <c:pt idx="85">
                  <c:v>2018</c:v>
                </c:pt>
                <c:pt idx="86">
                  <c:v>2018</c:v>
                </c:pt>
                <c:pt idx="87">
                  <c:v>2018</c:v>
                </c:pt>
                <c:pt idx="88">
                  <c:v>2019</c:v>
                </c:pt>
                <c:pt idx="89">
                  <c:v>2019</c:v>
                </c:pt>
                <c:pt idx="90">
                  <c:v>2019</c:v>
                </c:pt>
                <c:pt idx="91">
                  <c:v>2019</c:v>
                </c:pt>
                <c:pt idx="92">
                  <c:v>2020</c:v>
                </c:pt>
                <c:pt idx="93">
                  <c:v>2020</c:v>
                </c:pt>
                <c:pt idx="94">
                  <c:v>2020</c:v>
                </c:pt>
                <c:pt idx="95">
                  <c:v>2020</c:v>
                </c:pt>
                <c:pt idx="96">
                  <c:v>2021</c:v>
                </c:pt>
                <c:pt idx="97">
                  <c:v>2021</c:v>
                </c:pt>
                <c:pt idx="98">
                  <c:v>2021</c:v>
                </c:pt>
                <c:pt idx="99">
                  <c:v>2021</c:v>
                </c:pt>
                <c:pt idx="100">
                  <c:v>2022</c:v>
                </c:pt>
                <c:pt idx="101">
                  <c:v>2022</c:v>
                </c:pt>
                <c:pt idx="102">
                  <c:v>2022</c:v>
                </c:pt>
                <c:pt idx="103">
                  <c:v>2022</c:v>
                </c:pt>
                <c:pt idx="104">
                  <c:v>2023</c:v>
                </c:pt>
                <c:pt idx="105">
                  <c:v>2023</c:v>
                </c:pt>
                <c:pt idx="106">
                  <c:v>2023</c:v>
                </c:pt>
                <c:pt idx="107">
                  <c:v>2023</c:v>
                </c:pt>
                <c:pt idx="108">
                  <c:v>2024</c:v>
                </c:pt>
                <c:pt idx="109">
                  <c:v>2024</c:v>
                </c:pt>
                <c:pt idx="110">
                  <c:v>2024</c:v>
                </c:pt>
                <c:pt idx="111">
                  <c:v>2024</c:v>
                </c:pt>
                <c:pt idx="112">
                  <c:v>2025</c:v>
                </c:pt>
                <c:pt idx="113">
                  <c:v>2025</c:v>
                </c:pt>
              </c:strCache>
            </c:strRef>
          </c:cat>
          <c:val>
            <c:numRef>
              <c:f>'HM1.2.1 GRC'!$O$4:$O$117</c:f>
              <c:numCache>
                <c:formatCode>0.00</c:formatCode>
                <c:ptCount val="114"/>
                <c:pt idx="0">
                  <c:v>79.758014952599694</c:v>
                </c:pt>
                <c:pt idx="1">
                  <c:v>80.915478260917894</c:v>
                </c:pt>
                <c:pt idx="2">
                  <c:v>83.688700153960795</c:v>
                </c:pt>
                <c:pt idx="3">
                  <c:v>88.215645044309397</c:v>
                </c:pt>
                <c:pt idx="4">
                  <c:v>93.342739132080894</c:v>
                </c:pt>
                <c:pt idx="5">
                  <c:v>96.747735009141806</c:v>
                </c:pt>
                <c:pt idx="6">
                  <c:v>98.7718965018353</c:v>
                </c:pt>
                <c:pt idx="7">
                  <c:v>99.672702348704206</c:v>
                </c:pt>
                <c:pt idx="8">
                  <c:v>99.2943036054766</c:v>
                </c:pt>
                <c:pt idx="9">
                  <c:v>100.32561342796799</c:v>
                </c:pt>
                <c:pt idx="10">
                  <c:v>102.06721518743301</c:v>
                </c:pt>
                <c:pt idx="11">
                  <c:v>104.74188607491099</c:v>
                </c:pt>
                <c:pt idx="12">
                  <c:v>107.50712905341599</c:v>
                </c:pt>
                <c:pt idx="13">
                  <c:v>110.60383602438399</c:v>
                </c:pt>
                <c:pt idx="14">
                  <c:v>114.029385466289</c:v>
                </c:pt>
                <c:pt idx="15">
                  <c:v>117.636546776088</c:v>
                </c:pt>
                <c:pt idx="16">
                  <c:v>121.948817969411</c:v>
                </c:pt>
                <c:pt idx="17">
                  <c:v>125.20585626806</c:v>
                </c:pt>
                <c:pt idx="18">
                  <c:v>127.71222644461101</c:v>
                </c:pt>
                <c:pt idx="19">
                  <c:v>131.783096036529</c:v>
                </c:pt>
                <c:pt idx="20">
                  <c:v>135.78355909772199</c:v>
                </c:pt>
                <c:pt idx="21">
                  <c:v>142.99360762349701</c:v>
                </c:pt>
                <c:pt idx="22">
                  <c:v>145.302389773182</c:v>
                </c:pt>
                <c:pt idx="23">
                  <c:v>144.711518732223</c:v>
                </c:pt>
                <c:pt idx="24">
                  <c:v>146.54023331428201</c:v>
                </c:pt>
                <c:pt idx="25">
                  <c:v>143.86732367706199</c:v>
                </c:pt>
                <c:pt idx="26">
                  <c:v>143.84264100123099</c:v>
                </c:pt>
                <c:pt idx="27">
                  <c:v>144.778273785327</c:v>
                </c:pt>
                <c:pt idx="28">
                  <c:v>142.394963076712</c:v>
                </c:pt>
                <c:pt idx="29">
                  <c:v>142.52824658920201</c:v>
                </c:pt>
                <c:pt idx="30">
                  <c:v>144.23256999943899</c:v>
                </c:pt>
                <c:pt idx="31">
                  <c:v>146.26193478265901</c:v>
                </c:pt>
                <c:pt idx="32">
                  <c:v>149.86843359659801</c:v>
                </c:pt>
                <c:pt idx="33">
                  <c:v>153.86239783795901</c:v>
                </c:pt>
                <c:pt idx="34">
                  <c:v>157.323515549457</c:v>
                </c:pt>
                <c:pt idx="35">
                  <c:v>160.54372449254899</c:v>
                </c:pt>
                <c:pt idx="36">
                  <c:v>165.926027536063</c:v>
                </c:pt>
                <c:pt idx="37">
                  <c:v>169.29413600145801</c:v>
                </c:pt>
                <c:pt idx="38">
                  <c:v>171.07304324688101</c:v>
                </c:pt>
                <c:pt idx="39">
                  <c:v>175.91963588890499</c:v>
                </c:pt>
                <c:pt idx="40">
                  <c:v>174.110792055633</c:v>
                </c:pt>
                <c:pt idx="41">
                  <c:v>175.20985438977999</c:v>
                </c:pt>
                <c:pt idx="42">
                  <c:v>176.027747796293</c:v>
                </c:pt>
                <c:pt idx="43">
                  <c:v>173.821271229091</c:v>
                </c:pt>
                <c:pt idx="44">
                  <c:v>172.036993272167</c:v>
                </c:pt>
                <c:pt idx="45">
                  <c:v>170.806422657361</c:v>
                </c:pt>
                <c:pt idx="46">
                  <c:v>171.718837353558</c:v>
                </c:pt>
                <c:pt idx="47">
                  <c:v>170.22773924903299</c:v>
                </c:pt>
                <c:pt idx="48">
                  <c:v>164.674942337933</c:v>
                </c:pt>
                <c:pt idx="49">
                  <c:v>166.042891687142</c:v>
                </c:pt>
                <c:pt idx="50">
                  <c:v>163.07288614359601</c:v>
                </c:pt>
                <c:pt idx="51">
                  <c:v>161.55083451489099</c:v>
                </c:pt>
                <c:pt idx="52">
                  <c:v>157.730188864479</c:v>
                </c:pt>
                <c:pt idx="53">
                  <c:v>151.975642201086</c:v>
                </c:pt>
                <c:pt idx="54">
                  <c:v>148.066226196749</c:v>
                </c:pt>
                <c:pt idx="55">
                  <c:v>144.696053446978</c:v>
                </c:pt>
                <c:pt idx="56">
                  <c:v>143.31202804539299</c:v>
                </c:pt>
                <c:pt idx="57">
                  <c:v>140.04819311736799</c:v>
                </c:pt>
                <c:pt idx="58">
                  <c:v>137.52584566203601</c:v>
                </c:pt>
                <c:pt idx="59">
                  <c:v>132.446926742096</c:v>
                </c:pt>
                <c:pt idx="60">
                  <c:v>126.391352553717</c:v>
                </c:pt>
                <c:pt idx="61">
                  <c:v>123.808789033309</c:v>
                </c:pt>
                <c:pt idx="62">
                  <c:v>118.682968192838</c:v>
                </c:pt>
                <c:pt idx="63">
                  <c:v>115.078115729806</c:v>
                </c:pt>
                <c:pt idx="64">
                  <c:v>112.096103628862</c:v>
                </c:pt>
                <c:pt idx="65">
                  <c:v>110.42536973773601</c:v>
                </c:pt>
                <c:pt idx="66">
                  <c:v>109.143790448464</c:v>
                </c:pt>
                <c:pt idx="67">
                  <c:v>107.000394080058</c:v>
                </c:pt>
                <c:pt idx="68">
                  <c:v>105.09244216887301</c:v>
                </c:pt>
                <c:pt idx="69">
                  <c:v>103.988165121332</c:v>
                </c:pt>
                <c:pt idx="70">
                  <c:v>103.832098085092</c:v>
                </c:pt>
                <c:pt idx="71">
                  <c:v>102.88233000596399</c:v>
                </c:pt>
                <c:pt idx="72">
                  <c:v>102.66042709855</c:v>
                </c:pt>
                <c:pt idx="73">
                  <c:v>100.210665110138</c:v>
                </c:pt>
                <c:pt idx="74">
                  <c:v>98.783880203824495</c:v>
                </c:pt>
                <c:pt idx="75">
                  <c:v>98.345027587486996</c:v>
                </c:pt>
                <c:pt idx="76">
                  <c:v>98.989649595429597</c:v>
                </c:pt>
                <c:pt idx="77">
                  <c:v>98.504758859352705</c:v>
                </c:pt>
                <c:pt idx="78">
                  <c:v>98.166340579479495</c:v>
                </c:pt>
                <c:pt idx="79">
                  <c:v>98.166802429913403</c:v>
                </c:pt>
                <c:pt idx="80">
                  <c:v>96.786913345559398</c:v>
                </c:pt>
                <c:pt idx="81">
                  <c:v>97.061457155769403</c:v>
                </c:pt>
                <c:pt idx="82">
                  <c:v>97.145544890600902</c:v>
                </c:pt>
                <c:pt idx="83">
                  <c:v>97.700074459375898</c:v>
                </c:pt>
                <c:pt idx="84">
                  <c:v>97.746747690348499</c:v>
                </c:pt>
                <c:pt idx="85">
                  <c:v>98.239966654410694</c:v>
                </c:pt>
                <c:pt idx="86">
                  <c:v>98.913670049137494</c:v>
                </c:pt>
                <c:pt idx="87">
                  <c:v>100.516561182139</c:v>
                </c:pt>
                <c:pt idx="88">
                  <c:v>102.83228441529</c:v>
                </c:pt>
                <c:pt idx="89">
                  <c:v>105.533799975064</c:v>
                </c:pt>
                <c:pt idx="90">
                  <c:v>106.85513712991199</c:v>
                </c:pt>
                <c:pt idx="91">
                  <c:v>108.46544266879</c:v>
                </c:pt>
                <c:pt idx="92">
                  <c:v>110.543595983572</c:v>
                </c:pt>
                <c:pt idx="93">
                  <c:v>111.534115820772</c:v>
                </c:pt>
                <c:pt idx="94">
                  <c:v>112.388428153585</c:v>
                </c:pt>
                <c:pt idx="95">
                  <c:v>113.51868593571299</c:v>
                </c:pt>
                <c:pt idx="96">
                  <c:v>115.980470892688</c:v>
                </c:pt>
                <c:pt idx="97">
                  <c:v>118.809576231899</c:v>
                </c:pt>
                <c:pt idx="98">
                  <c:v>120.855511397157</c:v>
                </c:pt>
                <c:pt idx="99">
                  <c:v>121.765635867284</c:v>
                </c:pt>
                <c:pt idx="100">
                  <c:v>122.148767698112</c:v>
                </c:pt>
                <c:pt idx="101">
                  <c:v>124.313586173906</c:v>
                </c:pt>
                <c:pt idx="102">
                  <c:v>127.994138510022</c:v>
                </c:pt>
                <c:pt idx="103">
                  <c:v>130.24981528593699</c:v>
                </c:pt>
                <c:pt idx="104">
                  <c:v>133.667151653578</c:v>
                </c:pt>
                <c:pt idx="105">
                  <c:v>136.09260403871301</c:v>
                </c:pt>
                <c:pt idx="106">
                  <c:v>138.10221317941699</c:v>
                </c:pt>
                <c:pt idx="107">
                  <c:v>141.35456799660301</c:v>
                </c:pt>
                <c:pt idx="108">
                  <c:v>143.22782088559001</c:v>
                </c:pt>
                <c:pt idx="109">
                  <c:v>144.294494059291</c:v>
                </c:pt>
                <c:pt idx="110">
                  <c:v>144.03754855147901</c:v>
                </c:pt>
                <c:pt idx="111">
                  <c:v>145.706220177983</c:v>
                </c:pt>
                <c:pt idx="112">
                  <c:v>146.76105175390299</c:v>
                </c:pt>
                <c:pt idx="113">
                  <c:v>#N/A</c:v>
                </c:pt>
              </c:numCache>
            </c:numRef>
          </c:val>
          <c:smooth val="0"/>
          <c:extLst>
            <c:ext xmlns:c16="http://schemas.microsoft.com/office/drawing/2014/chart" uri="{C3380CC4-5D6E-409C-BE32-E72D297353CC}">
              <c16:uniqueId val="{00000000-91FA-4D5F-8D88-8B2BBD2A72E3}"/>
            </c:ext>
          </c:extLst>
        </c:ser>
        <c:ser>
          <c:idx val="2"/>
          <c:order val="1"/>
          <c:tx>
            <c:strRef>
              <c:f>'HM1.2.1 GRC'!$P$3</c:f>
              <c:strCache>
                <c:ptCount val="1"/>
                <c:pt idx="0">
                  <c:v>Price-to-income</c:v>
                </c:pt>
              </c:strCache>
            </c:strRef>
          </c:tx>
          <c:spPr>
            <a:ln w="19050" cap="rnd" cmpd="sng" algn="ctr">
              <a:solidFill>
                <a:schemeClr val="tx1"/>
              </a:solidFill>
              <a:prstDash val="solid"/>
              <a:round/>
            </a:ln>
            <a:effectLst/>
          </c:spPr>
          <c:marker>
            <c:symbol val="none"/>
          </c:marker>
          <c:cat>
            <c:strRef>
              <c:f>'HM1.2.1 GRC'!$M$4:$M$117</c:f>
              <c:strCache>
                <c:ptCount val="114"/>
                <c:pt idx="0">
                  <c:v>1997</c:v>
                </c:pt>
                <c:pt idx="1">
                  <c:v>1997</c:v>
                </c:pt>
                <c:pt idx="2">
                  <c:v>1997</c:v>
                </c:pt>
                <c:pt idx="3">
                  <c:v>1997</c:v>
                </c:pt>
                <c:pt idx="4">
                  <c:v>1998</c:v>
                </c:pt>
                <c:pt idx="5">
                  <c:v>1998</c:v>
                </c:pt>
                <c:pt idx="6">
                  <c:v>1998</c:v>
                </c:pt>
                <c:pt idx="7">
                  <c:v>1998</c:v>
                </c:pt>
                <c:pt idx="8">
                  <c:v>1999</c:v>
                </c:pt>
                <c:pt idx="9">
                  <c:v>1999</c:v>
                </c:pt>
                <c:pt idx="10">
                  <c:v>1999</c:v>
                </c:pt>
                <c:pt idx="11">
                  <c:v>1999</c:v>
                </c:pt>
                <c:pt idx="12">
                  <c:v>2000</c:v>
                </c:pt>
                <c:pt idx="13">
                  <c:v>2000</c:v>
                </c:pt>
                <c:pt idx="14">
                  <c:v>2000</c:v>
                </c:pt>
                <c:pt idx="15">
                  <c:v>2000</c:v>
                </c:pt>
                <c:pt idx="16">
                  <c:v>2001</c:v>
                </c:pt>
                <c:pt idx="17">
                  <c:v>2001</c:v>
                </c:pt>
                <c:pt idx="18">
                  <c:v>2001</c:v>
                </c:pt>
                <c:pt idx="19">
                  <c:v>2001</c:v>
                </c:pt>
                <c:pt idx="20">
                  <c:v>2002</c:v>
                </c:pt>
                <c:pt idx="21">
                  <c:v>2002</c:v>
                </c:pt>
                <c:pt idx="22">
                  <c:v>2002</c:v>
                </c:pt>
                <c:pt idx="23">
                  <c:v>2002</c:v>
                </c:pt>
                <c:pt idx="24">
                  <c:v>2003</c:v>
                </c:pt>
                <c:pt idx="25">
                  <c:v>2003</c:v>
                </c:pt>
                <c:pt idx="26">
                  <c:v>2003</c:v>
                </c:pt>
                <c:pt idx="27">
                  <c:v>2003</c:v>
                </c:pt>
                <c:pt idx="28">
                  <c:v>2004</c:v>
                </c:pt>
                <c:pt idx="29">
                  <c:v>2004</c:v>
                </c:pt>
                <c:pt idx="30">
                  <c:v>2004</c:v>
                </c:pt>
                <c:pt idx="31">
                  <c:v>2004</c:v>
                </c:pt>
                <c:pt idx="32">
                  <c:v>2005</c:v>
                </c:pt>
                <c:pt idx="33">
                  <c:v>2005</c:v>
                </c:pt>
                <c:pt idx="34">
                  <c:v>2005</c:v>
                </c:pt>
                <c:pt idx="35">
                  <c:v>2005</c:v>
                </c:pt>
                <c:pt idx="36">
                  <c:v>2006</c:v>
                </c:pt>
                <c:pt idx="37">
                  <c:v>2006</c:v>
                </c:pt>
                <c:pt idx="38">
                  <c:v>2006</c:v>
                </c:pt>
                <c:pt idx="39">
                  <c:v>2006</c:v>
                </c:pt>
                <c:pt idx="40">
                  <c:v>2007</c:v>
                </c:pt>
                <c:pt idx="41">
                  <c:v>2007</c:v>
                </c:pt>
                <c:pt idx="42">
                  <c:v>2007</c:v>
                </c:pt>
                <c:pt idx="43">
                  <c:v>2007</c:v>
                </c:pt>
                <c:pt idx="44">
                  <c:v>2008</c:v>
                </c:pt>
                <c:pt idx="45">
                  <c:v>2008</c:v>
                </c:pt>
                <c:pt idx="46">
                  <c:v>2008</c:v>
                </c:pt>
                <c:pt idx="47">
                  <c:v>2008</c:v>
                </c:pt>
                <c:pt idx="48">
                  <c:v>2009</c:v>
                </c:pt>
                <c:pt idx="49">
                  <c:v>2009</c:v>
                </c:pt>
                <c:pt idx="50">
                  <c:v>2009</c:v>
                </c:pt>
                <c:pt idx="51">
                  <c:v>2009</c:v>
                </c:pt>
                <c:pt idx="52">
                  <c:v>2010</c:v>
                </c:pt>
                <c:pt idx="53">
                  <c:v>2010</c:v>
                </c:pt>
                <c:pt idx="54">
                  <c:v>2010</c:v>
                </c:pt>
                <c:pt idx="55">
                  <c:v>2010</c:v>
                </c:pt>
                <c:pt idx="56">
                  <c:v>2011</c:v>
                </c:pt>
                <c:pt idx="57">
                  <c:v>2011</c:v>
                </c:pt>
                <c:pt idx="58">
                  <c:v>2011</c:v>
                </c:pt>
                <c:pt idx="59">
                  <c:v>2011</c:v>
                </c:pt>
                <c:pt idx="60">
                  <c:v>2012</c:v>
                </c:pt>
                <c:pt idx="61">
                  <c:v>2012</c:v>
                </c:pt>
                <c:pt idx="62">
                  <c:v>2012</c:v>
                </c:pt>
                <c:pt idx="63">
                  <c:v>2012</c:v>
                </c:pt>
                <c:pt idx="64">
                  <c:v>2013</c:v>
                </c:pt>
                <c:pt idx="65">
                  <c:v>2013</c:v>
                </c:pt>
                <c:pt idx="66">
                  <c:v>2013</c:v>
                </c:pt>
                <c:pt idx="67">
                  <c:v>2013</c:v>
                </c:pt>
                <c:pt idx="68">
                  <c:v>2014</c:v>
                </c:pt>
                <c:pt idx="69">
                  <c:v>2014</c:v>
                </c:pt>
                <c:pt idx="70">
                  <c:v>2014</c:v>
                </c:pt>
                <c:pt idx="71">
                  <c:v>2014</c:v>
                </c:pt>
                <c:pt idx="72">
                  <c:v>2015</c:v>
                </c:pt>
                <c:pt idx="73">
                  <c:v>2015</c:v>
                </c:pt>
                <c:pt idx="74">
                  <c:v>2015</c:v>
                </c:pt>
                <c:pt idx="75">
                  <c:v>2015</c:v>
                </c:pt>
                <c:pt idx="76">
                  <c:v>2016</c:v>
                </c:pt>
                <c:pt idx="77">
                  <c:v>2016</c:v>
                </c:pt>
                <c:pt idx="78">
                  <c:v>2016</c:v>
                </c:pt>
                <c:pt idx="79">
                  <c:v>2016</c:v>
                </c:pt>
                <c:pt idx="80">
                  <c:v>2017</c:v>
                </c:pt>
                <c:pt idx="81">
                  <c:v>2017</c:v>
                </c:pt>
                <c:pt idx="82">
                  <c:v>2017</c:v>
                </c:pt>
                <c:pt idx="83">
                  <c:v>2017</c:v>
                </c:pt>
                <c:pt idx="84">
                  <c:v>2018</c:v>
                </c:pt>
                <c:pt idx="85">
                  <c:v>2018</c:v>
                </c:pt>
                <c:pt idx="86">
                  <c:v>2018</c:v>
                </c:pt>
                <c:pt idx="87">
                  <c:v>2018</c:v>
                </c:pt>
                <c:pt idx="88">
                  <c:v>2019</c:v>
                </c:pt>
                <c:pt idx="89">
                  <c:v>2019</c:v>
                </c:pt>
                <c:pt idx="90">
                  <c:v>2019</c:v>
                </c:pt>
                <c:pt idx="91">
                  <c:v>2019</c:v>
                </c:pt>
                <c:pt idx="92">
                  <c:v>2020</c:v>
                </c:pt>
                <c:pt idx="93">
                  <c:v>2020</c:v>
                </c:pt>
                <c:pt idx="94">
                  <c:v>2020</c:v>
                </c:pt>
                <c:pt idx="95">
                  <c:v>2020</c:v>
                </c:pt>
                <c:pt idx="96">
                  <c:v>2021</c:v>
                </c:pt>
                <c:pt idx="97">
                  <c:v>2021</c:v>
                </c:pt>
                <c:pt idx="98">
                  <c:v>2021</c:v>
                </c:pt>
                <c:pt idx="99">
                  <c:v>2021</c:v>
                </c:pt>
                <c:pt idx="100">
                  <c:v>2022</c:v>
                </c:pt>
                <c:pt idx="101">
                  <c:v>2022</c:v>
                </c:pt>
                <c:pt idx="102">
                  <c:v>2022</c:v>
                </c:pt>
                <c:pt idx="103">
                  <c:v>2022</c:v>
                </c:pt>
                <c:pt idx="104">
                  <c:v>2023</c:v>
                </c:pt>
                <c:pt idx="105">
                  <c:v>2023</c:v>
                </c:pt>
                <c:pt idx="106">
                  <c:v>2023</c:v>
                </c:pt>
                <c:pt idx="107">
                  <c:v>2023</c:v>
                </c:pt>
                <c:pt idx="108">
                  <c:v>2024</c:v>
                </c:pt>
                <c:pt idx="109">
                  <c:v>2024</c:v>
                </c:pt>
                <c:pt idx="110">
                  <c:v>2024</c:v>
                </c:pt>
                <c:pt idx="111">
                  <c:v>2024</c:v>
                </c:pt>
                <c:pt idx="112">
                  <c:v>2025</c:v>
                </c:pt>
                <c:pt idx="113">
                  <c:v>2025</c:v>
                </c:pt>
              </c:strCache>
            </c:strRef>
          </c:cat>
          <c:val>
            <c:numRef>
              <c:f>'HM1.2.1 GRC'!$P$4:$P$117</c:f>
              <c:numCache>
                <c:formatCode>0.00</c:formatCode>
                <c:ptCount val="114"/>
                <c:pt idx="0">
                  <c:v>84.024505453859405</c:v>
                </c:pt>
                <c:pt idx="1">
                  <c:v>85.063933413089899</c:v>
                </c:pt>
                <c:pt idx="2">
                  <c:v>87.048005305501107</c:v>
                </c:pt>
                <c:pt idx="3">
                  <c:v>89.629144983103203</c:v>
                </c:pt>
                <c:pt idx="4">
                  <c:v>91.484699619059697</c:v>
                </c:pt>
                <c:pt idx="5">
                  <c:v>92.590016609985298</c:v>
                </c:pt>
                <c:pt idx="6">
                  <c:v>92.6531147934719</c:v>
                </c:pt>
                <c:pt idx="7">
                  <c:v>93.004087561550406</c:v>
                </c:pt>
                <c:pt idx="8">
                  <c:v>91.7473676326819</c:v>
                </c:pt>
                <c:pt idx="9">
                  <c:v>96.204197181025606</c:v>
                </c:pt>
                <c:pt idx="10">
                  <c:v>97.348275925292299</c:v>
                </c:pt>
                <c:pt idx="11">
                  <c:v>93.664182769168093</c:v>
                </c:pt>
                <c:pt idx="12">
                  <c:v>98.717910378344797</c:v>
                </c:pt>
                <c:pt idx="13">
                  <c:v>103.167520625091</c:v>
                </c:pt>
                <c:pt idx="14">
                  <c:v>104.350646107719</c:v>
                </c:pt>
                <c:pt idx="15">
                  <c:v>104.229838450937</c:v>
                </c:pt>
                <c:pt idx="16">
                  <c:v>107.518963217476</c:v>
                </c:pt>
                <c:pt idx="17">
                  <c:v>111.973328396889</c:v>
                </c:pt>
                <c:pt idx="18">
                  <c:v>112.320000450997</c:v>
                </c:pt>
                <c:pt idx="19">
                  <c:v>114.111715111667</c:v>
                </c:pt>
                <c:pt idx="20">
                  <c:v>117.482951691202</c:v>
                </c:pt>
                <c:pt idx="21">
                  <c:v>114.855821685199</c:v>
                </c:pt>
                <c:pt idx="22">
                  <c:v>118.458941416247</c:v>
                </c:pt>
                <c:pt idx="23">
                  <c:v>116.65552699410701</c:v>
                </c:pt>
                <c:pt idx="24">
                  <c:v>115.35433598563399</c:v>
                </c:pt>
                <c:pt idx="25">
                  <c:v>116.373807609157</c:v>
                </c:pt>
                <c:pt idx="26">
                  <c:v>108.853781061969</c:v>
                </c:pt>
                <c:pt idx="27">
                  <c:v>109.30746413145</c:v>
                </c:pt>
                <c:pt idx="28">
                  <c:v>105.894803008968</c:v>
                </c:pt>
                <c:pt idx="29">
                  <c:v>106.19600766640799</c:v>
                </c:pt>
                <c:pt idx="30">
                  <c:v>106.716102369883</c:v>
                </c:pt>
                <c:pt idx="31">
                  <c:v>109.890145539698</c:v>
                </c:pt>
                <c:pt idx="32">
                  <c:v>113.60700417360999</c:v>
                </c:pt>
                <c:pt idx="33">
                  <c:v>115.473632113664</c:v>
                </c:pt>
                <c:pt idx="34">
                  <c:v>118.04340724121801</c:v>
                </c:pt>
                <c:pt idx="35">
                  <c:v>122.231327137072</c:v>
                </c:pt>
                <c:pt idx="36">
                  <c:v>121.196087601325</c:v>
                </c:pt>
                <c:pt idx="37">
                  <c:v>122.460079085407</c:v>
                </c:pt>
                <c:pt idx="38">
                  <c:v>124.092351043256</c:v>
                </c:pt>
                <c:pt idx="39">
                  <c:v>119.940707854594</c:v>
                </c:pt>
                <c:pt idx="40">
                  <c:v>122.29108013354499</c:v>
                </c:pt>
                <c:pt idx="41">
                  <c:v>119.568893259256</c:v>
                </c:pt>
                <c:pt idx="42">
                  <c:v>120.579086541072</c:v>
                </c:pt>
                <c:pt idx="43">
                  <c:v>124.137089663141</c:v>
                </c:pt>
                <c:pt idx="44">
                  <c:v>116.657300476795</c:v>
                </c:pt>
                <c:pt idx="45">
                  <c:v>114.742291109742</c:v>
                </c:pt>
                <c:pt idx="46">
                  <c:v>112.601548582056</c:v>
                </c:pt>
                <c:pt idx="47">
                  <c:v>115.744075527939</c:v>
                </c:pt>
                <c:pt idx="48">
                  <c:v>108.507994951116</c:v>
                </c:pt>
                <c:pt idx="49">
                  <c:v>110.207907903291</c:v>
                </c:pt>
                <c:pt idx="50">
                  <c:v>111.478143388783</c:v>
                </c:pt>
                <c:pt idx="51">
                  <c:v>108.301859748025</c:v>
                </c:pt>
                <c:pt idx="52">
                  <c:v>110.00080878072301</c:v>
                </c:pt>
                <c:pt idx="53">
                  <c:v>117.916517200592</c:v>
                </c:pt>
                <c:pt idx="54">
                  <c:v>119.04341603917</c:v>
                </c:pt>
                <c:pt idx="55">
                  <c:v>115.757942044345</c:v>
                </c:pt>
                <c:pt idx="56">
                  <c:v>123.495275577589</c:v>
                </c:pt>
                <c:pt idx="57">
                  <c:v>119.360944062879</c:v>
                </c:pt>
                <c:pt idx="58">
                  <c:v>121.902813911324</c:v>
                </c:pt>
                <c:pt idx="59">
                  <c:v>124.427767013166</c:v>
                </c:pt>
                <c:pt idx="60">
                  <c:v>123.13886492260799</c:v>
                </c:pt>
                <c:pt idx="61">
                  <c:v>127.064143315386</c:v>
                </c:pt>
                <c:pt idx="62">
                  <c:v>127.895278783075</c:v>
                </c:pt>
                <c:pt idx="63">
                  <c:v>116.31926431000601</c:v>
                </c:pt>
                <c:pt idx="64">
                  <c:v>119.653403800688</c:v>
                </c:pt>
                <c:pt idx="65">
                  <c:v>117.049536797429</c:v>
                </c:pt>
                <c:pt idx="66">
                  <c:v>116.775116619477</c:v>
                </c:pt>
                <c:pt idx="67">
                  <c:v>114.77829307399099</c:v>
                </c:pt>
                <c:pt idx="68">
                  <c:v>111.017466286572</c:v>
                </c:pt>
                <c:pt idx="69">
                  <c:v>104.755872496835</c:v>
                </c:pt>
                <c:pt idx="70">
                  <c:v>99.791487844880606</c:v>
                </c:pt>
                <c:pt idx="71">
                  <c:v>103.574684690014</c:v>
                </c:pt>
                <c:pt idx="72">
                  <c:v>101.202787222163</c:v>
                </c:pt>
                <c:pt idx="73">
                  <c:v>102.82626201024</c:v>
                </c:pt>
                <c:pt idx="74">
                  <c:v>96.612026030511302</c:v>
                </c:pt>
                <c:pt idx="75">
                  <c:v>99.358924737085701</c:v>
                </c:pt>
                <c:pt idx="76">
                  <c:v>98.750562626666394</c:v>
                </c:pt>
                <c:pt idx="77">
                  <c:v>99.210836067525406</c:v>
                </c:pt>
                <c:pt idx="78">
                  <c:v>99.807839199197304</c:v>
                </c:pt>
                <c:pt idx="79">
                  <c:v>94.513865033426598</c:v>
                </c:pt>
                <c:pt idx="80">
                  <c:v>92.568036427313004</c:v>
                </c:pt>
                <c:pt idx="81">
                  <c:v>93.876706580790895</c:v>
                </c:pt>
                <c:pt idx="82">
                  <c:v>96.736225445432595</c:v>
                </c:pt>
                <c:pt idx="83">
                  <c:v>95.315288968220997</c:v>
                </c:pt>
                <c:pt idx="84">
                  <c:v>97.288401650264404</c:v>
                </c:pt>
                <c:pt idx="85">
                  <c:v>95.092055867517601</c:v>
                </c:pt>
                <c:pt idx="86">
                  <c:v>98.438207266051506</c:v>
                </c:pt>
                <c:pt idx="87">
                  <c:v>97.9641621589344</c:v>
                </c:pt>
                <c:pt idx="88">
                  <c:v>95.283271873971302</c:v>
                </c:pt>
                <c:pt idx="89">
                  <c:v>93.012507638958098</c:v>
                </c:pt>
                <c:pt idx="90">
                  <c:v>99.665442394084096</c:v>
                </c:pt>
                <c:pt idx="91">
                  <c:v>97.090526469713495</c:v>
                </c:pt>
                <c:pt idx="92">
                  <c:v>101.183412132748</c:v>
                </c:pt>
                <c:pt idx="93">
                  <c:v>105.749442838473</c:v>
                </c:pt>
                <c:pt idx="94">
                  <c:v>104.324487124291</c:v>
                </c:pt>
                <c:pt idx="95">
                  <c:v>109.73869212197199</c:v>
                </c:pt>
                <c:pt idx="96">
                  <c:v>103.089609049035</c:v>
                </c:pt>
                <c:pt idx="97">
                  <c:v>98.357638210389695</c:v>
                </c:pt>
                <c:pt idx="98">
                  <c:v>102.757072844707</c:v>
                </c:pt>
                <c:pt idx="99">
                  <c:v>101.79382358470301</c:v>
                </c:pt>
                <c:pt idx="100">
                  <c:v>106.760496058496</c:v>
                </c:pt>
                <c:pt idx="101">
                  <c:v>108.817677887459</c:v>
                </c:pt>
                <c:pt idx="102">
                  <c:v>102.641904465427</c:v>
                </c:pt>
                <c:pt idx="103">
                  <c:v>107.089292572292</c:v>
                </c:pt>
                <c:pt idx="104">
                  <c:v>107.68899266327401</c:v>
                </c:pt>
                <c:pt idx="105">
                  <c:v>111.349756216435</c:v>
                </c:pt>
                <c:pt idx="106">
                  <c:v>113.94634152247301</c:v>
                </c:pt>
                <c:pt idx="107">
                  <c:v>111.92615744147901</c:v>
                </c:pt>
                <c:pt idx="108">
                  <c:v>114.15486021605</c:v>
                </c:pt>
                <c:pt idx="109">
                  <c:v>115.20882740483</c:v>
                </c:pt>
                <c:pt idx="110">
                  <c:v>115.451545562744</c:v>
                </c:pt>
                <c:pt idx="111">
                  <c:v>118.584865332066</c:v>
                </c:pt>
                <c:pt idx="112">
                  <c:v>119.543160361006</c:v>
                </c:pt>
                <c:pt idx="113">
                  <c:v>#N/A</c:v>
                </c:pt>
              </c:numCache>
            </c:numRef>
          </c:val>
          <c:smooth val="0"/>
          <c:extLst>
            <c:ext xmlns:c16="http://schemas.microsoft.com/office/drawing/2014/chart" uri="{C3380CC4-5D6E-409C-BE32-E72D297353CC}">
              <c16:uniqueId val="{00000001-91FA-4D5F-8D88-8B2BBD2A72E3}"/>
            </c:ext>
          </c:extLst>
        </c:ser>
        <c:ser>
          <c:idx val="3"/>
          <c:order val="2"/>
          <c:tx>
            <c:strRef>
              <c:f>'HM1.2.1 GRC'!$Q$3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GRC'!$M$4:$M$117</c:f>
              <c:strCache>
                <c:ptCount val="114"/>
                <c:pt idx="0">
                  <c:v>1997</c:v>
                </c:pt>
                <c:pt idx="1">
                  <c:v>1997</c:v>
                </c:pt>
                <c:pt idx="2">
                  <c:v>1997</c:v>
                </c:pt>
                <c:pt idx="3">
                  <c:v>1997</c:v>
                </c:pt>
                <c:pt idx="4">
                  <c:v>1998</c:v>
                </c:pt>
                <c:pt idx="5">
                  <c:v>1998</c:v>
                </c:pt>
                <c:pt idx="6">
                  <c:v>1998</c:v>
                </c:pt>
                <c:pt idx="7">
                  <c:v>1998</c:v>
                </c:pt>
                <c:pt idx="8">
                  <c:v>1999</c:v>
                </c:pt>
                <c:pt idx="9">
                  <c:v>1999</c:v>
                </c:pt>
                <c:pt idx="10">
                  <c:v>1999</c:v>
                </c:pt>
                <c:pt idx="11">
                  <c:v>1999</c:v>
                </c:pt>
                <c:pt idx="12">
                  <c:v>2000</c:v>
                </c:pt>
                <c:pt idx="13">
                  <c:v>2000</c:v>
                </c:pt>
                <c:pt idx="14">
                  <c:v>2000</c:v>
                </c:pt>
                <c:pt idx="15">
                  <c:v>2000</c:v>
                </c:pt>
                <c:pt idx="16">
                  <c:v>2001</c:v>
                </c:pt>
                <c:pt idx="17">
                  <c:v>2001</c:v>
                </c:pt>
                <c:pt idx="18">
                  <c:v>2001</c:v>
                </c:pt>
                <c:pt idx="19">
                  <c:v>2001</c:v>
                </c:pt>
                <c:pt idx="20">
                  <c:v>2002</c:v>
                </c:pt>
                <c:pt idx="21">
                  <c:v>2002</c:v>
                </c:pt>
                <c:pt idx="22">
                  <c:v>2002</c:v>
                </c:pt>
                <c:pt idx="23">
                  <c:v>2002</c:v>
                </c:pt>
                <c:pt idx="24">
                  <c:v>2003</c:v>
                </c:pt>
                <c:pt idx="25">
                  <c:v>2003</c:v>
                </c:pt>
                <c:pt idx="26">
                  <c:v>2003</c:v>
                </c:pt>
                <c:pt idx="27">
                  <c:v>2003</c:v>
                </c:pt>
                <c:pt idx="28">
                  <c:v>2004</c:v>
                </c:pt>
                <c:pt idx="29">
                  <c:v>2004</c:v>
                </c:pt>
                <c:pt idx="30">
                  <c:v>2004</c:v>
                </c:pt>
                <c:pt idx="31">
                  <c:v>2004</c:v>
                </c:pt>
                <c:pt idx="32">
                  <c:v>2005</c:v>
                </c:pt>
                <c:pt idx="33">
                  <c:v>2005</c:v>
                </c:pt>
                <c:pt idx="34">
                  <c:v>2005</c:v>
                </c:pt>
                <c:pt idx="35">
                  <c:v>2005</c:v>
                </c:pt>
                <c:pt idx="36">
                  <c:v>2006</c:v>
                </c:pt>
                <c:pt idx="37">
                  <c:v>2006</c:v>
                </c:pt>
                <c:pt idx="38">
                  <c:v>2006</c:v>
                </c:pt>
                <c:pt idx="39">
                  <c:v>2006</c:v>
                </c:pt>
                <c:pt idx="40">
                  <c:v>2007</c:v>
                </c:pt>
                <c:pt idx="41">
                  <c:v>2007</c:v>
                </c:pt>
                <c:pt idx="42">
                  <c:v>2007</c:v>
                </c:pt>
                <c:pt idx="43">
                  <c:v>2007</c:v>
                </c:pt>
                <c:pt idx="44">
                  <c:v>2008</c:v>
                </c:pt>
                <c:pt idx="45">
                  <c:v>2008</c:v>
                </c:pt>
                <c:pt idx="46">
                  <c:v>2008</c:v>
                </c:pt>
                <c:pt idx="47">
                  <c:v>2008</c:v>
                </c:pt>
                <c:pt idx="48">
                  <c:v>2009</c:v>
                </c:pt>
                <c:pt idx="49">
                  <c:v>2009</c:v>
                </c:pt>
                <c:pt idx="50">
                  <c:v>2009</c:v>
                </c:pt>
                <c:pt idx="51">
                  <c:v>2009</c:v>
                </c:pt>
                <c:pt idx="52">
                  <c:v>2010</c:v>
                </c:pt>
                <c:pt idx="53">
                  <c:v>2010</c:v>
                </c:pt>
                <c:pt idx="54">
                  <c:v>2010</c:v>
                </c:pt>
                <c:pt idx="55">
                  <c:v>2010</c:v>
                </c:pt>
                <c:pt idx="56">
                  <c:v>2011</c:v>
                </c:pt>
                <c:pt idx="57">
                  <c:v>2011</c:v>
                </c:pt>
                <c:pt idx="58">
                  <c:v>2011</c:v>
                </c:pt>
                <c:pt idx="59">
                  <c:v>2011</c:v>
                </c:pt>
                <c:pt idx="60">
                  <c:v>2012</c:v>
                </c:pt>
                <c:pt idx="61">
                  <c:v>2012</c:v>
                </c:pt>
                <c:pt idx="62">
                  <c:v>2012</c:v>
                </c:pt>
                <c:pt idx="63">
                  <c:v>2012</c:v>
                </c:pt>
                <c:pt idx="64">
                  <c:v>2013</c:v>
                </c:pt>
                <c:pt idx="65">
                  <c:v>2013</c:v>
                </c:pt>
                <c:pt idx="66">
                  <c:v>2013</c:v>
                </c:pt>
                <c:pt idx="67">
                  <c:v>2013</c:v>
                </c:pt>
                <c:pt idx="68">
                  <c:v>2014</c:v>
                </c:pt>
                <c:pt idx="69">
                  <c:v>2014</c:v>
                </c:pt>
                <c:pt idx="70">
                  <c:v>2014</c:v>
                </c:pt>
                <c:pt idx="71">
                  <c:v>2014</c:v>
                </c:pt>
                <c:pt idx="72">
                  <c:v>2015</c:v>
                </c:pt>
                <c:pt idx="73">
                  <c:v>2015</c:v>
                </c:pt>
                <c:pt idx="74">
                  <c:v>2015</c:v>
                </c:pt>
                <c:pt idx="75">
                  <c:v>2015</c:v>
                </c:pt>
                <c:pt idx="76">
                  <c:v>2016</c:v>
                </c:pt>
                <c:pt idx="77">
                  <c:v>2016</c:v>
                </c:pt>
                <c:pt idx="78">
                  <c:v>2016</c:v>
                </c:pt>
                <c:pt idx="79">
                  <c:v>2016</c:v>
                </c:pt>
                <c:pt idx="80">
                  <c:v>2017</c:v>
                </c:pt>
                <c:pt idx="81">
                  <c:v>2017</c:v>
                </c:pt>
                <c:pt idx="82">
                  <c:v>2017</c:v>
                </c:pt>
                <c:pt idx="83">
                  <c:v>2017</c:v>
                </c:pt>
                <c:pt idx="84">
                  <c:v>2018</c:v>
                </c:pt>
                <c:pt idx="85">
                  <c:v>2018</c:v>
                </c:pt>
                <c:pt idx="86">
                  <c:v>2018</c:v>
                </c:pt>
                <c:pt idx="87">
                  <c:v>2018</c:v>
                </c:pt>
                <c:pt idx="88">
                  <c:v>2019</c:v>
                </c:pt>
                <c:pt idx="89">
                  <c:v>2019</c:v>
                </c:pt>
                <c:pt idx="90">
                  <c:v>2019</c:v>
                </c:pt>
                <c:pt idx="91">
                  <c:v>2019</c:v>
                </c:pt>
                <c:pt idx="92">
                  <c:v>2020</c:v>
                </c:pt>
                <c:pt idx="93">
                  <c:v>2020</c:v>
                </c:pt>
                <c:pt idx="94">
                  <c:v>2020</c:v>
                </c:pt>
                <c:pt idx="95">
                  <c:v>2020</c:v>
                </c:pt>
                <c:pt idx="96">
                  <c:v>2021</c:v>
                </c:pt>
                <c:pt idx="97">
                  <c:v>2021</c:v>
                </c:pt>
                <c:pt idx="98">
                  <c:v>2021</c:v>
                </c:pt>
                <c:pt idx="99">
                  <c:v>2021</c:v>
                </c:pt>
                <c:pt idx="100">
                  <c:v>2022</c:v>
                </c:pt>
                <c:pt idx="101">
                  <c:v>2022</c:v>
                </c:pt>
                <c:pt idx="102">
                  <c:v>2022</c:v>
                </c:pt>
                <c:pt idx="103">
                  <c:v>2022</c:v>
                </c:pt>
                <c:pt idx="104">
                  <c:v>2023</c:v>
                </c:pt>
                <c:pt idx="105">
                  <c:v>2023</c:v>
                </c:pt>
                <c:pt idx="106">
                  <c:v>2023</c:v>
                </c:pt>
                <c:pt idx="107">
                  <c:v>2023</c:v>
                </c:pt>
                <c:pt idx="108">
                  <c:v>2024</c:v>
                </c:pt>
                <c:pt idx="109">
                  <c:v>2024</c:v>
                </c:pt>
                <c:pt idx="110">
                  <c:v>2024</c:v>
                </c:pt>
                <c:pt idx="111">
                  <c:v>2024</c:v>
                </c:pt>
                <c:pt idx="112">
                  <c:v>2025</c:v>
                </c:pt>
                <c:pt idx="113">
                  <c:v>2025</c:v>
                </c:pt>
              </c:strCache>
            </c:strRef>
          </c:cat>
          <c:val>
            <c:numRef>
              <c:f>'HM1.2.1 GRC'!$Q$4:$Q$117</c:f>
              <c:numCache>
                <c:formatCode>0.00</c:formatCode>
                <c:ptCount val="114"/>
                <c:pt idx="0">
                  <c:v>91.770434116053906</c:v>
                </c:pt>
                <c:pt idx="1">
                  <c:v>#N/A</c:v>
                </c:pt>
                <c:pt idx="2">
                  <c:v>#N/A</c:v>
                </c:pt>
                <c:pt idx="3">
                  <c:v>#N/A</c:v>
                </c:pt>
                <c:pt idx="4">
                  <c:v>94.399864215121198</c:v>
                </c:pt>
                <c:pt idx="5">
                  <c:v>#N/A</c:v>
                </c:pt>
                <c:pt idx="6">
                  <c:v>#N/A</c:v>
                </c:pt>
                <c:pt idx="7">
                  <c:v>#N/A</c:v>
                </c:pt>
                <c:pt idx="8">
                  <c:v>96.539295557473693</c:v>
                </c:pt>
                <c:pt idx="9">
                  <c:v>#N/A</c:v>
                </c:pt>
                <c:pt idx="10">
                  <c:v>#N/A</c:v>
                </c:pt>
                <c:pt idx="11">
                  <c:v>#N/A</c:v>
                </c:pt>
                <c:pt idx="12">
                  <c:v>100.123715131061</c:v>
                </c:pt>
                <c:pt idx="13">
                  <c:v>#N/A</c:v>
                </c:pt>
                <c:pt idx="14">
                  <c:v>#N/A</c:v>
                </c:pt>
                <c:pt idx="15">
                  <c:v>#N/A</c:v>
                </c:pt>
                <c:pt idx="16">
                  <c:v>104.236311644273</c:v>
                </c:pt>
                <c:pt idx="17">
                  <c:v>#N/A</c:v>
                </c:pt>
                <c:pt idx="18">
                  <c:v>#N/A</c:v>
                </c:pt>
                <c:pt idx="19">
                  <c:v>#N/A</c:v>
                </c:pt>
                <c:pt idx="20">
                  <c:v>108.71889358214401</c:v>
                </c:pt>
                <c:pt idx="21">
                  <c:v>#N/A</c:v>
                </c:pt>
                <c:pt idx="22">
                  <c:v>#N/A</c:v>
                </c:pt>
                <c:pt idx="23">
                  <c:v>#N/A</c:v>
                </c:pt>
                <c:pt idx="24">
                  <c:v>114.746573230789</c:v>
                </c:pt>
                <c:pt idx="25">
                  <c:v>#N/A</c:v>
                </c:pt>
                <c:pt idx="26">
                  <c:v>#N/A</c:v>
                </c:pt>
                <c:pt idx="27">
                  <c:v>#N/A</c:v>
                </c:pt>
                <c:pt idx="28">
                  <c:v>120.618683540139</c:v>
                </c:pt>
                <c:pt idx="29">
                  <c:v>#N/A</c:v>
                </c:pt>
                <c:pt idx="30">
                  <c:v>#N/A</c:v>
                </c:pt>
                <c:pt idx="31">
                  <c:v>#N/A</c:v>
                </c:pt>
                <c:pt idx="32">
                  <c:v>121.68866155339801</c:v>
                </c:pt>
                <c:pt idx="33">
                  <c:v>#N/A</c:v>
                </c:pt>
                <c:pt idx="34">
                  <c:v>#N/A</c:v>
                </c:pt>
                <c:pt idx="35">
                  <c:v>#N/A</c:v>
                </c:pt>
                <c:pt idx="36">
                  <c:v>129.14119450482701</c:v>
                </c:pt>
                <c:pt idx="37">
                  <c:v>#N/A</c:v>
                </c:pt>
                <c:pt idx="38">
                  <c:v>#N/A</c:v>
                </c:pt>
                <c:pt idx="39">
                  <c:v>#N/A</c:v>
                </c:pt>
                <c:pt idx="40">
                  <c:v>133.32996859699699</c:v>
                </c:pt>
                <c:pt idx="41">
                  <c:v>#N/A</c:v>
                </c:pt>
                <c:pt idx="42">
                  <c:v>#N/A</c:v>
                </c:pt>
                <c:pt idx="43">
                  <c:v>#N/A</c:v>
                </c:pt>
                <c:pt idx="44">
                  <c:v>133.052978714733</c:v>
                </c:pt>
                <c:pt idx="45">
                  <c:v>#N/A</c:v>
                </c:pt>
                <c:pt idx="46">
                  <c:v>#N/A</c:v>
                </c:pt>
                <c:pt idx="47">
                  <c:v>#N/A</c:v>
                </c:pt>
                <c:pt idx="48">
                  <c:v>127.237224078777</c:v>
                </c:pt>
                <c:pt idx="49">
                  <c:v>#N/A</c:v>
                </c:pt>
                <c:pt idx="50">
                  <c:v>#N/A</c:v>
                </c:pt>
                <c:pt idx="51">
                  <c:v>#N/A</c:v>
                </c:pt>
                <c:pt idx="52">
                  <c:v>119.837741215726</c:v>
                </c:pt>
                <c:pt idx="53">
                  <c:v>#N/A</c:v>
                </c:pt>
                <c:pt idx="54">
                  <c:v>#N/A</c:v>
                </c:pt>
                <c:pt idx="55">
                  <c:v>#N/A</c:v>
                </c:pt>
                <c:pt idx="56">
                  <c:v>108.16151089766799</c:v>
                </c:pt>
                <c:pt idx="57">
                  <c:v>#N/A</c:v>
                </c:pt>
                <c:pt idx="58">
                  <c:v>#N/A</c:v>
                </c:pt>
                <c:pt idx="59">
                  <c:v>#N/A</c:v>
                </c:pt>
                <c:pt idx="60">
                  <c:v>99.688454287282696</c:v>
                </c:pt>
                <c:pt idx="61">
                  <c:v>#N/A</c:v>
                </c:pt>
                <c:pt idx="62">
                  <c:v>#N/A</c:v>
                </c:pt>
                <c:pt idx="63">
                  <c:v>#N/A</c:v>
                </c:pt>
                <c:pt idx="64">
                  <c:v>98.1323856438284</c:v>
                </c:pt>
                <c:pt idx="65">
                  <c:v>#N/A</c:v>
                </c:pt>
                <c:pt idx="66">
                  <c:v>#N/A</c:v>
                </c:pt>
                <c:pt idx="67">
                  <c:v>#N/A</c:v>
                </c:pt>
                <c:pt idx="68">
                  <c:v>99.571185027847307</c:v>
                </c:pt>
                <c:pt idx="69">
                  <c:v>#N/A</c:v>
                </c:pt>
                <c:pt idx="70">
                  <c:v>#N/A</c:v>
                </c:pt>
                <c:pt idx="71">
                  <c:v>#N/A</c:v>
                </c:pt>
                <c:pt idx="72">
                  <c:v>100</c:v>
                </c:pt>
                <c:pt idx="73">
                  <c:v>#N/A</c:v>
                </c:pt>
                <c:pt idx="74">
                  <c:v>#N/A</c:v>
                </c:pt>
                <c:pt idx="75">
                  <c:v>#N/A</c:v>
                </c:pt>
                <c:pt idx="76">
                  <c:v>100.38504592740399</c:v>
                </c:pt>
                <c:pt idx="77">
                  <c:v>#N/A</c:v>
                </c:pt>
                <c:pt idx="78">
                  <c:v>#N/A</c:v>
                </c:pt>
                <c:pt idx="79">
                  <c:v>#N/A</c:v>
                </c:pt>
                <c:pt idx="80">
                  <c:v>102.065502119909</c:v>
                </c:pt>
                <c:pt idx="81">
                  <c:v>#N/A</c:v>
                </c:pt>
                <c:pt idx="82">
                  <c:v>#N/A</c:v>
                </c:pt>
                <c:pt idx="83">
                  <c:v>#N/A</c:v>
                </c:pt>
                <c:pt idx="84">
                  <c:v>104.38441978929301</c:v>
                </c:pt>
                <c:pt idx="85">
                  <c:v>#N/A</c:v>
                </c:pt>
                <c:pt idx="86">
                  <c:v>#N/A</c:v>
                </c:pt>
                <c:pt idx="87">
                  <c:v>#N/A</c:v>
                </c:pt>
                <c:pt idx="88">
                  <c:v>106.874172016014</c:v>
                </c:pt>
                <c:pt idx="89">
                  <c:v>#N/A</c:v>
                </c:pt>
                <c:pt idx="90">
                  <c:v>#N/A</c:v>
                </c:pt>
                <c:pt idx="91">
                  <c:v>#N/A</c:v>
                </c:pt>
                <c:pt idx="92">
                  <c:v>97.254188498339104</c:v>
                </c:pt>
                <c:pt idx="93">
                  <c:v>#N/A</c:v>
                </c:pt>
                <c:pt idx="94">
                  <c:v>#N/A</c:v>
                </c:pt>
                <c:pt idx="95">
                  <c:v>#N/A</c:v>
                </c:pt>
                <c:pt idx="96">
                  <c:v>106.24885205676701</c:v>
                </c:pt>
                <c:pt idx="97">
                  <c:v>#N/A</c:v>
                </c:pt>
                <c:pt idx="98">
                  <c:v>#N/A</c:v>
                </c:pt>
                <c:pt idx="99">
                  <c:v>#N/A</c:v>
                </c:pt>
                <c:pt idx="100">
                  <c:v>113.001636292135</c:v>
                </c:pt>
                <c:pt idx="101">
                  <c:v>#N/A</c:v>
                </c:pt>
                <c:pt idx="102">
                  <c:v>#N/A</c:v>
                </c:pt>
                <c:pt idx="103">
                  <c:v>#N/A</c:v>
                </c:pt>
                <c:pt idx="104">
                  <c:v>115.977292222868</c:v>
                </c:pt>
                <c:pt idx="105">
                  <c:v>#N/A</c:v>
                </c:pt>
                <c:pt idx="106">
                  <c:v>#N/A</c:v>
                </c:pt>
                <c:pt idx="107">
                  <c:v>#N/A</c:v>
                </c:pt>
                <c:pt idx="108">
                  <c:v>118.80180301832701</c:v>
                </c:pt>
                <c:pt idx="109">
                  <c:v>#N/A</c:v>
                </c:pt>
                <c:pt idx="110">
                  <c:v>#N/A</c:v>
                </c:pt>
                <c:pt idx="111">
                  <c:v>#N/A</c:v>
                </c:pt>
                <c:pt idx="112">
                  <c:v>#N/A</c:v>
                </c:pt>
                <c:pt idx="113">
                  <c:v>#N/A</c:v>
                </c:pt>
              </c:numCache>
            </c:numRef>
          </c:val>
          <c:smooth val="0"/>
          <c:extLst>
            <c:ext xmlns:c16="http://schemas.microsoft.com/office/drawing/2014/chart" uri="{C3380CC4-5D6E-409C-BE32-E72D297353CC}">
              <c16:uniqueId val="{00000002-91FA-4D5F-8D88-8B2BBD2A72E3}"/>
            </c:ext>
          </c:extLst>
        </c:ser>
        <c:ser>
          <c:idx val="4"/>
          <c:order val="3"/>
          <c:spPr>
            <a:ln w="19050" cap="rnd" cmpd="sng" algn="ctr">
              <a:solidFill>
                <a:schemeClr val="tx1"/>
              </a:solidFill>
              <a:prstDash val="sysDot"/>
              <a:round/>
            </a:ln>
            <a:effectLst/>
          </c:spPr>
          <c:marker>
            <c:symbol val="none"/>
          </c:marker>
          <c:cat>
            <c:strRef>
              <c:f>'HM1.2.1 GRC'!$M$4:$M$117</c:f>
              <c:strCache>
                <c:ptCount val="114"/>
                <c:pt idx="0">
                  <c:v>1997</c:v>
                </c:pt>
                <c:pt idx="1">
                  <c:v>1997</c:v>
                </c:pt>
                <c:pt idx="2">
                  <c:v>1997</c:v>
                </c:pt>
                <c:pt idx="3">
                  <c:v>1997</c:v>
                </c:pt>
                <c:pt idx="4">
                  <c:v>1998</c:v>
                </c:pt>
                <c:pt idx="5">
                  <c:v>1998</c:v>
                </c:pt>
                <c:pt idx="6">
                  <c:v>1998</c:v>
                </c:pt>
                <c:pt idx="7">
                  <c:v>1998</c:v>
                </c:pt>
                <c:pt idx="8">
                  <c:v>1999</c:v>
                </c:pt>
                <c:pt idx="9">
                  <c:v>1999</c:v>
                </c:pt>
                <c:pt idx="10">
                  <c:v>1999</c:v>
                </c:pt>
                <c:pt idx="11">
                  <c:v>1999</c:v>
                </c:pt>
                <c:pt idx="12">
                  <c:v>2000</c:v>
                </c:pt>
                <c:pt idx="13">
                  <c:v>2000</c:v>
                </c:pt>
                <c:pt idx="14">
                  <c:v>2000</c:v>
                </c:pt>
                <c:pt idx="15">
                  <c:v>2000</c:v>
                </c:pt>
                <c:pt idx="16">
                  <c:v>2001</c:v>
                </c:pt>
                <c:pt idx="17">
                  <c:v>2001</c:v>
                </c:pt>
                <c:pt idx="18">
                  <c:v>2001</c:v>
                </c:pt>
                <c:pt idx="19">
                  <c:v>2001</c:v>
                </c:pt>
                <c:pt idx="20">
                  <c:v>2002</c:v>
                </c:pt>
                <c:pt idx="21">
                  <c:v>2002</c:v>
                </c:pt>
                <c:pt idx="22">
                  <c:v>2002</c:v>
                </c:pt>
                <c:pt idx="23">
                  <c:v>2002</c:v>
                </c:pt>
                <c:pt idx="24">
                  <c:v>2003</c:v>
                </c:pt>
                <c:pt idx="25">
                  <c:v>2003</c:v>
                </c:pt>
                <c:pt idx="26">
                  <c:v>2003</c:v>
                </c:pt>
                <c:pt idx="27">
                  <c:v>2003</c:v>
                </c:pt>
                <c:pt idx="28">
                  <c:v>2004</c:v>
                </c:pt>
                <c:pt idx="29">
                  <c:v>2004</c:v>
                </c:pt>
                <c:pt idx="30">
                  <c:v>2004</c:v>
                </c:pt>
                <c:pt idx="31">
                  <c:v>2004</c:v>
                </c:pt>
                <c:pt idx="32">
                  <c:v>2005</c:v>
                </c:pt>
                <c:pt idx="33">
                  <c:v>2005</c:v>
                </c:pt>
                <c:pt idx="34">
                  <c:v>2005</c:v>
                </c:pt>
                <c:pt idx="35">
                  <c:v>2005</c:v>
                </c:pt>
                <c:pt idx="36">
                  <c:v>2006</c:v>
                </c:pt>
                <c:pt idx="37">
                  <c:v>2006</c:v>
                </c:pt>
                <c:pt idx="38">
                  <c:v>2006</c:v>
                </c:pt>
                <c:pt idx="39">
                  <c:v>2006</c:v>
                </c:pt>
                <c:pt idx="40">
                  <c:v>2007</c:v>
                </c:pt>
                <c:pt idx="41">
                  <c:v>2007</c:v>
                </c:pt>
                <c:pt idx="42">
                  <c:v>2007</c:v>
                </c:pt>
                <c:pt idx="43">
                  <c:v>2007</c:v>
                </c:pt>
                <c:pt idx="44">
                  <c:v>2008</c:v>
                </c:pt>
                <c:pt idx="45">
                  <c:v>2008</c:v>
                </c:pt>
                <c:pt idx="46">
                  <c:v>2008</c:v>
                </c:pt>
                <c:pt idx="47">
                  <c:v>2008</c:v>
                </c:pt>
                <c:pt idx="48">
                  <c:v>2009</c:v>
                </c:pt>
                <c:pt idx="49">
                  <c:v>2009</c:v>
                </c:pt>
                <c:pt idx="50">
                  <c:v>2009</c:v>
                </c:pt>
                <c:pt idx="51">
                  <c:v>2009</c:v>
                </c:pt>
                <c:pt idx="52">
                  <c:v>2010</c:v>
                </c:pt>
                <c:pt idx="53">
                  <c:v>2010</c:v>
                </c:pt>
                <c:pt idx="54">
                  <c:v>2010</c:v>
                </c:pt>
                <c:pt idx="55">
                  <c:v>2010</c:v>
                </c:pt>
                <c:pt idx="56">
                  <c:v>2011</c:v>
                </c:pt>
                <c:pt idx="57">
                  <c:v>2011</c:v>
                </c:pt>
                <c:pt idx="58">
                  <c:v>2011</c:v>
                </c:pt>
                <c:pt idx="59">
                  <c:v>2011</c:v>
                </c:pt>
                <c:pt idx="60">
                  <c:v>2012</c:v>
                </c:pt>
                <c:pt idx="61">
                  <c:v>2012</c:v>
                </c:pt>
                <c:pt idx="62">
                  <c:v>2012</c:v>
                </c:pt>
                <c:pt idx="63">
                  <c:v>2012</c:v>
                </c:pt>
                <c:pt idx="64">
                  <c:v>2013</c:v>
                </c:pt>
                <c:pt idx="65">
                  <c:v>2013</c:v>
                </c:pt>
                <c:pt idx="66">
                  <c:v>2013</c:v>
                </c:pt>
                <c:pt idx="67">
                  <c:v>2013</c:v>
                </c:pt>
                <c:pt idx="68">
                  <c:v>2014</c:v>
                </c:pt>
                <c:pt idx="69">
                  <c:v>2014</c:v>
                </c:pt>
                <c:pt idx="70">
                  <c:v>2014</c:v>
                </c:pt>
                <c:pt idx="71">
                  <c:v>2014</c:v>
                </c:pt>
                <c:pt idx="72">
                  <c:v>2015</c:v>
                </c:pt>
                <c:pt idx="73">
                  <c:v>2015</c:v>
                </c:pt>
                <c:pt idx="74">
                  <c:v>2015</c:v>
                </c:pt>
                <c:pt idx="75">
                  <c:v>2015</c:v>
                </c:pt>
                <c:pt idx="76">
                  <c:v>2016</c:v>
                </c:pt>
                <c:pt idx="77">
                  <c:v>2016</c:v>
                </c:pt>
                <c:pt idx="78">
                  <c:v>2016</c:v>
                </c:pt>
                <c:pt idx="79">
                  <c:v>2016</c:v>
                </c:pt>
                <c:pt idx="80">
                  <c:v>2017</c:v>
                </c:pt>
                <c:pt idx="81">
                  <c:v>2017</c:v>
                </c:pt>
                <c:pt idx="82">
                  <c:v>2017</c:v>
                </c:pt>
                <c:pt idx="83">
                  <c:v>2017</c:v>
                </c:pt>
                <c:pt idx="84">
                  <c:v>2018</c:v>
                </c:pt>
                <c:pt idx="85">
                  <c:v>2018</c:v>
                </c:pt>
                <c:pt idx="86">
                  <c:v>2018</c:v>
                </c:pt>
                <c:pt idx="87">
                  <c:v>2018</c:v>
                </c:pt>
                <c:pt idx="88">
                  <c:v>2019</c:v>
                </c:pt>
                <c:pt idx="89">
                  <c:v>2019</c:v>
                </c:pt>
                <c:pt idx="90">
                  <c:v>2019</c:v>
                </c:pt>
                <c:pt idx="91">
                  <c:v>2019</c:v>
                </c:pt>
                <c:pt idx="92">
                  <c:v>2020</c:v>
                </c:pt>
                <c:pt idx="93">
                  <c:v>2020</c:v>
                </c:pt>
                <c:pt idx="94">
                  <c:v>2020</c:v>
                </c:pt>
                <c:pt idx="95">
                  <c:v>2020</c:v>
                </c:pt>
                <c:pt idx="96">
                  <c:v>2021</c:v>
                </c:pt>
                <c:pt idx="97">
                  <c:v>2021</c:v>
                </c:pt>
                <c:pt idx="98">
                  <c:v>2021</c:v>
                </c:pt>
                <c:pt idx="99">
                  <c:v>2021</c:v>
                </c:pt>
                <c:pt idx="100">
                  <c:v>2022</c:v>
                </c:pt>
                <c:pt idx="101">
                  <c:v>2022</c:v>
                </c:pt>
                <c:pt idx="102">
                  <c:v>2022</c:v>
                </c:pt>
                <c:pt idx="103">
                  <c:v>2022</c:v>
                </c:pt>
                <c:pt idx="104">
                  <c:v>2023</c:v>
                </c:pt>
                <c:pt idx="105">
                  <c:v>2023</c:v>
                </c:pt>
                <c:pt idx="106">
                  <c:v>2023</c:v>
                </c:pt>
                <c:pt idx="107">
                  <c:v>2023</c:v>
                </c:pt>
                <c:pt idx="108">
                  <c:v>2024</c:v>
                </c:pt>
                <c:pt idx="109">
                  <c:v>2024</c:v>
                </c:pt>
                <c:pt idx="110">
                  <c:v>2024</c:v>
                </c:pt>
                <c:pt idx="111">
                  <c:v>2024</c:v>
                </c:pt>
                <c:pt idx="112">
                  <c:v>2025</c:v>
                </c:pt>
                <c:pt idx="113">
                  <c:v>2025</c:v>
                </c:pt>
              </c:strCache>
            </c:strRef>
          </c:cat>
          <c:val>
            <c:numRef>
              <c:f>'HM1.2.1 GRC'!$R$4:$R$117</c:f>
              <c:numCache>
                <c:formatCode>0</c:formatCode>
                <c:ptCount val="11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numCache>
            </c:numRef>
          </c:val>
          <c:smooth val="0"/>
          <c:extLst>
            <c:ext xmlns:c16="http://schemas.microsoft.com/office/drawing/2014/chart" uri="{C3380CC4-5D6E-409C-BE32-E72D297353CC}">
              <c16:uniqueId val="{00000003-91FA-4D5F-8D88-8B2BBD2A72E3}"/>
            </c:ext>
          </c:extLst>
        </c:ser>
        <c:dLbls>
          <c:showLegendKey val="0"/>
          <c:showVal val="0"/>
          <c:showCatName val="0"/>
          <c:showSerName val="0"/>
          <c:showPercent val="0"/>
          <c:showBubbleSize val="0"/>
        </c:dLbls>
        <c:smooth val="0"/>
        <c:axId val="291049856"/>
        <c:axId val="291051392"/>
      </c:lineChart>
      <c:catAx>
        <c:axId val="29104985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051392"/>
        <c:crosses val="autoZero"/>
        <c:auto val="1"/>
        <c:lblAlgn val="ctr"/>
        <c:lblOffset val="0"/>
        <c:tickLblSkip val="4"/>
        <c:tickMarkSkip val="4"/>
        <c:noMultiLvlLbl val="0"/>
      </c:catAx>
      <c:valAx>
        <c:axId val="291051392"/>
        <c:scaling>
          <c:orientation val="minMax"/>
          <c:max val="18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049856"/>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611690917669609"/>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HUN'!$O$3</c:f>
              <c:strCache>
                <c:ptCount val="1"/>
                <c:pt idx="0">
                  <c:v>Real house price index</c:v>
                </c:pt>
              </c:strCache>
            </c:strRef>
          </c:tx>
          <c:spPr>
            <a:ln w="19050" cap="rnd" cmpd="sng" algn="ctr">
              <a:solidFill>
                <a:schemeClr val="accent1"/>
              </a:solidFill>
              <a:prstDash val="solid"/>
              <a:round/>
            </a:ln>
            <a:effectLst/>
          </c:spPr>
          <c:marker>
            <c:symbol val="none"/>
          </c:marker>
          <c:cat>
            <c:strRef>
              <c:f>'HM1.2.1 HUN'!$M$4:$M$77</c:f>
              <c:strCache>
                <c:ptCount val="74"/>
                <c:pt idx="0">
                  <c:v>2007</c:v>
                </c:pt>
                <c:pt idx="1">
                  <c:v>2007</c:v>
                </c:pt>
                <c:pt idx="2">
                  <c:v>2007</c:v>
                </c:pt>
                <c:pt idx="3">
                  <c:v>2007</c:v>
                </c:pt>
                <c:pt idx="4">
                  <c:v>2008</c:v>
                </c:pt>
                <c:pt idx="5">
                  <c:v>2008</c:v>
                </c:pt>
                <c:pt idx="6">
                  <c:v>2008</c:v>
                </c:pt>
                <c:pt idx="7">
                  <c:v>2008</c:v>
                </c:pt>
                <c:pt idx="8">
                  <c:v>2009</c:v>
                </c:pt>
                <c:pt idx="9">
                  <c:v>2009</c:v>
                </c:pt>
                <c:pt idx="10">
                  <c:v>2009</c:v>
                </c:pt>
                <c:pt idx="11">
                  <c:v>2009</c:v>
                </c:pt>
                <c:pt idx="12">
                  <c:v>2010</c:v>
                </c:pt>
                <c:pt idx="13">
                  <c:v>2010</c:v>
                </c:pt>
                <c:pt idx="14">
                  <c:v>2010</c:v>
                </c:pt>
                <c:pt idx="15">
                  <c:v>2010</c:v>
                </c:pt>
                <c:pt idx="16">
                  <c:v>2011</c:v>
                </c:pt>
                <c:pt idx="17">
                  <c:v>2011</c:v>
                </c:pt>
                <c:pt idx="18">
                  <c:v>2011</c:v>
                </c:pt>
                <c:pt idx="19">
                  <c:v>2011</c:v>
                </c:pt>
                <c:pt idx="20">
                  <c:v>2012</c:v>
                </c:pt>
                <c:pt idx="21">
                  <c:v>2012</c:v>
                </c:pt>
                <c:pt idx="22">
                  <c:v>2012</c:v>
                </c:pt>
                <c:pt idx="23">
                  <c:v>2012</c:v>
                </c:pt>
                <c:pt idx="24">
                  <c:v>2013</c:v>
                </c:pt>
                <c:pt idx="25">
                  <c:v>2013</c:v>
                </c:pt>
                <c:pt idx="26">
                  <c:v>2013</c:v>
                </c:pt>
                <c:pt idx="27">
                  <c:v>2013</c:v>
                </c:pt>
                <c:pt idx="28">
                  <c:v>2014</c:v>
                </c:pt>
                <c:pt idx="29">
                  <c:v>2014</c:v>
                </c:pt>
                <c:pt idx="30">
                  <c:v>2014</c:v>
                </c:pt>
                <c:pt idx="31">
                  <c:v>2014</c:v>
                </c:pt>
                <c:pt idx="32">
                  <c:v>2015</c:v>
                </c:pt>
                <c:pt idx="33">
                  <c:v>2015</c:v>
                </c:pt>
                <c:pt idx="34">
                  <c:v>2015</c:v>
                </c:pt>
                <c:pt idx="35">
                  <c:v>2015</c:v>
                </c:pt>
                <c:pt idx="36">
                  <c:v>2016</c:v>
                </c:pt>
                <c:pt idx="37">
                  <c:v>2016</c:v>
                </c:pt>
                <c:pt idx="38">
                  <c:v>2016</c:v>
                </c:pt>
                <c:pt idx="39">
                  <c:v>2016</c:v>
                </c:pt>
                <c:pt idx="40">
                  <c:v>2017</c:v>
                </c:pt>
                <c:pt idx="41">
                  <c:v>2017</c:v>
                </c:pt>
                <c:pt idx="42">
                  <c:v>2017</c:v>
                </c:pt>
                <c:pt idx="43">
                  <c:v>2017</c:v>
                </c:pt>
                <c:pt idx="44">
                  <c:v>2018</c:v>
                </c:pt>
                <c:pt idx="45">
                  <c:v>2018</c:v>
                </c:pt>
                <c:pt idx="46">
                  <c:v>2018</c:v>
                </c:pt>
                <c:pt idx="47">
                  <c:v>2018</c:v>
                </c:pt>
                <c:pt idx="48">
                  <c:v>2019</c:v>
                </c:pt>
                <c:pt idx="49">
                  <c:v>2019</c:v>
                </c:pt>
                <c:pt idx="50">
                  <c:v>2019</c:v>
                </c:pt>
                <c:pt idx="51">
                  <c:v>2019</c:v>
                </c:pt>
                <c:pt idx="52">
                  <c:v>2020</c:v>
                </c:pt>
                <c:pt idx="53">
                  <c:v>2020</c:v>
                </c:pt>
                <c:pt idx="54">
                  <c:v>2020</c:v>
                </c:pt>
                <c:pt idx="55">
                  <c:v>2020</c:v>
                </c:pt>
                <c:pt idx="56">
                  <c:v>2021</c:v>
                </c:pt>
                <c:pt idx="57">
                  <c:v>2021</c:v>
                </c:pt>
                <c:pt idx="58">
                  <c:v>2021</c:v>
                </c:pt>
                <c:pt idx="59">
                  <c:v>2021</c:v>
                </c:pt>
                <c:pt idx="60">
                  <c:v>2022</c:v>
                </c:pt>
                <c:pt idx="61">
                  <c:v>2022</c:v>
                </c:pt>
                <c:pt idx="62">
                  <c:v>2022</c:v>
                </c:pt>
                <c:pt idx="63">
                  <c:v>2022</c:v>
                </c:pt>
                <c:pt idx="64">
                  <c:v>2023</c:v>
                </c:pt>
                <c:pt idx="65">
                  <c:v>2023</c:v>
                </c:pt>
                <c:pt idx="66">
                  <c:v>2023</c:v>
                </c:pt>
                <c:pt idx="67">
                  <c:v>2023</c:v>
                </c:pt>
                <c:pt idx="68">
                  <c:v>2024</c:v>
                </c:pt>
                <c:pt idx="69">
                  <c:v>2024</c:v>
                </c:pt>
                <c:pt idx="70">
                  <c:v>2024</c:v>
                </c:pt>
                <c:pt idx="71">
                  <c:v>2024</c:v>
                </c:pt>
                <c:pt idx="72">
                  <c:v>2025</c:v>
                </c:pt>
                <c:pt idx="73">
                  <c:v>2025</c:v>
                </c:pt>
              </c:strCache>
            </c:strRef>
          </c:cat>
          <c:val>
            <c:numRef>
              <c:f>'HM1.2.1 HUN'!$O$4:$O$77</c:f>
              <c:numCache>
                <c:formatCode>0.00</c:formatCode>
                <c:ptCount val="74"/>
                <c:pt idx="0">
                  <c:v>123.569414812849</c:v>
                </c:pt>
                <c:pt idx="1">
                  <c:v>125.546995514648</c:v>
                </c:pt>
                <c:pt idx="2">
                  <c:v>128.36350051983999</c:v>
                </c:pt>
                <c:pt idx="3">
                  <c:v>128.11917985525099</c:v>
                </c:pt>
                <c:pt idx="4">
                  <c:v>122.12543739968</c:v>
                </c:pt>
                <c:pt idx="5">
                  <c:v>123.790087436427</c:v>
                </c:pt>
                <c:pt idx="6">
                  <c:v>122.23909410431899</c:v>
                </c:pt>
                <c:pt idx="7">
                  <c:v>121.436342237014</c:v>
                </c:pt>
                <c:pt idx="8">
                  <c:v>117.26873287287</c:v>
                </c:pt>
                <c:pt idx="9">
                  <c:v>112.801684350038</c:v>
                </c:pt>
                <c:pt idx="10">
                  <c:v>109.06820285277099</c:v>
                </c:pt>
                <c:pt idx="11">
                  <c:v>106.697333111221</c:v>
                </c:pt>
                <c:pt idx="12">
                  <c:v>107.035011342255</c:v>
                </c:pt>
                <c:pt idx="13">
                  <c:v>105.767003444857</c:v>
                </c:pt>
                <c:pt idx="14">
                  <c:v>104.334954368515</c:v>
                </c:pt>
                <c:pt idx="15">
                  <c:v>102.836588515204</c:v>
                </c:pt>
                <c:pt idx="16">
                  <c:v>100.67910252582701</c:v>
                </c:pt>
                <c:pt idx="17">
                  <c:v>99.3314327734427</c:v>
                </c:pt>
                <c:pt idx="18">
                  <c:v>97.0508014270481</c:v>
                </c:pt>
                <c:pt idx="19">
                  <c:v>95.646812348560402</c:v>
                </c:pt>
                <c:pt idx="20">
                  <c:v>94.129238920067607</c:v>
                </c:pt>
                <c:pt idx="21">
                  <c:v>90.326854957573701</c:v>
                </c:pt>
                <c:pt idx="22">
                  <c:v>88.154723228855701</c:v>
                </c:pt>
                <c:pt idx="23">
                  <c:v>86.601844901491802</c:v>
                </c:pt>
                <c:pt idx="24">
                  <c:v>86.817446058046599</c:v>
                </c:pt>
                <c:pt idx="25">
                  <c:v>86.343388042934393</c:v>
                </c:pt>
                <c:pt idx="26">
                  <c:v>86.118457045755406</c:v>
                </c:pt>
                <c:pt idx="27">
                  <c:v>85.727208791836205</c:v>
                </c:pt>
                <c:pt idx="28">
                  <c:v>85.7685070498529</c:v>
                </c:pt>
                <c:pt idx="29">
                  <c:v>87.467131624852101</c:v>
                </c:pt>
                <c:pt idx="30">
                  <c:v>89.411988705173002</c:v>
                </c:pt>
                <c:pt idx="31">
                  <c:v>92.782861742920701</c:v>
                </c:pt>
                <c:pt idx="32">
                  <c:v>93.480231474791907</c:v>
                </c:pt>
                <c:pt idx="33">
                  <c:v>98.383995469782207</c:v>
                </c:pt>
                <c:pt idx="34">
                  <c:v>102.57712588472199</c:v>
                </c:pt>
                <c:pt idx="35">
                  <c:v>105.55864717070401</c:v>
                </c:pt>
                <c:pt idx="36">
                  <c:v>108.534616816858</c:v>
                </c:pt>
                <c:pt idx="37">
                  <c:v>110.776511494857</c:v>
                </c:pt>
                <c:pt idx="38">
                  <c:v>113.613124390997</c:v>
                </c:pt>
                <c:pt idx="39">
                  <c:v>116.32421584987701</c:v>
                </c:pt>
                <c:pt idx="40">
                  <c:v>117.502128243158</c:v>
                </c:pt>
                <c:pt idx="41">
                  <c:v>120.31740376037899</c:v>
                </c:pt>
                <c:pt idx="42">
                  <c:v>123.42547722490499</c:v>
                </c:pt>
                <c:pt idx="43">
                  <c:v>126.895688862401</c:v>
                </c:pt>
                <c:pt idx="44">
                  <c:v>129.40233408171801</c:v>
                </c:pt>
                <c:pt idx="45">
                  <c:v>132.150457292981</c:v>
                </c:pt>
                <c:pt idx="46">
                  <c:v>136.23346920826299</c:v>
                </c:pt>
                <c:pt idx="47">
                  <c:v>141.45188480392</c:v>
                </c:pt>
                <c:pt idx="48">
                  <c:v>147.12560837830301</c:v>
                </c:pt>
                <c:pt idx="49">
                  <c:v>151.111795199943</c:v>
                </c:pt>
                <c:pt idx="50">
                  <c:v>152.50245613187599</c:v>
                </c:pt>
                <c:pt idx="51">
                  <c:v>153.10487547054501</c:v>
                </c:pt>
                <c:pt idx="52">
                  <c:v>153.51374122156801</c:v>
                </c:pt>
                <c:pt idx="53">
                  <c:v>151.78156864589801</c:v>
                </c:pt>
                <c:pt idx="54">
                  <c:v>155.37208537567699</c:v>
                </c:pt>
                <c:pt idx="55">
                  <c:v>155.46584092067701</c:v>
                </c:pt>
                <c:pt idx="56">
                  <c:v>162.92375935554199</c:v>
                </c:pt>
                <c:pt idx="57">
                  <c:v>167.17985452700501</c:v>
                </c:pt>
                <c:pt idx="58">
                  <c:v>170.86532289777901</c:v>
                </c:pt>
                <c:pt idx="59">
                  <c:v>176.807711020581</c:v>
                </c:pt>
                <c:pt idx="60">
                  <c:v>182.38221618556599</c:v>
                </c:pt>
                <c:pt idx="61">
                  <c:v>184.70216123105001</c:v>
                </c:pt>
                <c:pt idx="62">
                  <c:v>183.08390462103901</c:v>
                </c:pt>
                <c:pt idx="63">
                  <c:v>172.785093888945</c:v>
                </c:pt>
                <c:pt idx="64">
                  <c:v>167.29195742343401</c:v>
                </c:pt>
                <c:pt idx="65">
                  <c:v>166.939670354805</c:v>
                </c:pt>
                <c:pt idx="66">
                  <c:v>167.87870971957199</c:v>
                </c:pt>
                <c:pt idx="67">
                  <c:v>174.34321473359199</c:v>
                </c:pt>
                <c:pt idx="68">
                  <c:v>178.633196617316</c:v>
                </c:pt>
                <c:pt idx="69">
                  <c:v>179.68419376430899</c:v>
                </c:pt>
                <c:pt idx="70">
                  <c:v>181.88046240568499</c:v>
                </c:pt>
                <c:pt idx="71">
                  <c:v>187.734240676523</c:v>
                </c:pt>
                <c:pt idx="72">
                  <c:v>188.237540789322</c:v>
                </c:pt>
                <c:pt idx="73">
                  <c:v>#N/A</c:v>
                </c:pt>
              </c:numCache>
            </c:numRef>
          </c:val>
          <c:smooth val="0"/>
          <c:extLst>
            <c:ext xmlns:c16="http://schemas.microsoft.com/office/drawing/2014/chart" uri="{C3380CC4-5D6E-409C-BE32-E72D297353CC}">
              <c16:uniqueId val="{00000000-2CDC-40D4-A25E-00D91852C706}"/>
            </c:ext>
          </c:extLst>
        </c:ser>
        <c:ser>
          <c:idx val="2"/>
          <c:order val="1"/>
          <c:tx>
            <c:strRef>
              <c:f>'HM1.2.1 HUN'!$P$3</c:f>
              <c:strCache>
                <c:ptCount val="1"/>
                <c:pt idx="0">
                  <c:v>Price-to-income</c:v>
                </c:pt>
              </c:strCache>
            </c:strRef>
          </c:tx>
          <c:spPr>
            <a:ln w="19050" cap="rnd" cmpd="sng" algn="ctr">
              <a:solidFill>
                <a:schemeClr val="tx1"/>
              </a:solidFill>
              <a:prstDash val="solid"/>
              <a:round/>
            </a:ln>
            <a:effectLst/>
          </c:spPr>
          <c:marker>
            <c:symbol val="none"/>
          </c:marker>
          <c:cat>
            <c:strRef>
              <c:f>'HM1.2.1 HUN'!$M$4:$M$77</c:f>
              <c:strCache>
                <c:ptCount val="74"/>
                <c:pt idx="0">
                  <c:v>2007</c:v>
                </c:pt>
                <c:pt idx="1">
                  <c:v>2007</c:v>
                </c:pt>
                <c:pt idx="2">
                  <c:v>2007</c:v>
                </c:pt>
                <c:pt idx="3">
                  <c:v>2007</c:v>
                </c:pt>
                <c:pt idx="4">
                  <c:v>2008</c:v>
                </c:pt>
                <c:pt idx="5">
                  <c:v>2008</c:v>
                </c:pt>
                <c:pt idx="6">
                  <c:v>2008</c:v>
                </c:pt>
                <c:pt idx="7">
                  <c:v>2008</c:v>
                </c:pt>
                <c:pt idx="8">
                  <c:v>2009</c:v>
                </c:pt>
                <c:pt idx="9">
                  <c:v>2009</c:v>
                </c:pt>
                <c:pt idx="10">
                  <c:v>2009</c:v>
                </c:pt>
                <c:pt idx="11">
                  <c:v>2009</c:v>
                </c:pt>
                <c:pt idx="12">
                  <c:v>2010</c:v>
                </c:pt>
                <c:pt idx="13">
                  <c:v>2010</c:v>
                </c:pt>
                <c:pt idx="14">
                  <c:v>2010</c:v>
                </c:pt>
                <c:pt idx="15">
                  <c:v>2010</c:v>
                </c:pt>
                <c:pt idx="16">
                  <c:v>2011</c:v>
                </c:pt>
                <c:pt idx="17">
                  <c:v>2011</c:v>
                </c:pt>
                <c:pt idx="18">
                  <c:v>2011</c:v>
                </c:pt>
                <c:pt idx="19">
                  <c:v>2011</c:v>
                </c:pt>
                <c:pt idx="20">
                  <c:v>2012</c:v>
                </c:pt>
                <c:pt idx="21">
                  <c:v>2012</c:v>
                </c:pt>
                <c:pt idx="22">
                  <c:v>2012</c:v>
                </c:pt>
                <c:pt idx="23">
                  <c:v>2012</c:v>
                </c:pt>
                <c:pt idx="24">
                  <c:v>2013</c:v>
                </c:pt>
                <c:pt idx="25">
                  <c:v>2013</c:v>
                </c:pt>
                <c:pt idx="26">
                  <c:v>2013</c:v>
                </c:pt>
                <c:pt idx="27">
                  <c:v>2013</c:v>
                </c:pt>
                <c:pt idx="28">
                  <c:v>2014</c:v>
                </c:pt>
                <c:pt idx="29">
                  <c:v>2014</c:v>
                </c:pt>
                <c:pt idx="30">
                  <c:v>2014</c:v>
                </c:pt>
                <c:pt idx="31">
                  <c:v>2014</c:v>
                </c:pt>
                <c:pt idx="32">
                  <c:v>2015</c:v>
                </c:pt>
                <c:pt idx="33">
                  <c:v>2015</c:v>
                </c:pt>
                <c:pt idx="34">
                  <c:v>2015</c:v>
                </c:pt>
                <c:pt idx="35">
                  <c:v>2015</c:v>
                </c:pt>
                <c:pt idx="36">
                  <c:v>2016</c:v>
                </c:pt>
                <c:pt idx="37">
                  <c:v>2016</c:v>
                </c:pt>
                <c:pt idx="38">
                  <c:v>2016</c:v>
                </c:pt>
                <c:pt idx="39">
                  <c:v>2016</c:v>
                </c:pt>
                <c:pt idx="40">
                  <c:v>2017</c:v>
                </c:pt>
                <c:pt idx="41">
                  <c:v>2017</c:v>
                </c:pt>
                <c:pt idx="42">
                  <c:v>2017</c:v>
                </c:pt>
                <c:pt idx="43">
                  <c:v>2017</c:v>
                </c:pt>
                <c:pt idx="44">
                  <c:v>2018</c:v>
                </c:pt>
                <c:pt idx="45">
                  <c:v>2018</c:v>
                </c:pt>
                <c:pt idx="46">
                  <c:v>2018</c:v>
                </c:pt>
                <c:pt idx="47">
                  <c:v>2018</c:v>
                </c:pt>
                <c:pt idx="48">
                  <c:v>2019</c:v>
                </c:pt>
                <c:pt idx="49">
                  <c:v>2019</c:v>
                </c:pt>
                <c:pt idx="50">
                  <c:v>2019</c:v>
                </c:pt>
                <c:pt idx="51">
                  <c:v>2019</c:v>
                </c:pt>
                <c:pt idx="52">
                  <c:v>2020</c:v>
                </c:pt>
                <c:pt idx="53">
                  <c:v>2020</c:v>
                </c:pt>
                <c:pt idx="54">
                  <c:v>2020</c:v>
                </c:pt>
                <c:pt idx="55">
                  <c:v>2020</c:v>
                </c:pt>
                <c:pt idx="56">
                  <c:v>2021</c:v>
                </c:pt>
                <c:pt idx="57">
                  <c:v>2021</c:v>
                </c:pt>
                <c:pt idx="58">
                  <c:v>2021</c:v>
                </c:pt>
                <c:pt idx="59">
                  <c:v>2021</c:v>
                </c:pt>
                <c:pt idx="60">
                  <c:v>2022</c:v>
                </c:pt>
                <c:pt idx="61">
                  <c:v>2022</c:v>
                </c:pt>
                <c:pt idx="62">
                  <c:v>2022</c:v>
                </c:pt>
                <c:pt idx="63">
                  <c:v>2022</c:v>
                </c:pt>
                <c:pt idx="64">
                  <c:v>2023</c:v>
                </c:pt>
                <c:pt idx="65">
                  <c:v>2023</c:v>
                </c:pt>
                <c:pt idx="66">
                  <c:v>2023</c:v>
                </c:pt>
                <c:pt idx="67">
                  <c:v>2023</c:v>
                </c:pt>
                <c:pt idx="68">
                  <c:v>2024</c:v>
                </c:pt>
                <c:pt idx="69">
                  <c:v>2024</c:v>
                </c:pt>
                <c:pt idx="70">
                  <c:v>2024</c:v>
                </c:pt>
                <c:pt idx="71">
                  <c:v>2024</c:v>
                </c:pt>
                <c:pt idx="72">
                  <c:v>2025</c:v>
                </c:pt>
                <c:pt idx="73">
                  <c:v>2025</c:v>
                </c:pt>
              </c:strCache>
            </c:strRef>
          </c:cat>
          <c:val>
            <c:numRef>
              <c:f>'HM1.2.1 HUN'!$P$4:$P$77</c:f>
              <c:numCache>
                <c:formatCode>0.00</c:formatCode>
                <c:ptCount val="74"/>
                <c:pt idx="0">
                  <c:v>128.30937083178</c:v>
                </c:pt>
                <c:pt idx="1">
                  <c:v>132.134306476402</c:v>
                </c:pt>
                <c:pt idx="2">
                  <c:v>134.54698010135701</c:v>
                </c:pt>
                <c:pt idx="3">
                  <c:v>139.21949106180099</c:v>
                </c:pt>
                <c:pt idx="4">
                  <c:v>132.73610536302701</c:v>
                </c:pt>
                <c:pt idx="5">
                  <c:v>132.48245637431401</c:v>
                </c:pt>
                <c:pt idx="6">
                  <c:v>132.04919346505699</c:v>
                </c:pt>
                <c:pt idx="7">
                  <c:v>130.21463437325201</c:v>
                </c:pt>
                <c:pt idx="8">
                  <c:v>129.38193633578999</c:v>
                </c:pt>
                <c:pt idx="9">
                  <c:v>126.12226186613999</c:v>
                </c:pt>
                <c:pt idx="10">
                  <c:v>124.68286791551</c:v>
                </c:pt>
                <c:pt idx="11">
                  <c:v>120.77278866123299</c:v>
                </c:pt>
                <c:pt idx="12">
                  <c:v>120.141716751012</c:v>
                </c:pt>
                <c:pt idx="13">
                  <c:v>120.643593011212</c:v>
                </c:pt>
                <c:pt idx="14">
                  <c:v>116.767253855112</c:v>
                </c:pt>
                <c:pt idx="15">
                  <c:v>114.755096284465</c:v>
                </c:pt>
                <c:pt idx="16">
                  <c:v>107.170278278962</c:v>
                </c:pt>
                <c:pt idx="17">
                  <c:v>106.118933539913</c:v>
                </c:pt>
                <c:pt idx="18">
                  <c:v>104.705562589472</c:v>
                </c:pt>
                <c:pt idx="19">
                  <c:v>105.199502754419</c:v>
                </c:pt>
                <c:pt idx="20">
                  <c:v>103.87845782168399</c:v>
                </c:pt>
                <c:pt idx="21">
                  <c:v>99.420965078013495</c:v>
                </c:pt>
                <c:pt idx="22">
                  <c:v>97.343310640683598</c:v>
                </c:pt>
                <c:pt idx="23">
                  <c:v>96.034680182693194</c:v>
                </c:pt>
                <c:pt idx="24">
                  <c:v>94.294199802449796</c:v>
                </c:pt>
                <c:pt idx="25">
                  <c:v>93.040444664176107</c:v>
                </c:pt>
                <c:pt idx="26">
                  <c:v>92.305132451965704</c:v>
                </c:pt>
                <c:pt idx="27">
                  <c:v>91.770103192577395</c:v>
                </c:pt>
                <c:pt idx="28">
                  <c:v>91.288903645696493</c:v>
                </c:pt>
                <c:pt idx="29">
                  <c:v>91.790567127170505</c:v>
                </c:pt>
                <c:pt idx="30">
                  <c:v>92.346928773011001</c:v>
                </c:pt>
                <c:pt idx="31">
                  <c:v>94.731162600758907</c:v>
                </c:pt>
                <c:pt idx="32">
                  <c:v>95.109227365289897</c:v>
                </c:pt>
                <c:pt idx="33">
                  <c:v>98.842690246689102</c:v>
                </c:pt>
                <c:pt idx="34">
                  <c:v>102.42430824928999</c:v>
                </c:pt>
                <c:pt idx="35">
                  <c:v>103.62377413873099</c:v>
                </c:pt>
                <c:pt idx="36">
                  <c:v>105.57290479259299</c:v>
                </c:pt>
                <c:pt idx="37">
                  <c:v>106.887085020911</c:v>
                </c:pt>
                <c:pt idx="38">
                  <c:v>107.28124892767499</c:v>
                </c:pt>
                <c:pt idx="39">
                  <c:v>107.989920045443</c:v>
                </c:pt>
                <c:pt idx="40">
                  <c:v>109.340195767876</c:v>
                </c:pt>
                <c:pt idx="41">
                  <c:v>108.334859106312</c:v>
                </c:pt>
                <c:pt idx="42">
                  <c:v>108.75011334245001</c:v>
                </c:pt>
                <c:pt idx="43">
                  <c:v>110.032443592692</c:v>
                </c:pt>
                <c:pt idx="44">
                  <c:v>108.736060473373</c:v>
                </c:pt>
                <c:pt idx="45">
                  <c:v>110.230499595087</c:v>
                </c:pt>
                <c:pt idx="46">
                  <c:v>111.903962658192</c:v>
                </c:pt>
                <c:pt idx="47">
                  <c:v>113.983770704233</c:v>
                </c:pt>
                <c:pt idx="48">
                  <c:v>115.27486433051899</c:v>
                </c:pt>
                <c:pt idx="49">
                  <c:v>117.120346990267</c:v>
                </c:pt>
                <c:pt idx="50">
                  <c:v>117.54834192063601</c:v>
                </c:pt>
                <c:pt idx="51">
                  <c:v>116.897451264797</c:v>
                </c:pt>
                <c:pt idx="52">
                  <c:v>119.998192618407</c:v>
                </c:pt>
                <c:pt idx="53">
                  <c:v>120.648541956941</c:v>
                </c:pt>
                <c:pt idx="54">
                  <c:v>119.62507817948</c:v>
                </c:pt>
                <c:pt idx="55">
                  <c:v>115.654263908278</c:v>
                </c:pt>
                <c:pt idx="56">
                  <c:v>118.34627859237</c:v>
                </c:pt>
                <c:pt idx="57">
                  <c:v>119.29552767159601</c:v>
                </c:pt>
                <c:pt idx="58">
                  <c:v>121.786035141844</c:v>
                </c:pt>
                <c:pt idx="59">
                  <c:v>124.12928813061799</c:v>
                </c:pt>
                <c:pt idx="60">
                  <c:v>119.356280785511</c:v>
                </c:pt>
                <c:pt idx="61">
                  <c:v>127.77860491506701</c:v>
                </c:pt>
                <c:pt idx="62">
                  <c:v>126.6520804717</c:v>
                </c:pt>
                <c:pt idx="63">
                  <c:v>121.475869697166</c:v>
                </c:pt>
                <c:pt idx="64">
                  <c:v>114.172822399035</c:v>
                </c:pt>
                <c:pt idx="65">
                  <c:v>112.31789110573</c:v>
                </c:pt>
                <c:pt idx="66">
                  <c:v>111.45726021445</c:v>
                </c:pt>
                <c:pt idx="67">
                  <c:v>112.80152698786399</c:v>
                </c:pt>
                <c:pt idx="68">
                  <c:v>115.836522602757</c:v>
                </c:pt>
                <c:pt idx="69">
                  <c:v>116.197629414113</c:v>
                </c:pt>
                <c:pt idx="70">
                  <c:v>117.500495014725</c:v>
                </c:pt>
                <c:pt idx="71">
                  <c:v>122.09327608727401</c:v>
                </c:pt>
                <c:pt idx="72">
                  <c:v>121.555673281548</c:v>
                </c:pt>
                <c:pt idx="73">
                  <c:v>#N/A</c:v>
                </c:pt>
              </c:numCache>
            </c:numRef>
          </c:val>
          <c:smooth val="0"/>
          <c:extLst>
            <c:ext xmlns:c16="http://schemas.microsoft.com/office/drawing/2014/chart" uri="{C3380CC4-5D6E-409C-BE32-E72D297353CC}">
              <c16:uniqueId val="{00000001-2CDC-40D4-A25E-00D91852C706}"/>
            </c:ext>
          </c:extLst>
        </c:ser>
        <c:ser>
          <c:idx val="3"/>
          <c:order val="2"/>
          <c:tx>
            <c:strRef>
              <c:f>'HM1.2.1 HUN'!$Q$3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HUN'!$M$4:$M$77</c:f>
              <c:strCache>
                <c:ptCount val="74"/>
                <c:pt idx="0">
                  <c:v>2007</c:v>
                </c:pt>
                <c:pt idx="1">
                  <c:v>2007</c:v>
                </c:pt>
                <c:pt idx="2">
                  <c:v>2007</c:v>
                </c:pt>
                <c:pt idx="3">
                  <c:v>2007</c:v>
                </c:pt>
                <c:pt idx="4">
                  <c:v>2008</c:v>
                </c:pt>
                <c:pt idx="5">
                  <c:v>2008</c:v>
                </c:pt>
                <c:pt idx="6">
                  <c:v>2008</c:v>
                </c:pt>
                <c:pt idx="7">
                  <c:v>2008</c:v>
                </c:pt>
                <c:pt idx="8">
                  <c:v>2009</c:v>
                </c:pt>
                <c:pt idx="9">
                  <c:v>2009</c:v>
                </c:pt>
                <c:pt idx="10">
                  <c:v>2009</c:v>
                </c:pt>
                <c:pt idx="11">
                  <c:v>2009</c:v>
                </c:pt>
                <c:pt idx="12">
                  <c:v>2010</c:v>
                </c:pt>
                <c:pt idx="13">
                  <c:v>2010</c:v>
                </c:pt>
                <c:pt idx="14">
                  <c:v>2010</c:v>
                </c:pt>
                <c:pt idx="15">
                  <c:v>2010</c:v>
                </c:pt>
                <c:pt idx="16">
                  <c:v>2011</c:v>
                </c:pt>
                <c:pt idx="17">
                  <c:v>2011</c:v>
                </c:pt>
                <c:pt idx="18">
                  <c:v>2011</c:v>
                </c:pt>
                <c:pt idx="19">
                  <c:v>2011</c:v>
                </c:pt>
                <c:pt idx="20">
                  <c:v>2012</c:v>
                </c:pt>
                <c:pt idx="21">
                  <c:v>2012</c:v>
                </c:pt>
                <c:pt idx="22">
                  <c:v>2012</c:v>
                </c:pt>
                <c:pt idx="23">
                  <c:v>2012</c:v>
                </c:pt>
                <c:pt idx="24">
                  <c:v>2013</c:v>
                </c:pt>
                <c:pt idx="25">
                  <c:v>2013</c:v>
                </c:pt>
                <c:pt idx="26">
                  <c:v>2013</c:v>
                </c:pt>
                <c:pt idx="27">
                  <c:v>2013</c:v>
                </c:pt>
                <c:pt idx="28">
                  <c:v>2014</c:v>
                </c:pt>
                <c:pt idx="29">
                  <c:v>2014</c:v>
                </c:pt>
                <c:pt idx="30">
                  <c:v>2014</c:v>
                </c:pt>
                <c:pt idx="31">
                  <c:v>2014</c:v>
                </c:pt>
                <c:pt idx="32">
                  <c:v>2015</c:v>
                </c:pt>
                <c:pt idx="33">
                  <c:v>2015</c:v>
                </c:pt>
                <c:pt idx="34">
                  <c:v>2015</c:v>
                </c:pt>
                <c:pt idx="35">
                  <c:v>2015</c:v>
                </c:pt>
                <c:pt idx="36">
                  <c:v>2016</c:v>
                </c:pt>
                <c:pt idx="37">
                  <c:v>2016</c:v>
                </c:pt>
                <c:pt idx="38">
                  <c:v>2016</c:v>
                </c:pt>
                <c:pt idx="39">
                  <c:v>2016</c:v>
                </c:pt>
                <c:pt idx="40">
                  <c:v>2017</c:v>
                </c:pt>
                <c:pt idx="41">
                  <c:v>2017</c:v>
                </c:pt>
                <c:pt idx="42">
                  <c:v>2017</c:v>
                </c:pt>
                <c:pt idx="43">
                  <c:v>2017</c:v>
                </c:pt>
                <c:pt idx="44">
                  <c:v>2018</c:v>
                </c:pt>
                <c:pt idx="45">
                  <c:v>2018</c:v>
                </c:pt>
                <c:pt idx="46">
                  <c:v>2018</c:v>
                </c:pt>
                <c:pt idx="47">
                  <c:v>2018</c:v>
                </c:pt>
                <c:pt idx="48">
                  <c:v>2019</c:v>
                </c:pt>
                <c:pt idx="49">
                  <c:v>2019</c:v>
                </c:pt>
                <c:pt idx="50">
                  <c:v>2019</c:v>
                </c:pt>
                <c:pt idx="51">
                  <c:v>2019</c:v>
                </c:pt>
                <c:pt idx="52">
                  <c:v>2020</c:v>
                </c:pt>
                <c:pt idx="53">
                  <c:v>2020</c:v>
                </c:pt>
                <c:pt idx="54">
                  <c:v>2020</c:v>
                </c:pt>
                <c:pt idx="55">
                  <c:v>2020</c:v>
                </c:pt>
                <c:pt idx="56">
                  <c:v>2021</c:v>
                </c:pt>
                <c:pt idx="57">
                  <c:v>2021</c:v>
                </c:pt>
                <c:pt idx="58">
                  <c:v>2021</c:v>
                </c:pt>
                <c:pt idx="59">
                  <c:v>2021</c:v>
                </c:pt>
                <c:pt idx="60">
                  <c:v>2022</c:v>
                </c:pt>
                <c:pt idx="61">
                  <c:v>2022</c:v>
                </c:pt>
                <c:pt idx="62">
                  <c:v>2022</c:v>
                </c:pt>
                <c:pt idx="63">
                  <c:v>2022</c:v>
                </c:pt>
                <c:pt idx="64">
                  <c:v>2023</c:v>
                </c:pt>
                <c:pt idx="65">
                  <c:v>2023</c:v>
                </c:pt>
                <c:pt idx="66">
                  <c:v>2023</c:v>
                </c:pt>
                <c:pt idx="67">
                  <c:v>2023</c:v>
                </c:pt>
                <c:pt idx="68">
                  <c:v>2024</c:v>
                </c:pt>
                <c:pt idx="69">
                  <c:v>2024</c:v>
                </c:pt>
                <c:pt idx="70">
                  <c:v>2024</c:v>
                </c:pt>
                <c:pt idx="71">
                  <c:v>2024</c:v>
                </c:pt>
                <c:pt idx="72">
                  <c:v>2025</c:v>
                </c:pt>
                <c:pt idx="73">
                  <c:v>2025</c:v>
                </c:pt>
              </c:strCache>
            </c:strRef>
          </c:cat>
          <c:val>
            <c:numRef>
              <c:f>'HM1.2.1 HUN'!$Q$4:$Q$77</c:f>
              <c:numCache>
                <c:formatCode>0.00</c:formatCode>
                <c:ptCount val="74"/>
                <c:pt idx="0">
                  <c:v>92.245651480099298</c:v>
                </c:pt>
                <c:pt idx="1">
                  <c:v>#N/A</c:v>
                </c:pt>
                <c:pt idx="2">
                  <c:v>#N/A</c:v>
                </c:pt>
                <c:pt idx="3">
                  <c:v>#N/A</c:v>
                </c:pt>
                <c:pt idx="4">
                  <c:v>93.325321193091099</c:v>
                </c:pt>
                <c:pt idx="5">
                  <c:v>#N/A</c:v>
                </c:pt>
                <c:pt idx="6">
                  <c:v>#N/A</c:v>
                </c:pt>
                <c:pt idx="7">
                  <c:v>#N/A</c:v>
                </c:pt>
                <c:pt idx="8">
                  <c:v>87.169968973009205</c:v>
                </c:pt>
                <c:pt idx="9">
                  <c:v>#N/A</c:v>
                </c:pt>
                <c:pt idx="10">
                  <c:v>#N/A</c:v>
                </c:pt>
                <c:pt idx="11">
                  <c:v>#N/A</c:v>
                </c:pt>
                <c:pt idx="12">
                  <c:v>88.300246702603104</c:v>
                </c:pt>
                <c:pt idx="13">
                  <c:v>#N/A</c:v>
                </c:pt>
                <c:pt idx="14">
                  <c:v>#N/A</c:v>
                </c:pt>
                <c:pt idx="15">
                  <c:v>#N/A</c:v>
                </c:pt>
                <c:pt idx="16">
                  <c:v>90.248070978454507</c:v>
                </c:pt>
                <c:pt idx="17">
                  <c:v>#N/A</c:v>
                </c:pt>
                <c:pt idx="18">
                  <c:v>#N/A</c:v>
                </c:pt>
                <c:pt idx="19">
                  <c:v>#N/A</c:v>
                </c:pt>
                <c:pt idx="20">
                  <c:v>89.561389401876895</c:v>
                </c:pt>
                <c:pt idx="21">
                  <c:v>#N/A</c:v>
                </c:pt>
                <c:pt idx="22">
                  <c:v>#N/A</c:v>
                </c:pt>
                <c:pt idx="23">
                  <c:v>#N/A</c:v>
                </c:pt>
                <c:pt idx="24">
                  <c:v>91.759571159534403</c:v>
                </c:pt>
                <c:pt idx="25">
                  <c:v>#N/A</c:v>
                </c:pt>
                <c:pt idx="26">
                  <c:v>#N/A</c:v>
                </c:pt>
                <c:pt idx="27">
                  <c:v>#N/A</c:v>
                </c:pt>
                <c:pt idx="28">
                  <c:v>96.123245003674995</c:v>
                </c:pt>
                <c:pt idx="29">
                  <c:v>#N/A</c:v>
                </c:pt>
                <c:pt idx="30">
                  <c:v>#N/A</c:v>
                </c:pt>
                <c:pt idx="31">
                  <c:v>#N/A</c:v>
                </c:pt>
                <c:pt idx="32">
                  <c:v>100</c:v>
                </c:pt>
                <c:pt idx="33">
                  <c:v>#N/A</c:v>
                </c:pt>
                <c:pt idx="34">
                  <c:v>#N/A</c:v>
                </c:pt>
                <c:pt idx="35">
                  <c:v>#N/A</c:v>
                </c:pt>
                <c:pt idx="36">
                  <c:v>102.83749039665901</c:v>
                </c:pt>
                <c:pt idx="37">
                  <c:v>#N/A</c:v>
                </c:pt>
                <c:pt idx="38">
                  <c:v>#N/A</c:v>
                </c:pt>
                <c:pt idx="39">
                  <c:v>#N/A</c:v>
                </c:pt>
                <c:pt idx="40">
                  <c:v>107.44197288607</c:v>
                </c:pt>
                <c:pt idx="41">
                  <c:v>#N/A</c:v>
                </c:pt>
                <c:pt idx="42">
                  <c:v>#N/A</c:v>
                </c:pt>
                <c:pt idx="43">
                  <c:v>#N/A</c:v>
                </c:pt>
                <c:pt idx="44">
                  <c:v>113.696668249613</c:v>
                </c:pt>
                <c:pt idx="45">
                  <c:v>#N/A</c:v>
                </c:pt>
                <c:pt idx="46">
                  <c:v>#N/A</c:v>
                </c:pt>
                <c:pt idx="47">
                  <c:v>#N/A</c:v>
                </c:pt>
                <c:pt idx="48">
                  <c:v>119.618859525839</c:v>
                </c:pt>
                <c:pt idx="49">
                  <c:v>#N/A</c:v>
                </c:pt>
                <c:pt idx="50">
                  <c:v>#N/A</c:v>
                </c:pt>
                <c:pt idx="51">
                  <c:v>#N/A</c:v>
                </c:pt>
                <c:pt idx="52">
                  <c:v>114.717707166457</c:v>
                </c:pt>
                <c:pt idx="53">
                  <c:v>#N/A</c:v>
                </c:pt>
                <c:pt idx="54">
                  <c:v>#N/A</c:v>
                </c:pt>
                <c:pt idx="55">
                  <c:v>#N/A</c:v>
                </c:pt>
                <c:pt idx="56">
                  <c:v>123.50798790420301</c:v>
                </c:pt>
                <c:pt idx="57">
                  <c:v>#N/A</c:v>
                </c:pt>
                <c:pt idx="58">
                  <c:v>#N/A</c:v>
                </c:pt>
                <c:pt idx="59">
                  <c:v>#N/A</c:v>
                </c:pt>
                <c:pt idx="60">
                  <c:v>129.12890524285501</c:v>
                </c:pt>
                <c:pt idx="61">
                  <c:v>#N/A</c:v>
                </c:pt>
                <c:pt idx="62">
                  <c:v>#N/A</c:v>
                </c:pt>
                <c:pt idx="63">
                  <c:v>#N/A</c:v>
                </c:pt>
                <c:pt idx="64">
                  <c:v>128.21299198853899</c:v>
                </c:pt>
                <c:pt idx="65">
                  <c:v>#N/A</c:v>
                </c:pt>
                <c:pt idx="66">
                  <c:v>#N/A</c:v>
                </c:pt>
                <c:pt idx="67">
                  <c:v>#N/A</c:v>
                </c:pt>
                <c:pt idx="68">
                  <c:v>129.275700106572</c:v>
                </c:pt>
                <c:pt idx="69">
                  <c:v>#N/A</c:v>
                </c:pt>
                <c:pt idx="70">
                  <c:v>#N/A</c:v>
                </c:pt>
                <c:pt idx="71">
                  <c:v>#N/A</c:v>
                </c:pt>
                <c:pt idx="72">
                  <c:v>#N/A</c:v>
                </c:pt>
                <c:pt idx="73">
                  <c:v>#N/A</c:v>
                </c:pt>
              </c:numCache>
            </c:numRef>
          </c:val>
          <c:smooth val="0"/>
          <c:extLst>
            <c:ext xmlns:c16="http://schemas.microsoft.com/office/drawing/2014/chart" uri="{C3380CC4-5D6E-409C-BE32-E72D297353CC}">
              <c16:uniqueId val="{00000002-2CDC-40D4-A25E-00D91852C706}"/>
            </c:ext>
          </c:extLst>
        </c:ser>
        <c:ser>
          <c:idx val="4"/>
          <c:order val="3"/>
          <c:spPr>
            <a:ln w="19050" cap="rnd" cmpd="sng" algn="ctr">
              <a:solidFill>
                <a:schemeClr val="tx1"/>
              </a:solidFill>
              <a:prstDash val="sysDot"/>
              <a:round/>
            </a:ln>
            <a:effectLst/>
          </c:spPr>
          <c:marker>
            <c:symbol val="none"/>
          </c:marker>
          <c:cat>
            <c:strRef>
              <c:f>'HM1.2.1 HUN'!$M$4:$M$77</c:f>
              <c:strCache>
                <c:ptCount val="74"/>
                <c:pt idx="0">
                  <c:v>2007</c:v>
                </c:pt>
                <c:pt idx="1">
                  <c:v>2007</c:v>
                </c:pt>
                <c:pt idx="2">
                  <c:v>2007</c:v>
                </c:pt>
                <c:pt idx="3">
                  <c:v>2007</c:v>
                </c:pt>
                <c:pt idx="4">
                  <c:v>2008</c:v>
                </c:pt>
                <c:pt idx="5">
                  <c:v>2008</c:v>
                </c:pt>
                <c:pt idx="6">
                  <c:v>2008</c:v>
                </c:pt>
                <c:pt idx="7">
                  <c:v>2008</c:v>
                </c:pt>
                <c:pt idx="8">
                  <c:v>2009</c:v>
                </c:pt>
                <c:pt idx="9">
                  <c:v>2009</c:v>
                </c:pt>
                <c:pt idx="10">
                  <c:v>2009</c:v>
                </c:pt>
                <c:pt idx="11">
                  <c:v>2009</c:v>
                </c:pt>
                <c:pt idx="12">
                  <c:v>2010</c:v>
                </c:pt>
                <c:pt idx="13">
                  <c:v>2010</c:v>
                </c:pt>
                <c:pt idx="14">
                  <c:v>2010</c:v>
                </c:pt>
                <c:pt idx="15">
                  <c:v>2010</c:v>
                </c:pt>
                <c:pt idx="16">
                  <c:v>2011</c:v>
                </c:pt>
                <c:pt idx="17">
                  <c:v>2011</c:v>
                </c:pt>
                <c:pt idx="18">
                  <c:v>2011</c:v>
                </c:pt>
                <c:pt idx="19">
                  <c:v>2011</c:v>
                </c:pt>
                <c:pt idx="20">
                  <c:v>2012</c:v>
                </c:pt>
                <c:pt idx="21">
                  <c:v>2012</c:v>
                </c:pt>
                <c:pt idx="22">
                  <c:v>2012</c:v>
                </c:pt>
                <c:pt idx="23">
                  <c:v>2012</c:v>
                </c:pt>
                <c:pt idx="24">
                  <c:v>2013</c:v>
                </c:pt>
                <c:pt idx="25">
                  <c:v>2013</c:v>
                </c:pt>
                <c:pt idx="26">
                  <c:v>2013</c:v>
                </c:pt>
                <c:pt idx="27">
                  <c:v>2013</c:v>
                </c:pt>
                <c:pt idx="28">
                  <c:v>2014</c:v>
                </c:pt>
                <c:pt idx="29">
                  <c:v>2014</c:v>
                </c:pt>
                <c:pt idx="30">
                  <c:v>2014</c:v>
                </c:pt>
                <c:pt idx="31">
                  <c:v>2014</c:v>
                </c:pt>
                <c:pt idx="32">
                  <c:v>2015</c:v>
                </c:pt>
                <c:pt idx="33">
                  <c:v>2015</c:v>
                </c:pt>
                <c:pt idx="34">
                  <c:v>2015</c:v>
                </c:pt>
                <c:pt idx="35">
                  <c:v>2015</c:v>
                </c:pt>
                <c:pt idx="36">
                  <c:v>2016</c:v>
                </c:pt>
                <c:pt idx="37">
                  <c:v>2016</c:v>
                </c:pt>
                <c:pt idx="38">
                  <c:v>2016</c:v>
                </c:pt>
                <c:pt idx="39">
                  <c:v>2016</c:v>
                </c:pt>
                <c:pt idx="40">
                  <c:v>2017</c:v>
                </c:pt>
                <c:pt idx="41">
                  <c:v>2017</c:v>
                </c:pt>
                <c:pt idx="42">
                  <c:v>2017</c:v>
                </c:pt>
                <c:pt idx="43">
                  <c:v>2017</c:v>
                </c:pt>
                <c:pt idx="44">
                  <c:v>2018</c:v>
                </c:pt>
                <c:pt idx="45">
                  <c:v>2018</c:v>
                </c:pt>
                <c:pt idx="46">
                  <c:v>2018</c:v>
                </c:pt>
                <c:pt idx="47">
                  <c:v>2018</c:v>
                </c:pt>
                <c:pt idx="48">
                  <c:v>2019</c:v>
                </c:pt>
                <c:pt idx="49">
                  <c:v>2019</c:v>
                </c:pt>
                <c:pt idx="50">
                  <c:v>2019</c:v>
                </c:pt>
                <c:pt idx="51">
                  <c:v>2019</c:v>
                </c:pt>
                <c:pt idx="52">
                  <c:v>2020</c:v>
                </c:pt>
                <c:pt idx="53">
                  <c:v>2020</c:v>
                </c:pt>
                <c:pt idx="54">
                  <c:v>2020</c:v>
                </c:pt>
                <c:pt idx="55">
                  <c:v>2020</c:v>
                </c:pt>
                <c:pt idx="56">
                  <c:v>2021</c:v>
                </c:pt>
                <c:pt idx="57">
                  <c:v>2021</c:v>
                </c:pt>
                <c:pt idx="58">
                  <c:v>2021</c:v>
                </c:pt>
                <c:pt idx="59">
                  <c:v>2021</c:v>
                </c:pt>
                <c:pt idx="60">
                  <c:v>2022</c:v>
                </c:pt>
                <c:pt idx="61">
                  <c:v>2022</c:v>
                </c:pt>
                <c:pt idx="62">
                  <c:v>2022</c:v>
                </c:pt>
                <c:pt idx="63">
                  <c:v>2022</c:v>
                </c:pt>
                <c:pt idx="64">
                  <c:v>2023</c:v>
                </c:pt>
                <c:pt idx="65">
                  <c:v>2023</c:v>
                </c:pt>
                <c:pt idx="66">
                  <c:v>2023</c:v>
                </c:pt>
                <c:pt idx="67">
                  <c:v>2023</c:v>
                </c:pt>
                <c:pt idx="68">
                  <c:v>2024</c:v>
                </c:pt>
                <c:pt idx="69">
                  <c:v>2024</c:v>
                </c:pt>
                <c:pt idx="70">
                  <c:v>2024</c:v>
                </c:pt>
                <c:pt idx="71">
                  <c:v>2024</c:v>
                </c:pt>
                <c:pt idx="72">
                  <c:v>2025</c:v>
                </c:pt>
                <c:pt idx="73">
                  <c:v>2025</c:v>
                </c:pt>
              </c:strCache>
            </c:strRef>
          </c:cat>
          <c:val>
            <c:numRef>
              <c:f>'HM1.2.1 HUN'!$R$4:$R$77</c:f>
              <c:numCache>
                <c:formatCode>0</c:formatCode>
                <c:ptCount val="7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numCache>
            </c:numRef>
          </c:val>
          <c:smooth val="0"/>
          <c:extLst>
            <c:ext xmlns:c16="http://schemas.microsoft.com/office/drawing/2014/chart" uri="{C3380CC4-5D6E-409C-BE32-E72D297353CC}">
              <c16:uniqueId val="{00000003-2CDC-40D4-A25E-00D91852C706}"/>
            </c:ext>
          </c:extLst>
        </c:ser>
        <c:dLbls>
          <c:showLegendKey val="0"/>
          <c:showVal val="0"/>
          <c:showCatName val="0"/>
          <c:showSerName val="0"/>
          <c:showPercent val="0"/>
          <c:showBubbleSize val="0"/>
        </c:dLbls>
        <c:smooth val="0"/>
        <c:axId val="291177216"/>
        <c:axId val="291178752"/>
      </c:lineChart>
      <c:catAx>
        <c:axId val="29117721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178752"/>
        <c:crosses val="autoZero"/>
        <c:auto val="1"/>
        <c:lblAlgn val="ctr"/>
        <c:lblOffset val="0"/>
        <c:tickLblSkip val="4"/>
        <c:tickMarkSkip val="4"/>
        <c:noMultiLvlLbl val="0"/>
      </c:catAx>
      <c:valAx>
        <c:axId val="291178752"/>
        <c:scaling>
          <c:orientation val="minMax"/>
          <c:max val="20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177216"/>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5.0632567129995691E-2"/>
          <c:y val="1.4606376833596276E-2"/>
          <c:w val="0.9266417729530499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ISL'!$O$3</c:f>
              <c:strCache>
                <c:ptCount val="1"/>
                <c:pt idx="0">
                  <c:v>Real house price index</c:v>
                </c:pt>
              </c:strCache>
            </c:strRef>
          </c:tx>
          <c:spPr>
            <a:ln w="19050" cap="rnd" cmpd="sng" algn="ctr">
              <a:solidFill>
                <a:schemeClr val="accent1"/>
              </a:solidFill>
              <a:prstDash val="solid"/>
              <a:round/>
            </a:ln>
            <a:effectLst/>
          </c:spPr>
          <c:marker>
            <c:symbol val="none"/>
          </c:marker>
          <c:cat>
            <c:strRef>
              <c:f>'HM1.2.1 ISL'!$M$4:$M$104</c:f>
              <c:strCache>
                <c:ptCount val="101"/>
                <c:pt idx="0">
                  <c:v>2000</c:v>
                </c:pt>
                <c:pt idx="1">
                  <c:v>2000</c:v>
                </c:pt>
                <c:pt idx="2">
                  <c:v>2000</c:v>
                </c:pt>
                <c:pt idx="3">
                  <c:v>2001</c:v>
                </c:pt>
                <c:pt idx="4">
                  <c:v>2001</c:v>
                </c:pt>
                <c:pt idx="5">
                  <c:v>2001</c:v>
                </c:pt>
                <c:pt idx="6">
                  <c:v>2001</c:v>
                </c:pt>
                <c:pt idx="7">
                  <c:v>2002</c:v>
                </c:pt>
                <c:pt idx="8">
                  <c:v>2002</c:v>
                </c:pt>
                <c:pt idx="9">
                  <c:v>2002</c:v>
                </c:pt>
                <c:pt idx="10">
                  <c:v>2002</c:v>
                </c:pt>
                <c:pt idx="11">
                  <c:v>2003</c:v>
                </c:pt>
                <c:pt idx="12">
                  <c:v>2003</c:v>
                </c:pt>
                <c:pt idx="13">
                  <c:v>2003</c:v>
                </c:pt>
                <c:pt idx="14">
                  <c:v>2003</c:v>
                </c:pt>
                <c:pt idx="15">
                  <c:v>2004</c:v>
                </c:pt>
                <c:pt idx="16">
                  <c:v>2004</c:v>
                </c:pt>
                <c:pt idx="17">
                  <c:v>2004</c:v>
                </c:pt>
                <c:pt idx="18">
                  <c:v>2004</c:v>
                </c:pt>
                <c:pt idx="19">
                  <c:v>2005</c:v>
                </c:pt>
                <c:pt idx="20">
                  <c:v>2005</c:v>
                </c:pt>
                <c:pt idx="21">
                  <c:v>2005</c:v>
                </c:pt>
                <c:pt idx="22">
                  <c:v>2005</c:v>
                </c:pt>
                <c:pt idx="23">
                  <c:v>2006</c:v>
                </c:pt>
                <c:pt idx="24">
                  <c:v>2006</c:v>
                </c:pt>
                <c:pt idx="25">
                  <c:v>2006</c:v>
                </c:pt>
                <c:pt idx="26">
                  <c:v>2006</c:v>
                </c:pt>
                <c:pt idx="27">
                  <c:v>2007</c:v>
                </c:pt>
                <c:pt idx="28">
                  <c:v>2007</c:v>
                </c:pt>
                <c:pt idx="29">
                  <c:v>2007</c:v>
                </c:pt>
                <c:pt idx="30">
                  <c:v>2007</c:v>
                </c:pt>
                <c:pt idx="31">
                  <c:v>2008</c:v>
                </c:pt>
                <c:pt idx="32">
                  <c:v>2008</c:v>
                </c:pt>
                <c:pt idx="33">
                  <c:v>2008</c:v>
                </c:pt>
                <c:pt idx="34">
                  <c:v>2008</c:v>
                </c:pt>
                <c:pt idx="35">
                  <c:v>2009</c:v>
                </c:pt>
                <c:pt idx="36">
                  <c:v>2009</c:v>
                </c:pt>
                <c:pt idx="37">
                  <c:v>2009</c:v>
                </c:pt>
                <c:pt idx="38">
                  <c:v>2009</c:v>
                </c:pt>
                <c:pt idx="39">
                  <c:v>2010</c:v>
                </c:pt>
                <c:pt idx="40">
                  <c:v>2010</c:v>
                </c:pt>
                <c:pt idx="41">
                  <c:v>2010</c:v>
                </c:pt>
                <c:pt idx="42">
                  <c:v>2010</c:v>
                </c:pt>
                <c:pt idx="43">
                  <c:v>2011</c:v>
                </c:pt>
                <c:pt idx="44">
                  <c:v>2011</c:v>
                </c:pt>
                <c:pt idx="45">
                  <c:v>2011</c:v>
                </c:pt>
                <c:pt idx="46">
                  <c:v>2011</c:v>
                </c:pt>
                <c:pt idx="47">
                  <c:v>2012</c:v>
                </c:pt>
                <c:pt idx="48">
                  <c:v>2012</c:v>
                </c:pt>
                <c:pt idx="49">
                  <c:v>2012</c:v>
                </c:pt>
                <c:pt idx="50">
                  <c:v>2012</c:v>
                </c:pt>
                <c:pt idx="51">
                  <c:v>2013</c:v>
                </c:pt>
                <c:pt idx="52">
                  <c:v>2013</c:v>
                </c:pt>
                <c:pt idx="53">
                  <c:v>2013</c:v>
                </c:pt>
                <c:pt idx="54">
                  <c:v>2013</c:v>
                </c:pt>
                <c:pt idx="55">
                  <c:v>2014</c:v>
                </c:pt>
                <c:pt idx="56">
                  <c:v>2014</c:v>
                </c:pt>
                <c:pt idx="57">
                  <c:v>2014</c:v>
                </c:pt>
                <c:pt idx="58">
                  <c:v>2014</c:v>
                </c:pt>
                <c:pt idx="59">
                  <c:v>2015</c:v>
                </c:pt>
                <c:pt idx="60">
                  <c:v>2015</c:v>
                </c:pt>
                <c:pt idx="61">
                  <c:v>2015</c:v>
                </c:pt>
                <c:pt idx="62">
                  <c:v>2015</c:v>
                </c:pt>
                <c:pt idx="63">
                  <c:v>2016</c:v>
                </c:pt>
                <c:pt idx="64">
                  <c:v>2016</c:v>
                </c:pt>
                <c:pt idx="65">
                  <c:v>2016</c:v>
                </c:pt>
                <c:pt idx="66">
                  <c:v>2016</c:v>
                </c:pt>
                <c:pt idx="67">
                  <c:v>2017</c:v>
                </c:pt>
                <c:pt idx="68">
                  <c:v>2017</c:v>
                </c:pt>
                <c:pt idx="69">
                  <c:v>2017</c:v>
                </c:pt>
                <c:pt idx="70">
                  <c:v>2017</c:v>
                </c:pt>
                <c:pt idx="71">
                  <c:v>2018</c:v>
                </c:pt>
                <c:pt idx="72">
                  <c:v>2018</c:v>
                </c:pt>
                <c:pt idx="73">
                  <c:v>2018</c:v>
                </c:pt>
                <c:pt idx="74">
                  <c:v>2018</c:v>
                </c:pt>
                <c:pt idx="75">
                  <c:v>2019</c:v>
                </c:pt>
                <c:pt idx="76">
                  <c:v>2019</c:v>
                </c:pt>
                <c:pt idx="77">
                  <c:v>2019</c:v>
                </c:pt>
                <c:pt idx="78">
                  <c:v>2019</c:v>
                </c:pt>
                <c:pt idx="79">
                  <c:v>2020</c:v>
                </c:pt>
                <c:pt idx="80">
                  <c:v>2020</c:v>
                </c:pt>
                <c:pt idx="81">
                  <c:v>2020</c:v>
                </c:pt>
                <c:pt idx="82">
                  <c:v>2020</c:v>
                </c:pt>
                <c:pt idx="83">
                  <c:v>2021</c:v>
                </c:pt>
                <c:pt idx="84">
                  <c:v>2021</c:v>
                </c:pt>
                <c:pt idx="85">
                  <c:v>2021</c:v>
                </c:pt>
                <c:pt idx="86">
                  <c:v>2021</c:v>
                </c:pt>
                <c:pt idx="87">
                  <c:v>2022</c:v>
                </c:pt>
                <c:pt idx="88">
                  <c:v>2022</c:v>
                </c:pt>
                <c:pt idx="89">
                  <c:v>2022</c:v>
                </c:pt>
                <c:pt idx="90">
                  <c:v>2022</c:v>
                </c:pt>
                <c:pt idx="91">
                  <c:v>2023</c:v>
                </c:pt>
                <c:pt idx="92">
                  <c:v>2023</c:v>
                </c:pt>
                <c:pt idx="93">
                  <c:v>2023</c:v>
                </c:pt>
                <c:pt idx="94">
                  <c:v>2023</c:v>
                </c:pt>
                <c:pt idx="95">
                  <c:v>2024</c:v>
                </c:pt>
                <c:pt idx="96">
                  <c:v>2024</c:v>
                </c:pt>
                <c:pt idx="97">
                  <c:v>2024</c:v>
                </c:pt>
                <c:pt idx="98">
                  <c:v>2024</c:v>
                </c:pt>
                <c:pt idx="99">
                  <c:v>2025</c:v>
                </c:pt>
                <c:pt idx="100">
                  <c:v>2025</c:v>
                </c:pt>
              </c:strCache>
            </c:strRef>
          </c:cat>
          <c:val>
            <c:numRef>
              <c:f>'HM1.2.1 ISL'!$O$4:$O$104</c:f>
              <c:numCache>
                <c:formatCode>0.00</c:formatCode>
                <c:ptCount val="101"/>
                <c:pt idx="0">
                  <c:v>76.010821635717605</c:v>
                </c:pt>
                <c:pt idx="1">
                  <c:v>76.056713998684998</c:v>
                </c:pt>
                <c:pt idx="2">
                  <c:v>76.699997566502105</c:v>
                </c:pt>
                <c:pt idx="3">
                  <c:v>76.247964872313105</c:v>
                </c:pt>
                <c:pt idx="4">
                  <c:v>75.437938479939703</c:v>
                </c:pt>
                <c:pt idx="5">
                  <c:v>74.071289579807996</c:v>
                </c:pt>
                <c:pt idx="6">
                  <c:v>73.306713255293303</c:v>
                </c:pt>
                <c:pt idx="7">
                  <c:v>73.449346827149697</c:v>
                </c:pt>
                <c:pt idx="8">
                  <c:v>73.313013694125203</c:v>
                </c:pt>
                <c:pt idx="9">
                  <c:v>74.340224474478404</c:v>
                </c:pt>
                <c:pt idx="10">
                  <c:v>76.220363802999003</c:v>
                </c:pt>
                <c:pt idx="11">
                  <c:v>79.067414673939794</c:v>
                </c:pt>
                <c:pt idx="12">
                  <c:v>80.969084250428295</c:v>
                </c:pt>
                <c:pt idx="13">
                  <c:v>83.5269022270069</c:v>
                </c:pt>
                <c:pt idx="14">
                  <c:v>84.933979929651798</c:v>
                </c:pt>
                <c:pt idx="15">
                  <c:v>84.660696878289301</c:v>
                </c:pt>
                <c:pt idx="16">
                  <c:v>86.147296399346402</c:v>
                </c:pt>
                <c:pt idx="17">
                  <c:v>88.378544569783003</c:v>
                </c:pt>
                <c:pt idx="18">
                  <c:v>91.860394769619703</c:v>
                </c:pt>
                <c:pt idx="19">
                  <c:v>99.306979758484303</c:v>
                </c:pt>
                <c:pt idx="20">
                  <c:v>109.378416636167</c:v>
                </c:pt>
                <c:pt idx="21">
                  <c:v>116.12447943562</c:v>
                </c:pt>
                <c:pt idx="22">
                  <c:v>120.39016431879401</c:v>
                </c:pt>
                <c:pt idx="23">
                  <c:v>122.961385682838</c:v>
                </c:pt>
                <c:pt idx="24">
                  <c:v>121.391547186042</c:v>
                </c:pt>
                <c:pt idx="25">
                  <c:v>120.465482095914</c:v>
                </c:pt>
                <c:pt idx="26">
                  <c:v>119.67075116576299</c:v>
                </c:pt>
                <c:pt idx="27">
                  <c:v>120.848072411017</c:v>
                </c:pt>
                <c:pt idx="28">
                  <c:v>124.731695423353</c:v>
                </c:pt>
                <c:pt idx="29">
                  <c:v>129.013129049958</c:v>
                </c:pt>
                <c:pt idx="30">
                  <c:v>131.38949236145501</c:v>
                </c:pt>
                <c:pt idx="31">
                  <c:v>129.74671081448</c:v>
                </c:pt>
                <c:pt idx="32">
                  <c:v>119.77325132271601</c:v>
                </c:pt>
                <c:pt idx="33">
                  <c:v>114.680428014184</c:v>
                </c:pt>
                <c:pt idx="34">
                  <c:v>105.20046215057999</c:v>
                </c:pt>
                <c:pt idx="35">
                  <c:v>100.10219506867401</c:v>
                </c:pt>
                <c:pt idx="36">
                  <c:v>91.941332225290594</c:v>
                </c:pt>
                <c:pt idx="37">
                  <c:v>87.072017242987997</c:v>
                </c:pt>
                <c:pt idx="38">
                  <c:v>87.587448185759996</c:v>
                </c:pt>
                <c:pt idx="39">
                  <c:v>85.260731679109</c:v>
                </c:pt>
                <c:pt idx="40">
                  <c:v>84.957249328292406</c:v>
                </c:pt>
                <c:pt idx="41">
                  <c:v>85.53764947757</c:v>
                </c:pt>
                <c:pt idx="42">
                  <c:v>86.434810690936203</c:v>
                </c:pt>
                <c:pt idx="43">
                  <c:v>85.531996395179704</c:v>
                </c:pt>
                <c:pt idx="44">
                  <c:v>86.513713627441106</c:v>
                </c:pt>
                <c:pt idx="45">
                  <c:v>86.272872603959399</c:v>
                </c:pt>
                <c:pt idx="46">
                  <c:v>87.193390593911801</c:v>
                </c:pt>
                <c:pt idx="47">
                  <c:v>87.374170136680803</c:v>
                </c:pt>
                <c:pt idx="48">
                  <c:v>87.311529293095504</c:v>
                </c:pt>
                <c:pt idx="49">
                  <c:v>88.013018770340295</c:v>
                </c:pt>
                <c:pt idx="50">
                  <c:v>86.987643883348198</c:v>
                </c:pt>
                <c:pt idx="51">
                  <c:v>86.896269309923696</c:v>
                </c:pt>
                <c:pt idx="52">
                  <c:v>88.515462664774802</c:v>
                </c:pt>
                <c:pt idx="53">
                  <c:v>90.166569396111598</c:v>
                </c:pt>
                <c:pt idx="54">
                  <c:v>91.014450669348406</c:v>
                </c:pt>
                <c:pt idx="55">
                  <c:v>92.718474379454605</c:v>
                </c:pt>
                <c:pt idx="56">
                  <c:v>94.138984185088802</c:v>
                </c:pt>
                <c:pt idx="57">
                  <c:v>94.152217155700598</c:v>
                </c:pt>
                <c:pt idx="58">
                  <c:v>95.169262418792002</c:v>
                </c:pt>
                <c:pt idx="59">
                  <c:v>98.360901708252896</c:v>
                </c:pt>
                <c:pt idx="60">
                  <c:v>99.403929414721901</c:v>
                </c:pt>
                <c:pt idx="61">
                  <c:v>100.275442465425</c:v>
                </c:pt>
                <c:pt idx="62">
                  <c:v>101.959726411601</c:v>
                </c:pt>
                <c:pt idx="63">
                  <c:v>103.27091921589</c:v>
                </c:pt>
                <c:pt idx="64">
                  <c:v>103.172011465797</c:v>
                </c:pt>
                <c:pt idx="65">
                  <c:v>107.406737832803</c:v>
                </c:pt>
                <c:pt idx="66">
                  <c:v>114.956660890789</c:v>
                </c:pt>
                <c:pt idx="67">
                  <c:v>119.57207447803199</c:v>
                </c:pt>
                <c:pt idx="68">
                  <c:v>128.450140140522</c:v>
                </c:pt>
                <c:pt idx="69">
                  <c:v>132.24153326974201</c:v>
                </c:pt>
                <c:pt idx="70">
                  <c:v>132.77044752508701</c:v>
                </c:pt>
                <c:pt idx="71">
                  <c:v>133.35038926838601</c:v>
                </c:pt>
                <c:pt idx="72">
                  <c:v>132.636344257611</c:v>
                </c:pt>
                <c:pt idx="73">
                  <c:v>133.38925527921401</c:v>
                </c:pt>
                <c:pt idx="74">
                  <c:v>133.94738433968101</c:v>
                </c:pt>
                <c:pt idx="75">
                  <c:v>133.64229801465601</c:v>
                </c:pt>
                <c:pt idx="76">
                  <c:v>131.03903810907801</c:v>
                </c:pt>
                <c:pt idx="77">
                  <c:v>130.04172827918899</c:v>
                </c:pt>
                <c:pt idx="78">
                  <c:v>137.051520110025</c:v>
                </c:pt>
                <c:pt idx="79">
                  <c:v>136.057675513513</c:v>
                </c:pt>
                <c:pt idx="80">
                  <c:v>135.82359647692999</c:v>
                </c:pt>
                <c:pt idx="81">
                  <c:v>133.29387677437299</c:v>
                </c:pt>
                <c:pt idx="82">
                  <c:v>140.55398111474801</c:v>
                </c:pt>
                <c:pt idx="83">
                  <c:v>140.606912134331</c:v>
                </c:pt>
                <c:pt idx="84">
                  <c:v>146.326638446993</c:v>
                </c:pt>
                <c:pt idx="85">
                  <c:v>147.675976536001</c:v>
                </c:pt>
                <c:pt idx="86">
                  <c:v>160.176555128388</c:v>
                </c:pt>
                <c:pt idx="87">
                  <c:v>159.52833783126499</c:v>
                </c:pt>
                <c:pt idx="88">
                  <c:v>166.30669434584499</c:v>
                </c:pt>
                <c:pt idx="89">
                  <c:v>172.89640570997901</c:v>
                </c:pt>
                <c:pt idx="90">
                  <c:v>174.00890673995099</c:v>
                </c:pt>
                <c:pt idx="91">
                  <c:v>170.283938153414</c:v>
                </c:pt>
                <c:pt idx="92">
                  <c:v>168.955440110425</c:v>
                </c:pt>
                <c:pt idx="93">
                  <c:v>164.905806943827</c:v>
                </c:pt>
                <c:pt idx="94">
                  <c:v>168.09936918831099</c:v>
                </c:pt>
                <c:pt idx="95">
                  <c:v>170.88024037839901</c:v>
                </c:pt>
                <c:pt idx="96">
                  <c:v>171.934637152222</c:v>
                </c:pt>
                <c:pt idx="97">
                  <c:v>175.10673404279501</c:v>
                </c:pt>
                <c:pt idx="98">
                  <c:v>176.01368149273</c:v>
                </c:pt>
                <c:pt idx="99">
                  <c:v>175.019096148546</c:v>
                </c:pt>
                <c:pt idx="100">
                  <c:v>174.91841031920001</c:v>
                </c:pt>
              </c:numCache>
            </c:numRef>
          </c:val>
          <c:smooth val="0"/>
          <c:extLst>
            <c:ext xmlns:c16="http://schemas.microsoft.com/office/drawing/2014/chart" uri="{C3380CC4-5D6E-409C-BE32-E72D297353CC}">
              <c16:uniqueId val="{00000000-19A4-46EC-A7BD-274296FD2048}"/>
            </c:ext>
          </c:extLst>
        </c:ser>
        <c:ser>
          <c:idx val="2"/>
          <c:order val="1"/>
          <c:tx>
            <c:strRef>
              <c:f>'HM1.2.1 ISL'!$P$3</c:f>
              <c:strCache>
                <c:ptCount val="1"/>
                <c:pt idx="0">
                  <c:v>Price to income ratio</c:v>
                </c:pt>
              </c:strCache>
            </c:strRef>
          </c:tx>
          <c:spPr>
            <a:ln w="19050" cap="rnd" cmpd="sng" algn="ctr">
              <a:solidFill>
                <a:schemeClr val="tx1"/>
              </a:solidFill>
              <a:prstDash val="solid"/>
              <a:round/>
            </a:ln>
            <a:effectLst/>
          </c:spPr>
          <c:marker>
            <c:symbol val="none"/>
          </c:marker>
          <c:cat>
            <c:strRef>
              <c:f>'HM1.2.1 ISL'!$M$4:$M$104</c:f>
              <c:strCache>
                <c:ptCount val="101"/>
                <c:pt idx="0">
                  <c:v>2000</c:v>
                </c:pt>
                <c:pt idx="1">
                  <c:v>2000</c:v>
                </c:pt>
                <c:pt idx="2">
                  <c:v>2000</c:v>
                </c:pt>
                <c:pt idx="3">
                  <c:v>2001</c:v>
                </c:pt>
                <c:pt idx="4">
                  <c:v>2001</c:v>
                </c:pt>
                <c:pt idx="5">
                  <c:v>2001</c:v>
                </c:pt>
                <c:pt idx="6">
                  <c:v>2001</c:v>
                </c:pt>
                <c:pt idx="7">
                  <c:v>2002</c:v>
                </c:pt>
                <c:pt idx="8">
                  <c:v>2002</c:v>
                </c:pt>
                <c:pt idx="9">
                  <c:v>2002</c:v>
                </c:pt>
                <c:pt idx="10">
                  <c:v>2002</c:v>
                </c:pt>
                <c:pt idx="11">
                  <c:v>2003</c:v>
                </c:pt>
                <c:pt idx="12">
                  <c:v>2003</c:v>
                </c:pt>
                <c:pt idx="13">
                  <c:v>2003</c:v>
                </c:pt>
                <c:pt idx="14">
                  <c:v>2003</c:v>
                </c:pt>
                <c:pt idx="15">
                  <c:v>2004</c:v>
                </c:pt>
                <c:pt idx="16">
                  <c:v>2004</c:v>
                </c:pt>
                <c:pt idx="17">
                  <c:v>2004</c:v>
                </c:pt>
                <c:pt idx="18">
                  <c:v>2004</c:v>
                </c:pt>
                <c:pt idx="19">
                  <c:v>2005</c:v>
                </c:pt>
                <c:pt idx="20">
                  <c:v>2005</c:v>
                </c:pt>
                <c:pt idx="21">
                  <c:v>2005</c:v>
                </c:pt>
                <c:pt idx="22">
                  <c:v>2005</c:v>
                </c:pt>
                <c:pt idx="23">
                  <c:v>2006</c:v>
                </c:pt>
                <c:pt idx="24">
                  <c:v>2006</c:v>
                </c:pt>
                <c:pt idx="25">
                  <c:v>2006</c:v>
                </c:pt>
                <c:pt idx="26">
                  <c:v>2006</c:v>
                </c:pt>
                <c:pt idx="27">
                  <c:v>2007</c:v>
                </c:pt>
                <c:pt idx="28">
                  <c:v>2007</c:v>
                </c:pt>
                <c:pt idx="29">
                  <c:v>2007</c:v>
                </c:pt>
                <c:pt idx="30">
                  <c:v>2007</c:v>
                </c:pt>
                <c:pt idx="31">
                  <c:v>2008</c:v>
                </c:pt>
                <c:pt idx="32">
                  <c:v>2008</c:v>
                </c:pt>
                <c:pt idx="33">
                  <c:v>2008</c:v>
                </c:pt>
                <c:pt idx="34">
                  <c:v>2008</c:v>
                </c:pt>
                <c:pt idx="35">
                  <c:v>2009</c:v>
                </c:pt>
                <c:pt idx="36">
                  <c:v>2009</c:v>
                </c:pt>
                <c:pt idx="37">
                  <c:v>2009</c:v>
                </c:pt>
                <c:pt idx="38">
                  <c:v>2009</c:v>
                </c:pt>
                <c:pt idx="39">
                  <c:v>2010</c:v>
                </c:pt>
                <c:pt idx="40">
                  <c:v>2010</c:v>
                </c:pt>
                <c:pt idx="41">
                  <c:v>2010</c:v>
                </c:pt>
                <c:pt idx="42">
                  <c:v>2010</c:v>
                </c:pt>
                <c:pt idx="43">
                  <c:v>2011</c:v>
                </c:pt>
                <c:pt idx="44">
                  <c:v>2011</c:v>
                </c:pt>
                <c:pt idx="45">
                  <c:v>2011</c:v>
                </c:pt>
                <c:pt idx="46">
                  <c:v>2011</c:v>
                </c:pt>
                <c:pt idx="47">
                  <c:v>2012</c:v>
                </c:pt>
                <c:pt idx="48">
                  <c:v>2012</c:v>
                </c:pt>
                <c:pt idx="49">
                  <c:v>2012</c:v>
                </c:pt>
                <c:pt idx="50">
                  <c:v>2012</c:v>
                </c:pt>
                <c:pt idx="51">
                  <c:v>2013</c:v>
                </c:pt>
                <c:pt idx="52">
                  <c:v>2013</c:v>
                </c:pt>
                <c:pt idx="53">
                  <c:v>2013</c:v>
                </c:pt>
                <c:pt idx="54">
                  <c:v>2013</c:v>
                </c:pt>
                <c:pt idx="55">
                  <c:v>2014</c:v>
                </c:pt>
                <c:pt idx="56">
                  <c:v>2014</c:v>
                </c:pt>
                <c:pt idx="57">
                  <c:v>2014</c:v>
                </c:pt>
                <c:pt idx="58">
                  <c:v>2014</c:v>
                </c:pt>
                <c:pt idx="59">
                  <c:v>2015</c:v>
                </c:pt>
                <c:pt idx="60">
                  <c:v>2015</c:v>
                </c:pt>
                <c:pt idx="61">
                  <c:v>2015</c:v>
                </c:pt>
                <c:pt idx="62">
                  <c:v>2015</c:v>
                </c:pt>
                <c:pt idx="63">
                  <c:v>2016</c:v>
                </c:pt>
                <c:pt idx="64">
                  <c:v>2016</c:v>
                </c:pt>
                <c:pt idx="65">
                  <c:v>2016</c:v>
                </c:pt>
                <c:pt idx="66">
                  <c:v>2016</c:v>
                </c:pt>
                <c:pt idx="67">
                  <c:v>2017</c:v>
                </c:pt>
                <c:pt idx="68">
                  <c:v>2017</c:v>
                </c:pt>
                <c:pt idx="69">
                  <c:v>2017</c:v>
                </c:pt>
                <c:pt idx="70">
                  <c:v>2017</c:v>
                </c:pt>
                <c:pt idx="71">
                  <c:v>2018</c:v>
                </c:pt>
                <c:pt idx="72">
                  <c:v>2018</c:v>
                </c:pt>
                <c:pt idx="73">
                  <c:v>2018</c:v>
                </c:pt>
                <c:pt idx="74">
                  <c:v>2018</c:v>
                </c:pt>
                <c:pt idx="75">
                  <c:v>2019</c:v>
                </c:pt>
                <c:pt idx="76">
                  <c:v>2019</c:v>
                </c:pt>
                <c:pt idx="77">
                  <c:v>2019</c:v>
                </c:pt>
                <c:pt idx="78">
                  <c:v>2019</c:v>
                </c:pt>
                <c:pt idx="79">
                  <c:v>2020</c:v>
                </c:pt>
                <c:pt idx="80">
                  <c:v>2020</c:v>
                </c:pt>
                <c:pt idx="81">
                  <c:v>2020</c:v>
                </c:pt>
                <c:pt idx="82">
                  <c:v>2020</c:v>
                </c:pt>
                <c:pt idx="83">
                  <c:v>2021</c:v>
                </c:pt>
                <c:pt idx="84">
                  <c:v>2021</c:v>
                </c:pt>
                <c:pt idx="85">
                  <c:v>2021</c:v>
                </c:pt>
                <c:pt idx="86">
                  <c:v>2021</c:v>
                </c:pt>
                <c:pt idx="87">
                  <c:v>2022</c:v>
                </c:pt>
                <c:pt idx="88">
                  <c:v>2022</c:v>
                </c:pt>
                <c:pt idx="89">
                  <c:v>2022</c:v>
                </c:pt>
                <c:pt idx="90">
                  <c:v>2022</c:v>
                </c:pt>
                <c:pt idx="91">
                  <c:v>2023</c:v>
                </c:pt>
                <c:pt idx="92">
                  <c:v>2023</c:v>
                </c:pt>
                <c:pt idx="93">
                  <c:v>2023</c:v>
                </c:pt>
                <c:pt idx="94">
                  <c:v>2023</c:v>
                </c:pt>
                <c:pt idx="95">
                  <c:v>2024</c:v>
                </c:pt>
                <c:pt idx="96">
                  <c:v>2024</c:v>
                </c:pt>
                <c:pt idx="97">
                  <c:v>2024</c:v>
                </c:pt>
                <c:pt idx="98">
                  <c:v>2024</c:v>
                </c:pt>
                <c:pt idx="99">
                  <c:v>2025</c:v>
                </c:pt>
                <c:pt idx="100">
                  <c:v>2025</c:v>
                </c:pt>
              </c:strCache>
            </c:strRef>
          </c:cat>
          <c:val>
            <c:numRef>
              <c:f>'HM1.2.1 ISL'!$P$4:$P$104</c:f>
              <c:numCache>
                <c:formatCode>0.00</c:formatCode>
                <c:ptCount val="1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99.048801475374603</c:v>
                </c:pt>
                <c:pt idx="20">
                  <c:v>106.62251418891</c:v>
                </c:pt>
                <c:pt idx="21">
                  <c:v>111.136534687636</c:v>
                </c:pt>
                <c:pt idx="22">
                  <c:v>113.19895137815401</c:v>
                </c:pt>
                <c:pt idx="23">
                  <c:v>114.671829157383</c:v>
                </c:pt>
                <c:pt idx="24">
                  <c:v>113.52608719846801</c:v>
                </c:pt>
                <c:pt idx="25">
                  <c:v>110.461085857029</c:v>
                </c:pt>
                <c:pt idx="26">
                  <c:v>106.333186261073</c:v>
                </c:pt>
                <c:pt idx="27">
                  <c:v>103.210231007735</c:v>
                </c:pt>
                <c:pt idx="28">
                  <c:v>102.97374333721601</c:v>
                </c:pt>
                <c:pt idx="29">
                  <c:v>102.76432645184499</c:v>
                </c:pt>
                <c:pt idx="30">
                  <c:v>102.34497012201901</c:v>
                </c:pt>
                <c:pt idx="31">
                  <c:v>100.109093303554</c:v>
                </c:pt>
                <c:pt idx="32">
                  <c:v>96.878479642258398</c:v>
                </c:pt>
                <c:pt idx="33">
                  <c:v>94.649818484985005</c:v>
                </c:pt>
                <c:pt idx="34">
                  <c:v>92.548435499835307</c:v>
                </c:pt>
                <c:pt idx="35">
                  <c:v>91.636048491540393</c:v>
                </c:pt>
                <c:pt idx="36">
                  <c:v>89.391923564887406</c:v>
                </c:pt>
                <c:pt idx="37">
                  <c:v>90.260065737547507</c:v>
                </c:pt>
                <c:pt idx="38">
                  <c:v>95.9554461226315</c:v>
                </c:pt>
                <c:pt idx="39">
                  <c:v>98.543837486132304</c:v>
                </c:pt>
                <c:pt idx="40">
                  <c:v>100.623507943851</c:v>
                </c:pt>
                <c:pt idx="41">
                  <c:v>100.71395845536701</c:v>
                </c:pt>
                <c:pt idx="42">
                  <c:v>100.11869611465001</c:v>
                </c:pt>
                <c:pt idx="43">
                  <c:v>96.646125808492499</c:v>
                </c:pt>
                <c:pt idx="44">
                  <c:v>95.991914831578299</c:v>
                </c:pt>
                <c:pt idx="45">
                  <c:v>94.588467764581495</c:v>
                </c:pt>
                <c:pt idx="46">
                  <c:v>93.891299584216995</c:v>
                </c:pt>
                <c:pt idx="47">
                  <c:v>93.515118029011603</c:v>
                </c:pt>
                <c:pt idx="48">
                  <c:v>93.452193978369394</c:v>
                </c:pt>
                <c:pt idx="49">
                  <c:v>93.576102610751306</c:v>
                </c:pt>
                <c:pt idx="50">
                  <c:v>92.966365986022893</c:v>
                </c:pt>
                <c:pt idx="51">
                  <c:v>93.214633764254202</c:v>
                </c:pt>
                <c:pt idx="52">
                  <c:v>93.868618822836098</c:v>
                </c:pt>
                <c:pt idx="53">
                  <c:v>94.771188876882803</c:v>
                </c:pt>
                <c:pt idx="54">
                  <c:v>94.956482648154307</c:v>
                </c:pt>
                <c:pt idx="55">
                  <c:v>95.124730703905399</c:v>
                </c:pt>
                <c:pt idx="56">
                  <c:v>95.620406651854495</c:v>
                </c:pt>
                <c:pt idx="57">
                  <c:v>96.042661331696905</c:v>
                </c:pt>
                <c:pt idx="58">
                  <c:v>97.788648785549</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numCache>
            </c:numRef>
          </c:val>
          <c:smooth val="0"/>
          <c:extLst>
            <c:ext xmlns:c16="http://schemas.microsoft.com/office/drawing/2014/chart" uri="{C3380CC4-5D6E-409C-BE32-E72D297353CC}">
              <c16:uniqueId val="{00000001-19A4-46EC-A7BD-274296FD2048}"/>
            </c:ext>
          </c:extLst>
        </c:ser>
        <c:ser>
          <c:idx val="3"/>
          <c:order val="2"/>
          <c:tx>
            <c:strRef>
              <c:f>'HM1.2.1 ISL'!$Q$3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ISL'!$M$4:$M$104</c:f>
              <c:strCache>
                <c:ptCount val="101"/>
                <c:pt idx="0">
                  <c:v>2000</c:v>
                </c:pt>
                <c:pt idx="1">
                  <c:v>2000</c:v>
                </c:pt>
                <c:pt idx="2">
                  <c:v>2000</c:v>
                </c:pt>
                <c:pt idx="3">
                  <c:v>2001</c:v>
                </c:pt>
                <c:pt idx="4">
                  <c:v>2001</c:v>
                </c:pt>
                <c:pt idx="5">
                  <c:v>2001</c:v>
                </c:pt>
                <c:pt idx="6">
                  <c:v>2001</c:v>
                </c:pt>
                <c:pt idx="7">
                  <c:v>2002</c:v>
                </c:pt>
                <c:pt idx="8">
                  <c:v>2002</c:v>
                </c:pt>
                <c:pt idx="9">
                  <c:v>2002</c:v>
                </c:pt>
                <c:pt idx="10">
                  <c:v>2002</c:v>
                </c:pt>
                <c:pt idx="11">
                  <c:v>2003</c:v>
                </c:pt>
                <c:pt idx="12">
                  <c:v>2003</c:v>
                </c:pt>
                <c:pt idx="13">
                  <c:v>2003</c:v>
                </c:pt>
                <c:pt idx="14">
                  <c:v>2003</c:v>
                </c:pt>
                <c:pt idx="15">
                  <c:v>2004</c:v>
                </c:pt>
                <c:pt idx="16">
                  <c:v>2004</c:v>
                </c:pt>
                <c:pt idx="17">
                  <c:v>2004</c:v>
                </c:pt>
                <c:pt idx="18">
                  <c:v>2004</c:v>
                </c:pt>
                <c:pt idx="19">
                  <c:v>2005</c:v>
                </c:pt>
                <c:pt idx="20">
                  <c:v>2005</c:v>
                </c:pt>
                <c:pt idx="21">
                  <c:v>2005</c:v>
                </c:pt>
                <c:pt idx="22">
                  <c:v>2005</c:v>
                </c:pt>
                <c:pt idx="23">
                  <c:v>2006</c:v>
                </c:pt>
                <c:pt idx="24">
                  <c:v>2006</c:v>
                </c:pt>
                <c:pt idx="25">
                  <c:v>2006</c:v>
                </c:pt>
                <c:pt idx="26">
                  <c:v>2006</c:v>
                </c:pt>
                <c:pt idx="27">
                  <c:v>2007</c:v>
                </c:pt>
                <c:pt idx="28">
                  <c:v>2007</c:v>
                </c:pt>
                <c:pt idx="29">
                  <c:v>2007</c:v>
                </c:pt>
                <c:pt idx="30">
                  <c:v>2007</c:v>
                </c:pt>
                <c:pt idx="31">
                  <c:v>2008</c:v>
                </c:pt>
                <c:pt idx="32">
                  <c:v>2008</c:v>
                </c:pt>
                <c:pt idx="33">
                  <c:v>2008</c:v>
                </c:pt>
                <c:pt idx="34">
                  <c:v>2008</c:v>
                </c:pt>
                <c:pt idx="35">
                  <c:v>2009</c:v>
                </c:pt>
                <c:pt idx="36">
                  <c:v>2009</c:v>
                </c:pt>
                <c:pt idx="37">
                  <c:v>2009</c:v>
                </c:pt>
                <c:pt idx="38">
                  <c:v>2009</c:v>
                </c:pt>
                <c:pt idx="39">
                  <c:v>2010</c:v>
                </c:pt>
                <c:pt idx="40">
                  <c:v>2010</c:v>
                </c:pt>
                <c:pt idx="41">
                  <c:v>2010</c:v>
                </c:pt>
                <c:pt idx="42">
                  <c:v>2010</c:v>
                </c:pt>
                <c:pt idx="43">
                  <c:v>2011</c:v>
                </c:pt>
                <c:pt idx="44">
                  <c:v>2011</c:v>
                </c:pt>
                <c:pt idx="45">
                  <c:v>2011</c:v>
                </c:pt>
                <c:pt idx="46">
                  <c:v>2011</c:v>
                </c:pt>
                <c:pt idx="47">
                  <c:v>2012</c:v>
                </c:pt>
                <c:pt idx="48">
                  <c:v>2012</c:v>
                </c:pt>
                <c:pt idx="49">
                  <c:v>2012</c:v>
                </c:pt>
                <c:pt idx="50">
                  <c:v>2012</c:v>
                </c:pt>
                <c:pt idx="51">
                  <c:v>2013</c:v>
                </c:pt>
                <c:pt idx="52">
                  <c:v>2013</c:v>
                </c:pt>
                <c:pt idx="53">
                  <c:v>2013</c:v>
                </c:pt>
                <c:pt idx="54">
                  <c:v>2013</c:v>
                </c:pt>
                <c:pt idx="55">
                  <c:v>2014</c:v>
                </c:pt>
                <c:pt idx="56">
                  <c:v>2014</c:v>
                </c:pt>
                <c:pt idx="57">
                  <c:v>2014</c:v>
                </c:pt>
                <c:pt idx="58">
                  <c:v>2014</c:v>
                </c:pt>
                <c:pt idx="59">
                  <c:v>2015</c:v>
                </c:pt>
                <c:pt idx="60">
                  <c:v>2015</c:v>
                </c:pt>
                <c:pt idx="61">
                  <c:v>2015</c:v>
                </c:pt>
                <c:pt idx="62">
                  <c:v>2015</c:v>
                </c:pt>
                <c:pt idx="63">
                  <c:v>2016</c:v>
                </c:pt>
                <c:pt idx="64">
                  <c:v>2016</c:v>
                </c:pt>
                <c:pt idx="65">
                  <c:v>2016</c:v>
                </c:pt>
                <c:pt idx="66">
                  <c:v>2016</c:v>
                </c:pt>
                <c:pt idx="67">
                  <c:v>2017</c:v>
                </c:pt>
                <c:pt idx="68">
                  <c:v>2017</c:v>
                </c:pt>
                <c:pt idx="69">
                  <c:v>2017</c:v>
                </c:pt>
                <c:pt idx="70">
                  <c:v>2017</c:v>
                </c:pt>
                <c:pt idx="71">
                  <c:v>2018</c:v>
                </c:pt>
                <c:pt idx="72">
                  <c:v>2018</c:v>
                </c:pt>
                <c:pt idx="73">
                  <c:v>2018</c:v>
                </c:pt>
                <c:pt idx="74">
                  <c:v>2018</c:v>
                </c:pt>
                <c:pt idx="75">
                  <c:v>2019</c:v>
                </c:pt>
                <c:pt idx="76">
                  <c:v>2019</c:v>
                </c:pt>
                <c:pt idx="77">
                  <c:v>2019</c:v>
                </c:pt>
                <c:pt idx="78">
                  <c:v>2019</c:v>
                </c:pt>
                <c:pt idx="79">
                  <c:v>2020</c:v>
                </c:pt>
                <c:pt idx="80">
                  <c:v>2020</c:v>
                </c:pt>
                <c:pt idx="81">
                  <c:v>2020</c:v>
                </c:pt>
                <c:pt idx="82">
                  <c:v>2020</c:v>
                </c:pt>
                <c:pt idx="83">
                  <c:v>2021</c:v>
                </c:pt>
                <c:pt idx="84">
                  <c:v>2021</c:v>
                </c:pt>
                <c:pt idx="85">
                  <c:v>2021</c:v>
                </c:pt>
                <c:pt idx="86">
                  <c:v>2021</c:v>
                </c:pt>
                <c:pt idx="87">
                  <c:v>2022</c:v>
                </c:pt>
                <c:pt idx="88">
                  <c:v>2022</c:v>
                </c:pt>
                <c:pt idx="89">
                  <c:v>2022</c:v>
                </c:pt>
                <c:pt idx="90">
                  <c:v>2022</c:v>
                </c:pt>
                <c:pt idx="91">
                  <c:v>2023</c:v>
                </c:pt>
                <c:pt idx="92">
                  <c:v>2023</c:v>
                </c:pt>
                <c:pt idx="93">
                  <c:v>2023</c:v>
                </c:pt>
                <c:pt idx="94">
                  <c:v>2023</c:v>
                </c:pt>
                <c:pt idx="95">
                  <c:v>2024</c:v>
                </c:pt>
                <c:pt idx="96">
                  <c:v>2024</c:v>
                </c:pt>
                <c:pt idx="97">
                  <c:v>2024</c:v>
                </c:pt>
                <c:pt idx="98">
                  <c:v>2024</c:v>
                </c:pt>
                <c:pt idx="99">
                  <c:v>2025</c:v>
                </c:pt>
                <c:pt idx="100">
                  <c:v>2025</c:v>
                </c:pt>
              </c:strCache>
            </c:strRef>
          </c:cat>
          <c:val>
            <c:numRef>
              <c:f>'HM1.2.1 ISL'!$Q$4:$Q$104</c:f>
              <c:numCache>
                <c:formatCode>0.00</c:formatCode>
                <c:ptCount val="101"/>
                <c:pt idx="0">
                  <c:v>#N/A</c:v>
                </c:pt>
                <c:pt idx="1">
                  <c:v>#N/A</c:v>
                </c:pt>
                <c:pt idx="2">
                  <c:v>#N/A</c:v>
                </c:pt>
                <c:pt idx="3">
                  <c:v>81.362481714845799</c:v>
                </c:pt>
                <c:pt idx="4">
                  <c:v>#N/A</c:v>
                </c:pt>
                <c:pt idx="5">
                  <c:v>#N/A</c:v>
                </c:pt>
                <c:pt idx="6">
                  <c:v>#N/A</c:v>
                </c:pt>
                <c:pt idx="7">
                  <c:v>81.092363129814103</c:v>
                </c:pt>
                <c:pt idx="8">
                  <c:v>#N/A</c:v>
                </c:pt>
                <c:pt idx="9">
                  <c:v>#N/A</c:v>
                </c:pt>
                <c:pt idx="10">
                  <c:v>#N/A</c:v>
                </c:pt>
                <c:pt idx="11">
                  <c:v>82.3693754152428</c:v>
                </c:pt>
                <c:pt idx="12">
                  <c:v>#N/A</c:v>
                </c:pt>
                <c:pt idx="13">
                  <c:v>#N/A</c:v>
                </c:pt>
                <c:pt idx="14">
                  <c:v>#N/A</c:v>
                </c:pt>
                <c:pt idx="15">
                  <c:v>87.859005814172093</c:v>
                </c:pt>
                <c:pt idx="16">
                  <c:v>#N/A</c:v>
                </c:pt>
                <c:pt idx="17">
                  <c:v>#N/A</c:v>
                </c:pt>
                <c:pt idx="18">
                  <c:v>#N/A</c:v>
                </c:pt>
                <c:pt idx="19">
                  <c:v>92.577008944439498</c:v>
                </c:pt>
                <c:pt idx="20">
                  <c:v>#N/A</c:v>
                </c:pt>
                <c:pt idx="21">
                  <c:v>#N/A</c:v>
                </c:pt>
                <c:pt idx="22">
                  <c:v>#N/A</c:v>
                </c:pt>
                <c:pt idx="23">
                  <c:v>95.541324231985499</c:v>
                </c:pt>
                <c:pt idx="24">
                  <c:v>#N/A</c:v>
                </c:pt>
                <c:pt idx="25">
                  <c:v>#N/A</c:v>
                </c:pt>
                <c:pt idx="26">
                  <c:v>#N/A</c:v>
                </c:pt>
                <c:pt idx="27">
                  <c:v>101.29224927356501</c:v>
                </c:pt>
                <c:pt idx="28">
                  <c:v>#N/A</c:v>
                </c:pt>
                <c:pt idx="29">
                  <c:v>#N/A</c:v>
                </c:pt>
                <c:pt idx="30">
                  <c:v>#N/A</c:v>
                </c:pt>
                <c:pt idx="31">
                  <c:v>101.13140301756199</c:v>
                </c:pt>
                <c:pt idx="32">
                  <c:v>#N/A</c:v>
                </c:pt>
                <c:pt idx="33">
                  <c:v>#N/A</c:v>
                </c:pt>
                <c:pt idx="34">
                  <c:v>#N/A</c:v>
                </c:pt>
                <c:pt idx="35">
                  <c:v>92.395578063264395</c:v>
                </c:pt>
                <c:pt idx="36">
                  <c:v>#N/A</c:v>
                </c:pt>
                <c:pt idx="37">
                  <c:v>#N/A</c:v>
                </c:pt>
                <c:pt idx="38">
                  <c:v>#N/A</c:v>
                </c:pt>
                <c:pt idx="39">
                  <c:v>91.433603638714999</c:v>
                </c:pt>
                <c:pt idx="40">
                  <c:v>#N/A</c:v>
                </c:pt>
                <c:pt idx="41">
                  <c:v>#N/A</c:v>
                </c:pt>
                <c:pt idx="42">
                  <c:v>#N/A</c:v>
                </c:pt>
                <c:pt idx="43">
                  <c:v>93.256111864989506</c:v>
                </c:pt>
                <c:pt idx="44">
                  <c:v>#N/A</c:v>
                </c:pt>
                <c:pt idx="45">
                  <c:v>#N/A</c:v>
                </c:pt>
                <c:pt idx="46">
                  <c:v>#N/A</c:v>
                </c:pt>
                <c:pt idx="47">
                  <c:v>93.6080286655381</c:v>
                </c:pt>
                <c:pt idx="48">
                  <c:v>#N/A</c:v>
                </c:pt>
                <c:pt idx="49">
                  <c:v>#N/A</c:v>
                </c:pt>
                <c:pt idx="50">
                  <c:v>#N/A</c:v>
                </c:pt>
                <c:pt idx="51">
                  <c:v>96.011264743649207</c:v>
                </c:pt>
                <c:pt idx="52">
                  <c:v>#N/A</c:v>
                </c:pt>
                <c:pt idx="53">
                  <c:v>#N/A</c:v>
                </c:pt>
                <c:pt idx="54">
                  <c:v>#N/A</c:v>
                </c:pt>
                <c:pt idx="55">
                  <c:v>96.9728795311879</c:v>
                </c:pt>
                <c:pt idx="56">
                  <c:v>#N/A</c:v>
                </c:pt>
                <c:pt idx="57">
                  <c:v>#N/A</c:v>
                </c:pt>
                <c:pt idx="58">
                  <c:v>#N/A</c:v>
                </c:pt>
                <c:pt idx="59">
                  <c:v>100</c:v>
                </c:pt>
                <c:pt idx="60">
                  <c:v>#N/A</c:v>
                </c:pt>
                <c:pt idx="61">
                  <c:v>#N/A</c:v>
                </c:pt>
                <c:pt idx="62">
                  <c:v>#N/A</c:v>
                </c:pt>
                <c:pt idx="63">
                  <c:v>105.407264504743</c:v>
                </c:pt>
                <c:pt idx="64">
                  <c:v>#N/A</c:v>
                </c:pt>
                <c:pt idx="65">
                  <c:v>#N/A</c:v>
                </c:pt>
                <c:pt idx="66">
                  <c:v>#N/A</c:v>
                </c:pt>
                <c:pt idx="67">
                  <c:v>107.116204253771</c:v>
                </c:pt>
                <c:pt idx="68">
                  <c:v>#N/A</c:v>
                </c:pt>
                <c:pt idx="69">
                  <c:v>#N/A</c:v>
                </c:pt>
                <c:pt idx="70">
                  <c:v>#N/A</c:v>
                </c:pt>
                <c:pt idx="71">
                  <c:v>109.77409622357899</c:v>
                </c:pt>
                <c:pt idx="72">
                  <c:v>#N/A</c:v>
                </c:pt>
                <c:pt idx="73">
                  <c:v>#N/A</c:v>
                </c:pt>
                <c:pt idx="74">
                  <c:v>#N/A</c:v>
                </c:pt>
                <c:pt idx="75">
                  <c:v>109.231518848764</c:v>
                </c:pt>
                <c:pt idx="76">
                  <c:v>#N/A</c:v>
                </c:pt>
                <c:pt idx="77">
                  <c:v>#N/A</c:v>
                </c:pt>
                <c:pt idx="78">
                  <c:v>#N/A</c:v>
                </c:pt>
                <c:pt idx="79">
                  <c:v>100.774636946161</c:v>
                </c:pt>
                <c:pt idx="80">
                  <c:v>#N/A</c:v>
                </c:pt>
                <c:pt idx="81">
                  <c:v>#N/A</c:v>
                </c:pt>
                <c:pt idx="82">
                  <c:v>#N/A</c:v>
                </c:pt>
                <c:pt idx="83">
                  <c:v>104.414212448017</c:v>
                </c:pt>
                <c:pt idx="84">
                  <c:v>#N/A</c:v>
                </c:pt>
                <c:pt idx="85">
                  <c:v>#N/A</c:v>
                </c:pt>
                <c:pt idx="86">
                  <c:v>#N/A</c:v>
                </c:pt>
                <c:pt idx="87">
                  <c:v>110.863769222369</c:v>
                </c:pt>
                <c:pt idx="88">
                  <c:v>#N/A</c:v>
                </c:pt>
                <c:pt idx="89">
                  <c:v>#N/A</c:v>
                </c:pt>
                <c:pt idx="90">
                  <c:v>#N/A</c:v>
                </c:pt>
                <c:pt idx="91">
                  <c:v>113.514655315273</c:v>
                </c:pt>
                <c:pt idx="92">
                  <c:v>#N/A</c:v>
                </c:pt>
                <c:pt idx="93">
                  <c:v>#N/A</c:v>
                </c:pt>
                <c:pt idx="94">
                  <c:v>#N/A</c:v>
                </c:pt>
                <c:pt idx="95">
                  <c:v>110.695394405313</c:v>
                </c:pt>
                <c:pt idx="96">
                  <c:v>#N/A</c:v>
                </c:pt>
                <c:pt idx="97">
                  <c:v>#N/A</c:v>
                </c:pt>
                <c:pt idx="98">
                  <c:v>#N/A</c:v>
                </c:pt>
                <c:pt idx="99">
                  <c:v>#N/A</c:v>
                </c:pt>
                <c:pt idx="100">
                  <c:v>#N/A</c:v>
                </c:pt>
              </c:numCache>
            </c:numRef>
          </c:val>
          <c:smooth val="0"/>
          <c:extLst>
            <c:ext xmlns:c16="http://schemas.microsoft.com/office/drawing/2014/chart" uri="{C3380CC4-5D6E-409C-BE32-E72D297353CC}">
              <c16:uniqueId val="{00000002-19A4-46EC-A7BD-274296FD2048}"/>
            </c:ext>
          </c:extLst>
        </c:ser>
        <c:ser>
          <c:idx val="4"/>
          <c:order val="3"/>
          <c:spPr>
            <a:ln w="19050" cap="rnd" cmpd="sng" algn="ctr">
              <a:solidFill>
                <a:schemeClr val="tx1"/>
              </a:solidFill>
              <a:prstDash val="sysDot"/>
              <a:round/>
            </a:ln>
            <a:effectLst/>
          </c:spPr>
          <c:marker>
            <c:symbol val="none"/>
          </c:marker>
          <c:cat>
            <c:strRef>
              <c:f>'HM1.2.1 ISL'!$M$4:$M$104</c:f>
              <c:strCache>
                <c:ptCount val="101"/>
                <c:pt idx="0">
                  <c:v>2000</c:v>
                </c:pt>
                <c:pt idx="1">
                  <c:v>2000</c:v>
                </c:pt>
                <c:pt idx="2">
                  <c:v>2000</c:v>
                </c:pt>
                <c:pt idx="3">
                  <c:v>2001</c:v>
                </c:pt>
                <c:pt idx="4">
                  <c:v>2001</c:v>
                </c:pt>
                <c:pt idx="5">
                  <c:v>2001</c:v>
                </c:pt>
                <c:pt idx="6">
                  <c:v>2001</c:v>
                </c:pt>
                <c:pt idx="7">
                  <c:v>2002</c:v>
                </c:pt>
                <c:pt idx="8">
                  <c:v>2002</c:v>
                </c:pt>
                <c:pt idx="9">
                  <c:v>2002</c:v>
                </c:pt>
                <c:pt idx="10">
                  <c:v>2002</c:v>
                </c:pt>
                <c:pt idx="11">
                  <c:v>2003</c:v>
                </c:pt>
                <c:pt idx="12">
                  <c:v>2003</c:v>
                </c:pt>
                <c:pt idx="13">
                  <c:v>2003</c:v>
                </c:pt>
                <c:pt idx="14">
                  <c:v>2003</c:v>
                </c:pt>
                <c:pt idx="15">
                  <c:v>2004</c:v>
                </c:pt>
                <c:pt idx="16">
                  <c:v>2004</c:v>
                </c:pt>
                <c:pt idx="17">
                  <c:v>2004</c:v>
                </c:pt>
                <c:pt idx="18">
                  <c:v>2004</c:v>
                </c:pt>
                <c:pt idx="19">
                  <c:v>2005</c:v>
                </c:pt>
                <c:pt idx="20">
                  <c:v>2005</c:v>
                </c:pt>
                <c:pt idx="21">
                  <c:v>2005</c:v>
                </c:pt>
                <c:pt idx="22">
                  <c:v>2005</c:v>
                </c:pt>
                <c:pt idx="23">
                  <c:v>2006</c:v>
                </c:pt>
                <c:pt idx="24">
                  <c:v>2006</c:v>
                </c:pt>
                <c:pt idx="25">
                  <c:v>2006</c:v>
                </c:pt>
                <c:pt idx="26">
                  <c:v>2006</c:v>
                </c:pt>
                <c:pt idx="27">
                  <c:v>2007</c:v>
                </c:pt>
                <c:pt idx="28">
                  <c:v>2007</c:v>
                </c:pt>
                <c:pt idx="29">
                  <c:v>2007</c:v>
                </c:pt>
                <c:pt idx="30">
                  <c:v>2007</c:v>
                </c:pt>
                <c:pt idx="31">
                  <c:v>2008</c:v>
                </c:pt>
                <c:pt idx="32">
                  <c:v>2008</c:v>
                </c:pt>
                <c:pt idx="33">
                  <c:v>2008</c:v>
                </c:pt>
                <c:pt idx="34">
                  <c:v>2008</c:v>
                </c:pt>
                <c:pt idx="35">
                  <c:v>2009</c:v>
                </c:pt>
                <c:pt idx="36">
                  <c:v>2009</c:v>
                </c:pt>
                <c:pt idx="37">
                  <c:v>2009</c:v>
                </c:pt>
                <c:pt idx="38">
                  <c:v>2009</c:v>
                </c:pt>
                <c:pt idx="39">
                  <c:v>2010</c:v>
                </c:pt>
                <c:pt idx="40">
                  <c:v>2010</c:v>
                </c:pt>
                <c:pt idx="41">
                  <c:v>2010</c:v>
                </c:pt>
                <c:pt idx="42">
                  <c:v>2010</c:v>
                </c:pt>
                <c:pt idx="43">
                  <c:v>2011</c:v>
                </c:pt>
                <c:pt idx="44">
                  <c:v>2011</c:v>
                </c:pt>
                <c:pt idx="45">
                  <c:v>2011</c:v>
                </c:pt>
                <c:pt idx="46">
                  <c:v>2011</c:v>
                </c:pt>
                <c:pt idx="47">
                  <c:v>2012</c:v>
                </c:pt>
                <c:pt idx="48">
                  <c:v>2012</c:v>
                </c:pt>
                <c:pt idx="49">
                  <c:v>2012</c:v>
                </c:pt>
                <c:pt idx="50">
                  <c:v>2012</c:v>
                </c:pt>
                <c:pt idx="51">
                  <c:v>2013</c:v>
                </c:pt>
                <c:pt idx="52">
                  <c:v>2013</c:v>
                </c:pt>
                <c:pt idx="53">
                  <c:v>2013</c:v>
                </c:pt>
                <c:pt idx="54">
                  <c:v>2013</c:v>
                </c:pt>
                <c:pt idx="55">
                  <c:v>2014</c:v>
                </c:pt>
                <c:pt idx="56">
                  <c:v>2014</c:v>
                </c:pt>
                <c:pt idx="57">
                  <c:v>2014</c:v>
                </c:pt>
                <c:pt idx="58">
                  <c:v>2014</c:v>
                </c:pt>
                <c:pt idx="59">
                  <c:v>2015</c:v>
                </c:pt>
                <c:pt idx="60">
                  <c:v>2015</c:v>
                </c:pt>
                <c:pt idx="61">
                  <c:v>2015</c:v>
                </c:pt>
                <c:pt idx="62">
                  <c:v>2015</c:v>
                </c:pt>
                <c:pt idx="63">
                  <c:v>2016</c:v>
                </c:pt>
                <c:pt idx="64">
                  <c:v>2016</c:v>
                </c:pt>
                <c:pt idx="65">
                  <c:v>2016</c:v>
                </c:pt>
                <c:pt idx="66">
                  <c:v>2016</c:v>
                </c:pt>
                <c:pt idx="67">
                  <c:v>2017</c:v>
                </c:pt>
                <c:pt idx="68">
                  <c:v>2017</c:v>
                </c:pt>
                <c:pt idx="69">
                  <c:v>2017</c:v>
                </c:pt>
                <c:pt idx="70">
                  <c:v>2017</c:v>
                </c:pt>
                <c:pt idx="71">
                  <c:v>2018</c:v>
                </c:pt>
                <c:pt idx="72">
                  <c:v>2018</c:v>
                </c:pt>
                <c:pt idx="73">
                  <c:v>2018</c:v>
                </c:pt>
                <c:pt idx="74">
                  <c:v>2018</c:v>
                </c:pt>
                <c:pt idx="75">
                  <c:v>2019</c:v>
                </c:pt>
                <c:pt idx="76">
                  <c:v>2019</c:v>
                </c:pt>
                <c:pt idx="77">
                  <c:v>2019</c:v>
                </c:pt>
                <c:pt idx="78">
                  <c:v>2019</c:v>
                </c:pt>
                <c:pt idx="79">
                  <c:v>2020</c:v>
                </c:pt>
                <c:pt idx="80">
                  <c:v>2020</c:v>
                </c:pt>
                <c:pt idx="81">
                  <c:v>2020</c:v>
                </c:pt>
                <c:pt idx="82">
                  <c:v>2020</c:v>
                </c:pt>
                <c:pt idx="83">
                  <c:v>2021</c:v>
                </c:pt>
                <c:pt idx="84">
                  <c:v>2021</c:v>
                </c:pt>
                <c:pt idx="85">
                  <c:v>2021</c:v>
                </c:pt>
                <c:pt idx="86">
                  <c:v>2021</c:v>
                </c:pt>
                <c:pt idx="87">
                  <c:v>2022</c:v>
                </c:pt>
                <c:pt idx="88">
                  <c:v>2022</c:v>
                </c:pt>
                <c:pt idx="89">
                  <c:v>2022</c:v>
                </c:pt>
                <c:pt idx="90">
                  <c:v>2022</c:v>
                </c:pt>
                <c:pt idx="91">
                  <c:v>2023</c:v>
                </c:pt>
                <c:pt idx="92">
                  <c:v>2023</c:v>
                </c:pt>
                <c:pt idx="93">
                  <c:v>2023</c:v>
                </c:pt>
                <c:pt idx="94">
                  <c:v>2023</c:v>
                </c:pt>
                <c:pt idx="95">
                  <c:v>2024</c:v>
                </c:pt>
                <c:pt idx="96">
                  <c:v>2024</c:v>
                </c:pt>
                <c:pt idx="97">
                  <c:v>2024</c:v>
                </c:pt>
                <c:pt idx="98">
                  <c:v>2024</c:v>
                </c:pt>
                <c:pt idx="99">
                  <c:v>2025</c:v>
                </c:pt>
                <c:pt idx="100">
                  <c:v>2025</c:v>
                </c:pt>
              </c:strCache>
            </c:strRef>
          </c:cat>
          <c:val>
            <c:numRef>
              <c:f>'HM1.2.1 ISL'!$R$4:$R$104</c:f>
              <c:numCache>
                <c:formatCode>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val>
          <c:smooth val="0"/>
          <c:extLst>
            <c:ext xmlns:c16="http://schemas.microsoft.com/office/drawing/2014/chart" uri="{C3380CC4-5D6E-409C-BE32-E72D297353CC}">
              <c16:uniqueId val="{00000003-19A4-46EC-A7BD-274296FD2048}"/>
            </c:ext>
          </c:extLst>
        </c:ser>
        <c:dLbls>
          <c:showLegendKey val="0"/>
          <c:showVal val="0"/>
          <c:showCatName val="0"/>
          <c:showSerName val="0"/>
          <c:showPercent val="0"/>
          <c:showBubbleSize val="0"/>
        </c:dLbls>
        <c:smooth val="0"/>
        <c:axId val="291367552"/>
        <c:axId val="290259328"/>
      </c:lineChart>
      <c:catAx>
        <c:axId val="29136755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0259328"/>
        <c:crosses val="autoZero"/>
        <c:auto val="1"/>
        <c:lblAlgn val="ctr"/>
        <c:lblOffset val="0"/>
        <c:tickLblSkip val="4"/>
        <c:tickMarkSkip val="4"/>
        <c:noMultiLvlLbl val="0"/>
      </c:catAx>
      <c:valAx>
        <c:axId val="290259328"/>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367552"/>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5.9990223585941124E-2"/>
          <c:y val="2.2472515518498271E-2"/>
          <c:w val="0.9059793160863634"/>
          <c:h val="5.5971238710224552E-2"/>
        </c:manualLayout>
      </c:layout>
      <c:overlay val="0"/>
      <c:spPr>
        <a:solidFill>
          <a:srgbClr val="EAEAEA"/>
        </a:solidFill>
      </c:spPr>
      <c:txPr>
        <a:bodyPr/>
        <a:lstStyle/>
        <a:p>
          <a:pPr>
            <a:defRPr sz="750">
              <a:latin typeface="Arial Narrow" panose="020B0606020202030204" pitchFamily="34" charset="0"/>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IRL'!$O$3</c:f>
              <c:strCache>
                <c:ptCount val="1"/>
                <c:pt idx="0">
                  <c:v>Real house price index</c:v>
                </c:pt>
              </c:strCache>
            </c:strRef>
          </c:tx>
          <c:spPr>
            <a:ln w="19050" cap="rnd" cmpd="sng" algn="ctr">
              <a:solidFill>
                <a:schemeClr val="accent1"/>
              </a:solidFill>
              <a:prstDash val="solid"/>
              <a:round/>
            </a:ln>
            <a:effectLst/>
          </c:spPr>
          <c:marker>
            <c:symbol val="none"/>
          </c:marker>
          <c:cat>
            <c:strRef>
              <c:f>'HM1.2.1 IRL'!$M$4:$M$121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IRL'!$O$4:$O$121</c:f>
              <c:numCache>
                <c:formatCode>0.00</c:formatCode>
                <c:ptCount val="118"/>
                <c:pt idx="0">
                  <c:v>50.253032713393303</c:v>
                </c:pt>
                <c:pt idx="1">
                  <c:v>51.560574066480299</c:v>
                </c:pt>
                <c:pt idx="2">
                  <c:v>52.567342264432199</c:v>
                </c:pt>
                <c:pt idx="3">
                  <c:v>52.795913065107101</c:v>
                </c:pt>
                <c:pt idx="4">
                  <c:v>56.345062083855296</c:v>
                </c:pt>
                <c:pt idx="5">
                  <c:v>56.960185834978297</c:v>
                </c:pt>
                <c:pt idx="6">
                  <c:v>58.378587283008898</c:v>
                </c:pt>
                <c:pt idx="7">
                  <c:v>60.128755948297503</c:v>
                </c:pt>
                <c:pt idx="8">
                  <c:v>63.116127795530304</c:v>
                </c:pt>
                <c:pt idx="9">
                  <c:v>67.238957841634601</c:v>
                </c:pt>
                <c:pt idx="10">
                  <c:v>71.552051398266997</c:v>
                </c:pt>
                <c:pt idx="11">
                  <c:v>75.177603265469799</c:v>
                </c:pt>
                <c:pt idx="12">
                  <c:v>78.0184421691213</c:v>
                </c:pt>
                <c:pt idx="13">
                  <c:v>80.125008442129598</c:v>
                </c:pt>
                <c:pt idx="14">
                  <c:v>81.762894987567407</c:v>
                </c:pt>
                <c:pt idx="15">
                  <c:v>87.558607612273704</c:v>
                </c:pt>
                <c:pt idx="16">
                  <c:v>89.659228750034103</c:v>
                </c:pt>
                <c:pt idx="17">
                  <c:v>93.149172765766906</c:v>
                </c:pt>
                <c:pt idx="18">
                  <c:v>94.937197349578</c:v>
                </c:pt>
                <c:pt idx="19">
                  <c:v>99.186145666203103</c:v>
                </c:pt>
                <c:pt idx="20">
                  <c:v>102.451487332102</c:v>
                </c:pt>
                <c:pt idx="21">
                  <c:v>102.90331514587</c:v>
                </c:pt>
                <c:pt idx="22">
                  <c:v>102.98276399696</c:v>
                </c:pt>
                <c:pt idx="23">
                  <c:v>101.152535837979</c:v>
                </c:pt>
                <c:pt idx="24">
                  <c:v>101.24446381864701</c:v>
                </c:pt>
                <c:pt idx="25">
                  <c:v>103.31359358596301</c:v>
                </c:pt>
                <c:pt idx="26">
                  <c:v>105.97478798633399</c:v>
                </c:pt>
                <c:pt idx="27">
                  <c:v>109.03033440822</c:v>
                </c:pt>
                <c:pt idx="28">
                  <c:v>111.399259411359</c:v>
                </c:pt>
                <c:pt idx="29">
                  <c:v>114.705173047241</c:v>
                </c:pt>
                <c:pt idx="30">
                  <c:v>117.46457418331001</c:v>
                </c:pt>
                <c:pt idx="31">
                  <c:v>121.416466451842</c:v>
                </c:pt>
                <c:pt idx="32">
                  <c:v>124.110660672683</c:v>
                </c:pt>
                <c:pt idx="33">
                  <c:v>126.581481115221</c:v>
                </c:pt>
                <c:pt idx="34">
                  <c:v>129.19985365270799</c:v>
                </c:pt>
                <c:pt idx="35">
                  <c:v>129.81071326130399</c:v>
                </c:pt>
                <c:pt idx="36">
                  <c:v>132.471571091838</c:v>
                </c:pt>
                <c:pt idx="37">
                  <c:v>133.77656023626099</c:v>
                </c:pt>
                <c:pt idx="38">
                  <c:v>135.987714163091</c:v>
                </c:pt>
                <c:pt idx="39">
                  <c:v>142.57769910859199</c:v>
                </c:pt>
                <c:pt idx="40">
                  <c:v>145.04350902629099</c:v>
                </c:pt>
                <c:pt idx="41">
                  <c:v>148.92078056289799</c:v>
                </c:pt>
                <c:pt idx="42">
                  <c:v>155.745711464268</c:v>
                </c:pt>
                <c:pt idx="43">
                  <c:v>158.79424246965999</c:v>
                </c:pt>
                <c:pt idx="44">
                  <c:v>160.64622718135399</c:v>
                </c:pt>
                <c:pt idx="45">
                  <c:v>159.579255221084</c:v>
                </c:pt>
                <c:pt idx="46">
                  <c:v>157.63794612366701</c:v>
                </c:pt>
                <c:pt idx="47">
                  <c:v>156.13122420522799</c:v>
                </c:pt>
                <c:pt idx="48">
                  <c:v>153.78087316161401</c:v>
                </c:pt>
                <c:pt idx="49">
                  <c:v>149.82459800519101</c:v>
                </c:pt>
                <c:pt idx="50">
                  <c:v>145.48296925529201</c:v>
                </c:pt>
                <c:pt idx="51">
                  <c:v>137.98731690702101</c:v>
                </c:pt>
                <c:pt idx="52">
                  <c:v>136.996594979994</c:v>
                </c:pt>
                <c:pt idx="53">
                  <c:v>130.395847247566</c:v>
                </c:pt>
                <c:pt idx="54">
                  <c:v>124.99068210018</c:v>
                </c:pt>
                <c:pt idx="55">
                  <c:v>121.454140574427</c:v>
                </c:pt>
                <c:pt idx="56">
                  <c:v>119.019228089265</c:v>
                </c:pt>
                <c:pt idx="57">
                  <c:v>116.306725423137</c:v>
                </c:pt>
                <c:pt idx="58">
                  <c:v>111.787680529874</c:v>
                </c:pt>
                <c:pt idx="59">
                  <c:v>104.750040531385</c:v>
                </c:pt>
                <c:pt idx="60">
                  <c:v>101.67096623339501</c:v>
                </c:pt>
                <c:pt idx="61">
                  <c:v>96.1196956891892</c:v>
                </c:pt>
                <c:pt idx="62">
                  <c:v>89.127275405551899</c:v>
                </c:pt>
                <c:pt idx="63">
                  <c:v>83.911933579072098</c:v>
                </c:pt>
                <c:pt idx="64">
                  <c:v>80.467741680940804</c:v>
                </c:pt>
                <c:pt idx="65">
                  <c:v>78.624523676654604</c:v>
                </c:pt>
                <c:pt idx="66">
                  <c:v>78.397654566547402</c:v>
                </c:pt>
                <c:pt idx="67">
                  <c:v>78.8183384973279</c:v>
                </c:pt>
                <c:pt idx="68">
                  <c:v>77.409903019204705</c:v>
                </c:pt>
                <c:pt idx="69">
                  <c:v>77.213224295548798</c:v>
                </c:pt>
                <c:pt idx="70">
                  <c:v>79.578317502501505</c:v>
                </c:pt>
                <c:pt idx="71">
                  <c:v>81.474330647997505</c:v>
                </c:pt>
                <c:pt idx="72">
                  <c:v>84.418018467644302</c:v>
                </c:pt>
                <c:pt idx="73">
                  <c:v>88.8333054785885</c:v>
                </c:pt>
                <c:pt idx="74">
                  <c:v>93.633337282245407</c:v>
                </c:pt>
                <c:pt idx="75">
                  <c:v>95.917484780963093</c:v>
                </c:pt>
                <c:pt idx="76">
                  <c:v>98.146002520136193</c:v>
                </c:pt>
                <c:pt idx="77">
                  <c:v>100.056416763699</c:v>
                </c:pt>
                <c:pt idx="78">
                  <c:v>100.277431043539</c:v>
                </c:pt>
                <c:pt idx="79">
                  <c:v>101.520149672626</c:v>
                </c:pt>
                <c:pt idx="80">
                  <c:v>103.435202631143</c:v>
                </c:pt>
                <c:pt idx="81">
                  <c:v>105.086189110162</c:v>
                </c:pt>
                <c:pt idx="82">
                  <c:v>107.531775717933</c:v>
                </c:pt>
                <c:pt idx="83">
                  <c:v>110.28761843497399</c:v>
                </c:pt>
                <c:pt idx="84">
                  <c:v>112.30896387089901</c:v>
                </c:pt>
                <c:pt idx="85">
                  <c:v>114.90008972979599</c:v>
                </c:pt>
                <c:pt idx="86">
                  <c:v>119.128668856308</c:v>
                </c:pt>
                <c:pt idx="87">
                  <c:v>121.155634816354</c:v>
                </c:pt>
                <c:pt idx="88">
                  <c:v>124.084402538801</c:v>
                </c:pt>
                <c:pt idx="89">
                  <c:v>127.458097686968</c:v>
                </c:pt>
                <c:pt idx="90">
                  <c:v>127.94615104986001</c:v>
                </c:pt>
                <c:pt idx="91">
                  <c:v>128.16979429628799</c:v>
                </c:pt>
                <c:pt idx="92">
                  <c:v>127.11122891799</c:v>
                </c:pt>
                <c:pt idx="93">
                  <c:v>128.37961784068301</c:v>
                </c:pt>
                <c:pt idx="94">
                  <c:v>128.216347836762</c:v>
                </c:pt>
                <c:pt idx="95">
                  <c:v>127.095173557184</c:v>
                </c:pt>
                <c:pt idx="96">
                  <c:v>125.371167730604</c:v>
                </c:pt>
                <c:pt idx="97">
                  <c:v>131.087988358324</c:v>
                </c:pt>
                <c:pt idx="98">
                  <c:v>126.646476110173</c:v>
                </c:pt>
                <c:pt idx="99">
                  <c:v>128.87434127109699</c:v>
                </c:pt>
                <c:pt idx="100">
                  <c:v>129.664998897754</c:v>
                </c:pt>
                <c:pt idx="101">
                  <c:v>133.15472664496099</c:v>
                </c:pt>
                <c:pt idx="102">
                  <c:v>136.09454156845101</c:v>
                </c:pt>
                <c:pt idx="103">
                  <c:v>139.32941754896001</c:v>
                </c:pt>
                <c:pt idx="104">
                  <c:v>139.50711341559699</c:v>
                </c:pt>
                <c:pt idx="105">
                  <c:v>140.929005181549</c:v>
                </c:pt>
                <c:pt idx="106">
                  <c:v>141.986732895073</c:v>
                </c:pt>
                <c:pt idx="107">
                  <c:v>140.29428408957901</c:v>
                </c:pt>
                <c:pt idx="108">
                  <c:v>137.01630932620299</c:v>
                </c:pt>
                <c:pt idx="109">
                  <c:v>132.91752348850599</c:v>
                </c:pt>
                <c:pt idx="110">
                  <c:v>131.01763720186099</c:v>
                </c:pt>
                <c:pt idx="111">
                  <c:v>132.887393657557</c:v>
                </c:pt>
                <c:pt idx="112">
                  <c:v>136.15281659649301</c:v>
                </c:pt>
                <c:pt idx="113">
                  <c:v>137.39572402455701</c:v>
                </c:pt>
                <c:pt idx="114">
                  <c:v>140.34536976331199</c:v>
                </c:pt>
                <c:pt idx="115">
                  <c:v>142.13894926085601</c:v>
                </c:pt>
                <c:pt idx="116">
                  <c:v>143.924818325057</c:v>
                </c:pt>
                <c:pt idx="117">
                  <c:v>#N/A</c:v>
                </c:pt>
              </c:numCache>
            </c:numRef>
          </c:val>
          <c:smooth val="0"/>
          <c:extLst>
            <c:ext xmlns:c16="http://schemas.microsoft.com/office/drawing/2014/chart" uri="{C3380CC4-5D6E-409C-BE32-E72D297353CC}">
              <c16:uniqueId val="{00000000-1143-49DD-BFAE-0CBF8A1F88F4}"/>
            </c:ext>
          </c:extLst>
        </c:ser>
        <c:ser>
          <c:idx val="2"/>
          <c:order val="1"/>
          <c:tx>
            <c:strRef>
              <c:f>'HM1.2.1 IRL'!$P$3</c:f>
              <c:strCache>
                <c:ptCount val="1"/>
                <c:pt idx="0">
                  <c:v>Price-to-income</c:v>
                </c:pt>
              </c:strCache>
            </c:strRef>
          </c:tx>
          <c:spPr>
            <a:ln w="19050" cap="rnd" cmpd="sng" algn="ctr">
              <a:solidFill>
                <a:schemeClr val="tx1"/>
              </a:solidFill>
              <a:prstDash val="solid"/>
              <a:round/>
            </a:ln>
            <a:effectLst/>
          </c:spPr>
          <c:marker>
            <c:symbol val="none"/>
          </c:marker>
          <c:cat>
            <c:strRef>
              <c:f>'HM1.2.1 IRL'!$M$4:$M$121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IRL'!$P$4:$P$121</c:f>
              <c:numCache>
                <c:formatCode>0.00</c:formatCode>
                <c:ptCount val="118"/>
                <c:pt idx="0">
                  <c:v>84.552979425113705</c:v>
                </c:pt>
                <c:pt idx="1">
                  <c:v>85.037029603991499</c:v>
                </c:pt>
                <c:pt idx="2">
                  <c:v>86.473921940379398</c:v>
                </c:pt>
                <c:pt idx="3">
                  <c:v>85.182267110439</c:v>
                </c:pt>
                <c:pt idx="4">
                  <c:v>90.731823315193395</c:v>
                </c:pt>
                <c:pt idx="5">
                  <c:v>90.822622640740903</c:v>
                </c:pt>
                <c:pt idx="6">
                  <c:v>91.049809066108295</c:v>
                </c:pt>
                <c:pt idx="7">
                  <c:v>92.229251185049904</c:v>
                </c:pt>
                <c:pt idx="8">
                  <c:v>93.736970022046194</c:v>
                </c:pt>
                <c:pt idx="9">
                  <c:v>98.955040319367896</c:v>
                </c:pt>
                <c:pt idx="10">
                  <c:v>104.396630004701</c:v>
                </c:pt>
                <c:pt idx="11">
                  <c:v>108.006559497418</c:v>
                </c:pt>
                <c:pt idx="12">
                  <c:v>109.931020929631</c:v>
                </c:pt>
                <c:pt idx="13">
                  <c:v>111.62855540308399</c:v>
                </c:pt>
                <c:pt idx="14">
                  <c:v>114.568516207391</c:v>
                </c:pt>
                <c:pt idx="15">
                  <c:v>116.612991508154</c:v>
                </c:pt>
                <c:pt idx="16">
                  <c:v>121.917659406822</c:v>
                </c:pt>
                <c:pt idx="17">
                  <c:v>123.516052555659</c:v>
                </c:pt>
                <c:pt idx="18">
                  <c:v>124.04481224585101</c:v>
                </c:pt>
                <c:pt idx="19">
                  <c:v>125.982572628496</c:v>
                </c:pt>
                <c:pt idx="20">
                  <c:v>124.43640799412</c:v>
                </c:pt>
                <c:pt idx="21">
                  <c:v>123.586277913389</c:v>
                </c:pt>
                <c:pt idx="22">
                  <c:v>124.17303761906599</c:v>
                </c:pt>
                <c:pt idx="23">
                  <c:v>119.99804808646699</c:v>
                </c:pt>
                <c:pt idx="24">
                  <c:v>121.185562363645</c:v>
                </c:pt>
                <c:pt idx="25">
                  <c:v>123.50528510271999</c:v>
                </c:pt>
                <c:pt idx="26">
                  <c:v>125.89559565422999</c:v>
                </c:pt>
                <c:pt idx="27">
                  <c:v>128.710797691941</c:v>
                </c:pt>
                <c:pt idx="28">
                  <c:v>131.39654344395001</c:v>
                </c:pt>
                <c:pt idx="29">
                  <c:v>134.554789208621</c:v>
                </c:pt>
                <c:pt idx="30">
                  <c:v>135.75468066189401</c:v>
                </c:pt>
                <c:pt idx="31">
                  <c:v>138.92574005278399</c:v>
                </c:pt>
                <c:pt idx="32">
                  <c:v>142.51376565826601</c:v>
                </c:pt>
                <c:pt idx="33">
                  <c:v>143.344245110836</c:v>
                </c:pt>
                <c:pt idx="34">
                  <c:v>144.10004236181501</c:v>
                </c:pt>
                <c:pt idx="35">
                  <c:v>142.37712985057701</c:v>
                </c:pt>
                <c:pt idx="36">
                  <c:v>141.78320707778201</c:v>
                </c:pt>
                <c:pt idx="37">
                  <c:v>142.81939152884701</c:v>
                </c:pt>
                <c:pt idx="38">
                  <c:v>145.97643900864301</c:v>
                </c:pt>
                <c:pt idx="39">
                  <c:v>150.63907768083399</c:v>
                </c:pt>
                <c:pt idx="40">
                  <c:v>153.80535180327399</c:v>
                </c:pt>
                <c:pt idx="41">
                  <c:v>158.20563457381201</c:v>
                </c:pt>
                <c:pt idx="42">
                  <c:v>164.16572727586299</c:v>
                </c:pt>
                <c:pt idx="43">
                  <c:v>164.57330224026299</c:v>
                </c:pt>
                <c:pt idx="44">
                  <c:v>167.56417736381599</c:v>
                </c:pt>
                <c:pt idx="45">
                  <c:v>164.97629564552599</c:v>
                </c:pt>
                <c:pt idx="46">
                  <c:v>160.230840557107</c:v>
                </c:pt>
                <c:pt idx="47">
                  <c:v>156.760113367462</c:v>
                </c:pt>
                <c:pt idx="48">
                  <c:v>146.29004306128101</c:v>
                </c:pt>
                <c:pt idx="49">
                  <c:v>144.224615696417</c:v>
                </c:pt>
                <c:pt idx="50">
                  <c:v>142.047103304172</c:v>
                </c:pt>
                <c:pt idx="51">
                  <c:v>137.464682841247</c:v>
                </c:pt>
                <c:pt idx="52">
                  <c:v>132.060044263875</c:v>
                </c:pt>
                <c:pt idx="53">
                  <c:v>125.31639595886099</c:v>
                </c:pt>
                <c:pt idx="54">
                  <c:v>120.31751560273</c:v>
                </c:pt>
                <c:pt idx="55">
                  <c:v>117.911863318378</c:v>
                </c:pt>
                <c:pt idx="56">
                  <c:v>116.206023600253</c:v>
                </c:pt>
                <c:pt idx="57">
                  <c:v>113.835605460971</c:v>
                </c:pt>
                <c:pt idx="58">
                  <c:v>110.402852316495</c:v>
                </c:pt>
                <c:pt idx="59">
                  <c:v>105.408195208268</c:v>
                </c:pt>
                <c:pt idx="60">
                  <c:v>103.154622843345</c:v>
                </c:pt>
                <c:pt idx="61">
                  <c:v>97.453716844588001</c:v>
                </c:pt>
                <c:pt idx="62">
                  <c:v>90.319691332939897</c:v>
                </c:pt>
                <c:pt idx="63">
                  <c:v>83.689611591385102</c:v>
                </c:pt>
                <c:pt idx="64">
                  <c:v>80.531745127877102</c:v>
                </c:pt>
                <c:pt idx="65">
                  <c:v>79.390653903644804</c:v>
                </c:pt>
                <c:pt idx="66">
                  <c:v>78.262217103489803</c:v>
                </c:pt>
                <c:pt idx="67">
                  <c:v>79.091067826454207</c:v>
                </c:pt>
                <c:pt idx="68">
                  <c:v>79.316737341305</c:v>
                </c:pt>
                <c:pt idx="69">
                  <c:v>79.471798084995299</c:v>
                </c:pt>
                <c:pt idx="70">
                  <c:v>82.430634886881705</c:v>
                </c:pt>
                <c:pt idx="71">
                  <c:v>83.441905815083103</c:v>
                </c:pt>
                <c:pt idx="72">
                  <c:v>87.2164001988819</c:v>
                </c:pt>
                <c:pt idx="73">
                  <c:v>92.364877466668204</c:v>
                </c:pt>
                <c:pt idx="74">
                  <c:v>97.723684874587306</c:v>
                </c:pt>
                <c:pt idx="75">
                  <c:v>97.936554228901102</c:v>
                </c:pt>
                <c:pt idx="76">
                  <c:v>97.734806719231699</c:v>
                </c:pt>
                <c:pt idx="77">
                  <c:v>100.230254189584</c:v>
                </c:pt>
                <c:pt idx="78">
                  <c:v>100.54879956697501</c:v>
                </c:pt>
                <c:pt idx="79">
                  <c:v>101.48613952421</c:v>
                </c:pt>
                <c:pt idx="80">
                  <c:v>102.892233530204</c:v>
                </c:pt>
                <c:pt idx="81">
                  <c:v>102.96199461444</c:v>
                </c:pt>
                <c:pt idx="82">
                  <c:v>103.40924996732799</c:v>
                </c:pt>
                <c:pt idx="83">
                  <c:v>105.437667790099</c:v>
                </c:pt>
                <c:pt idx="84">
                  <c:v>105.452623187738</c:v>
                </c:pt>
                <c:pt idx="85">
                  <c:v>107.56988641209099</c:v>
                </c:pt>
                <c:pt idx="86">
                  <c:v>111.004364595029</c:v>
                </c:pt>
                <c:pt idx="87">
                  <c:v>113.248356640357</c:v>
                </c:pt>
                <c:pt idx="88">
                  <c:v>116.222456833208</c:v>
                </c:pt>
                <c:pt idx="89">
                  <c:v>117.62827431388</c:v>
                </c:pt>
                <c:pt idx="90">
                  <c:v>117.63445996542001</c:v>
                </c:pt>
                <c:pt idx="91">
                  <c:v>117.59037956210101</c:v>
                </c:pt>
                <c:pt idx="92">
                  <c:v>117.06791715754299</c:v>
                </c:pt>
                <c:pt idx="93">
                  <c:v>115.02428441687201</c:v>
                </c:pt>
                <c:pt idx="94">
                  <c:v>113.93146669372101</c:v>
                </c:pt>
                <c:pt idx="95">
                  <c:v>109.01755514444601</c:v>
                </c:pt>
                <c:pt idx="96">
                  <c:v>104.239781182</c:v>
                </c:pt>
                <c:pt idx="97">
                  <c:v>118.331116320611</c:v>
                </c:pt>
                <c:pt idx="98">
                  <c:v>112.027834013693</c:v>
                </c:pt>
                <c:pt idx="99">
                  <c:v>107.531922595574</c:v>
                </c:pt>
                <c:pt idx="100">
                  <c:v>114.61719226353</c:v>
                </c:pt>
                <c:pt idx="101">
                  <c:v>114.204516780305</c:v>
                </c:pt>
                <c:pt idx="102">
                  <c:v>115.042533253027</c:v>
                </c:pt>
                <c:pt idx="103">
                  <c:v>115.830772661381</c:v>
                </c:pt>
                <c:pt idx="104">
                  <c:v>121.54267578133999</c:v>
                </c:pt>
                <c:pt idx="105">
                  <c:v>122.32708719473101</c:v>
                </c:pt>
                <c:pt idx="106">
                  <c:v>122.817191318196</c:v>
                </c:pt>
                <c:pt idx="107">
                  <c:v>120.549314086211</c:v>
                </c:pt>
                <c:pt idx="108">
                  <c:v>114.54238320237199</c:v>
                </c:pt>
                <c:pt idx="109">
                  <c:v>114.38708941740499</c:v>
                </c:pt>
                <c:pt idx="110">
                  <c:v>114.993676943778</c:v>
                </c:pt>
                <c:pt idx="111">
                  <c:v>114.565592940081</c:v>
                </c:pt>
                <c:pt idx="112">
                  <c:v>114.95520949086701</c:v>
                </c:pt>
                <c:pt idx="113">
                  <c:v>117.24825998221</c:v>
                </c:pt>
                <c:pt idx="114">
                  <c:v>119.81506600513499</c:v>
                </c:pt>
                <c:pt idx="115">
                  <c:v>118.49864909748101</c:v>
                </c:pt>
                <c:pt idx="116">
                  <c:v>118.85238356969801</c:v>
                </c:pt>
                <c:pt idx="117">
                  <c:v>#N/A</c:v>
                </c:pt>
              </c:numCache>
            </c:numRef>
          </c:val>
          <c:smooth val="0"/>
          <c:extLst>
            <c:ext xmlns:c16="http://schemas.microsoft.com/office/drawing/2014/chart" uri="{C3380CC4-5D6E-409C-BE32-E72D297353CC}">
              <c16:uniqueId val="{00000001-1143-49DD-BFAE-0CBF8A1F88F4}"/>
            </c:ext>
          </c:extLst>
        </c:ser>
        <c:ser>
          <c:idx val="3"/>
          <c:order val="2"/>
          <c:tx>
            <c:strRef>
              <c:f>'HM1.2.1 IRL'!$Q$3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IRL'!$M$4:$M$121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IRL'!$Q$4:$Q$121</c:f>
              <c:numCache>
                <c:formatCode>0.00</c:formatCode>
                <c:ptCount val="118"/>
                <c:pt idx="0">
                  <c:v>47.586154574130703</c:v>
                </c:pt>
                <c:pt idx="1">
                  <c:v>#N/A</c:v>
                </c:pt>
                <c:pt idx="2">
                  <c:v>#N/A</c:v>
                </c:pt>
                <c:pt idx="3">
                  <c:v>#N/A</c:v>
                </c:pt>
                <c:pt idx="4">
                  <c:v>52.280230061476203</c:v>
                </c:pt>
                <c:pt idx="5">
                  <c:v>#N/A</c:v>
                </c:pt>
                <c:pt idx="6">
                  <c:v>#N/A</c:v>
                </c:pt>
                <c:pt idx="7">
                  <c:v>#N/A</c:v>
                </c:pt>
                <c:pt idx="8">
                  <c:v>56.099528615340603</c:v>
                </c:pt>
                <c:pt idx="9">
                  <c:v>#N/A</c:v>
                </c:pt>
                <c:pt idx="10">
                  <c:v>#N/A</c:v>
                </c:pt>
                <c:pt idx="11">
                  <c:v>#N/A</c:v>
                </c:pt>
                <c:pt idx="12">
                  <c:v>61.336355051453502</c:v>
                </c:pt>
                <c:pt idx="13">
                  <c:v>#N/A</c:v>
                </c:pt>
                <c:pt idx="14">
                  <c:v>#N/A</c:v>
                </c:pt>
                <c:pt idx="15">
                  <c:v>#N/A</c:v>
                </c:pt>
                <c:pt idx="16">
                  <c:v>66.231362531153707</c:v>
                </c:pt>
                <c:pt idx="17">
                  <c:v>#N/A</c:v>
                </c:pt>
                <c:pt idx="18">
                  <c:v>#N/A</c:v>
                </c:pt>
                <c:pt idx="19">
                  <c:v>#N/A</c:v>
                </c:pt>
                <c:pt idx="20">
                  <c:v>68.670703855488</c:v>
                </c:pt>
                <c:pt idx="21">
                  <c:v>#N/A</c:v>
                </c:pt>
                <c:pt idx="22">
                  <c:v>#N/A</c:v>
                </c:pt>
                <c:pt idx="23">
                  <c:v>#N/A</c:v>
                </c:pt>
                <c:pt idx="24">
                  <c:v>71.463123018445401</c:v>
                </c:pt>
                <c:pt idx="25">
                  <c:v>#N/A</c:v>
                </c:pt>
                <c:pt idx="26">
                  <c:v>#N/A</c:v>
                </c:pt>
                <c:pt idx="27">
                  <c:v>#N/A</c:v>
                </c:pt>
                <c:pt idx="28">
                  <c:v>72.417079442862899</c:v>
                </c:pt>
                <c:pt idx="29">
                  <c:v>#N/A</c:v>
                </c:pt>
                <c:pt idx="30">
                  <c:v>#N/A</c:v>
                </c:pt>
                <c:pt idx="31">
                  <c:v>#N/A</c:v>
                </c:pt>
                <c:pt idx="32">
                  <c:v>75.995242652623602</c:v>
                </c:pt>
                <c:pt idx="33">
                  <c:v>#N/A</c:v>
                </c:pt>
                <c:pt idx="34">
                  <c:v>#N/A</c:v>
                </c:pt>
                <c:pt idx="35">
                  <c:v>#N/A</c:v>
                </c:pt>
                <c:pt idx="36">
                  <c:v>78.567270470148898</c:v>
                </c:pt>
                <c:pt idx="37">
                  <c:v>#N/A</c:v>
                </c:pt>
                <c:pt idx="38">
                  <c:v>#N/A</c:v>
                </c:pt>
                <c:pt idx="39">
                  <c:v>#N/A</c:v>
                </c:pt>
                <c:pt idx="40">
                  <c:v>80.364661547716196</c:v>
                </c:pt>
                <c:pt idx="41">
                  <c:v>#N/A</c:v>
                </c:pt>
                <c:pt idx="42">
                  <c:v>#N/A</c:v>
                </c:pt>
                <c:pt idx="43">
                  <c:v>#N/A</c:v>
                </c:pt>
                <c:pt idx="44">
                  <c:v>82.124786781087593</c:v>
                </c:pt>
                <c:pt idx="45">
                  <c:v>#N/A</c:v>
                </c:pt>
                <c:pt idx="46">
                  <c:v>#N/A</c:v>
                </c:pt>
                <c:pt idx="47">
                  <c:v>#N/A</c:v>
                </c:pt>
                <c:pt idx="48">
                  <c:v>76.7699935379773</c:v>
                </c:pt>
                <c:pt idx="49">
                  <c:v>#N/A</c:v>
                </c:pt>
                <c:pt idx="50">
                  <c:v>#N/A</c:v>
                </c:pt>
                <c:pt idx="51">
                  <c:v>#N/A</c:v>
                </c:pt>
                <c:pt idx="52">
                  <c:v>72.165746633407593</c:v>
                </c:pt>
                <c:pt idx="53">
                  <c:v>#N/A</c:v>
                </c:pt>
                <c:pt idx="54">
                  <c:v>#N/A</c:v>
                </c:pt>
                <c:pt idx="55">
                  <c:v>#N/A</c:v>
                </c:pt>
                <c:pt idx="56">
                  <c:v>73.048583276186903</c:v>
                </c:pt>
                <c:pt idx="57">
                  <c:v>#N/A</c:v>
                </c:pt>
                <c:pt idx="58">
                  <c:v>#N/A</c:v>
                </c:pt>
                <c:pt idx="59">
                  <c:v>#N/A</c:v>
                </c:pt>
                <c:pt idx="60">
                  <c:v>73.919487912749204</c:v>
                </c:pt>
                <c:pt idx="61">
                  <c:v>#N/A</c:v>
                </c:pt>
                <c:pt idx="62">
                  <c:v>#N/A</c:v>
                </c:pt>
                <c:pt idx="63">
                  <c:v>#N/A</c:v>
                </c:pt>
                <c:pt idx="64">
                  <c:v>73.317505111485502</c:v>
                </c:pt>
                <c:pt idx="65">
                  <c:v>#N/A</c:v>
                </c:pt>
                <c:pt idx="66">
                  <c:v>#N/A</c:v>
                </c:pt>
                <c:pt idx="67">
                  <c:v>#N/A</c:v>
                </c:pt>
                <c:pt idx="68">
                  <c:v>74.558749158142007</c:v>
                </c:pt>
                <c:pt idx="69">
                  <c:v>#N/A</c:v>
                </c:pt>
                <c:pt idx="70">
                  <c:v>#N/A</c:v>
                </c:pt>
                <c:pt idx="71">
                  <c:v>#N/A</c:v>
                </c:pt>
                <c:pt idx="72">
                  <c:v>80.988398333403396</c:v>
                </c:pt>
                <c:pt idx="73">
                  <c:v>#N/A</c:v>
                </c:pt>
                <c:pt idx="74">
                  <c:v>#N/A</c:v>
                </c:pt>
                <c:pt idx="75">
                  <c:v>#N/A</c:v>
                </c:pt>
                <c:pt idx="76">
                  <c:v>100</c:v>
                </c:pt>
                <c:pt idx="77">
                  <c:v>#N/A</c:v>
                </c:pt>
                <c:pt idx="78">
                  <c:v>#N/A</c:v>
                </c:pt>
                <c:pt idx="79">
                  <c:v>#N/A</c:v>
                </c:pt>
                <c:pt idx="80">
                  <c:v>100.015255139766</c:v>
                </c:pt>
                <c:pt idx="81">
                  <c:v>#N/A</c:v>
                </c:pt>
                <c:pt idx="82">
                  <c:v>#N/A</c:v>
                </c:pt>
                <c:pt idx="83">
                  <c:v>#N/A</c:v>
                </c:pt>
                <c:pt idx="84">
                  <c:v>108.558224402394</c:v>
                </c:pt>
                <c:pt idx="85">
                  <c:v>#N/A</c:v>
                </c:pt>
                <c:pt idx="86">
                  <c:v>#N/A</c:v>
                </c:pt>
                <c:pt idx="87">
                  <c:v>#N/A</c:v>
                </c:pt>
                <c:pt idx="88">
                  <c:v>115.247710445774</c:v>
                </c:pt>
                <c:pt idx="89">
                  <c:v>#N/A</c:v>
                </c:pt>
                <c:pt idx="90">
                  <c:v>#N/A</c:v>
                </c:pt>
                <c:pt idx="91">
                  <c:v>#N/A</c:v>
                </c:pt>
                <c:pt idx="92">
                  <c:v>119.102223686908</c:v>
                </c:pt>
                <c:pt idx="93">
                  <c:v>#N/A</c:v>
                </c:pt>
                <c:pt idx="94">
                  <c:v>#N/A</c:v>
                </c:pt>
                <c:pt idx="95">
                  <c:v>#N/A</c:v>
                </c:pt>
                <c:pt idx="96">
                  <c:v>125.92479969374</c:v>
                </c:pt>
                <c:pt idx="97">
                  <c:v>#N/A</c:v>
                </c:pt>
                <c:pt idx="98">
                  <c:v>#N/A</c:v>
                </c:pt>
                <c:pt idx="99">
                  <c:v>#N/A</c:v>
                </c:pt>
                <c:pt idx="100">
                  <c:v>144.747041089004</c:v>
                </c:pt>
                <c:pt idx="101">
                  <c:v>#N/A</c:v>
                </c:pt>
                <c:pt idx="102">
                  <c:v>#N/A</c:v>
                </c:pt>
                <c:pt idx="103">
                  <c:v>#N/A</c:v>
                </c:pt>
                <c:pt idx="104">
                  <c:v>152.38999620587501</c:v>
                </c:pt>
                <c:pt idx="105">
                  <c:v>#N/A</c:v>
                </c:pt>
                <c:pt idx="106">
                  <c:v>#N/A</c:v>
                </c:pt>
                <c:pt idx="107">
                  <c:v>#N/A</c:v>
                </c:pt>
                <c:pt idx="108">
                  <c:v>145.829089521648</c:v>
                </c:pt>
                <c:pt idx="109">
                  <c:v>#N/A</c:v>
                </c:pt>
                <c:pt idx="110">
                  <c:v>#N/A</c:v>
                </c:pt>
                <c:pt idx="111">
                  <c:v>#N/A</c:v>
                </c:pt>
                <c:pt idx="112">
                  <c:v>147.14353839021601</c:v>
                </c:pt>
                <c:pt idx="113">
                  <c:v>#N/A</c:v>
                </c:pt>
                <c:pt idx="114">
                  <c:v>#N/A</c:v>
                </c:pt>
                <c:pt idx="115">
                  <c:v>#N/A</c:v>
                </c:pt>
                <c:pt idx="116">
                  <c:v>#N/A</c:v>
                </c:pt>
                <c:pt idx="117">
                  <c:v>#N/A</c:v>
                </c:pt>
              </c:numCache>
            </c:numRef>
          </c:val>
          <c:smooth val="0"/>
          <c:extLst>
            <c:ext xmlns:c16="http://schemas.microsoft.com/office/drawing/2014/chart" uri="{C3380CC4-5D6E-409C-BE32-E72D297353CC}">
              <c16:uniqueId val="{00000002-1143-49DD-BFAE-0CBF8A1F88F4}"/>
            </c:ext>
          </c:extLst>
        </c:ser>
        <c:ser>
          <c:idx val="4"/>
          <c:order val="3"/>
          <c:spPr>
            <a:ln w="19050" cap="rnd" cmpd="sng" algn="ctr">
              <a:solidFill>
                <a:schemeClr val="tx1"/>
              </a:solidFill>
              <a:prstDash val="sysDot"/>
              <a:round/>
            </a:ln>
            <a:effectLst/>
          </c:spPr>
          <c:marker>
            <c:symbol val="none"/>
          </c:marker>
          <c:cat>
            <c:strRef>
              <c:f>'HM1.2.1 IRL'!$M$4:$M$121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IRL'!$R$4:$R$121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1143-49DD-BFAE-0CBF8A1F88F4}"/>
            </c:ext>
          </c:extLst>
        </c:ser>
        <c:dLbls>
          <c:showLegendKey val="0"/>
          <c:showVal val="0"/>
          <c:showCatName val="0"/>
          <c:showSerName val="0"/>
          <c:showPercent val="0"/>
          <c:showBubbleSize val="0"/>
        </c:dLbls>
        <c:smooth val="0"/>
        <c:axId val="291911552"/>
        <c:axId val="291913088"/>
      </c:lineChart>
      <c:catAx>
        <c:axId val="29191155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913088"/>
        <c:crosses val="autoZero"/>
        <c:auto val="1"/>
        <c:lblAlgn val="ctr"/>
        <c:lblOffset val="0"/>
        <c:tickLblSkip val="4"/>
        <c:tickMarkSkip val="4"/>
        <c:noMultiLvlLbl val="0"/>
      </c:catAx>
      <c:valAx>
        <c:axId val="291913088"/>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911552"/>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ISR'!$O$3</c:f>
              <c:strCache>
                <c:ptCount val="1"/>
                <c:pt idx="0">
                  <c:v>Real house price index</c:v>
                </c:pt>
              </c:strCache>
            </c:strRef>
          </c:tx>
          <c:spPr>
            <a:ln w="19050" cap="rnd" cmpd="sng" algn="ctr">
              <a:solidFill>
                <a:schemeClr val="accent1"/>
              </a:solidFill>
              <a:prstDash val="solid"/>
              <a:round/>
            </a:ln>
            <a:effectLst/>
          </c:spPr>
          <c:marker>
            <c:symbol val="none"/>
          </c:marker>
          <c:cat>
            <c:strRef>
              <c:f>'HM1.2.1 ISR'!$M$4:$M$121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ISR'!$O$4:$O$121</c:f>
              <c:numCache>
                <c:formatCode>0.00</c:formatCode>
                <c:ptCount val="118"/>
                <c:pt idx="0">
                  <c:v>73.502927031791003</c:v>
                </c:pt>
                <c:pt idx="1">
                  <c:v>75.743313756777098</c:v>
                </c:pt>
                <c:pt idx="2">
                  <c:v>73.270651292933394</c:v>
                </c:pt>
                <c:pt idx="3">
                  <c:v>73.6940672788634</c:v>
                </c:pt>
                <c:pt idx="4">
                  <c:v>74.456011950977299</c:v>
                </c:pt>
                <c:pt idx="5">
                  <c:v>75.811227418992203</c:v>
                </c:pt>
                <c:pt idx="6">
                  <c:v>76.800364747249205</c:v>
                </c:pt>
                <c:pt idx="7">
                  <c:v>75.837530774291906</c:v>
                </c:pt>
                <c:pt idx="8">
                  <c:v>75.259966731830801</c:v>
                </c:pt>
                <c:pt idx="9">
                  <c:v>74.109955559940502</c:v>
                </c:pt>
                <c:pt idx="10">
                  <c:v>73.308232682194998</c:v>
                </c:pt>
                <c:pt idx="11">
                  <c:v>75.1426007392283</c:v>
                </c:pt>
                <c:pt idx="12">
                  <c:v>73.616417812676104</c:v>
                </c:pt>
                <c:pt idx="13">
                  <c:v>73.610244622496396</c:v>
                </c:pt>
                <c:pt idx="14">
                  <c:v>74.428492864522596</c:v>
                </c:pt>
                <c:pt idx="15">
                  <c:v>72.511985135124704</c:v>
                </c:pt>
                <c:pt idx="16">
                  <c:v>69.374329004175394</c:v>
                </c:pt>
                <c:pt idx="17">
                  <c:v>69.805794095759893</c:v>
                </c:pt>
                <c:pt idx="18">
                  <c:v>68.690023566135196</c:v>
                </c:pt>
                <c:pt idx="19">
                  <c:v>67.663198797839996</c:v>
                </c:pt>
                <c:pt idx="20">
                  <c:v>66.919478427952299</c:v>
                </c:pt>
                <c:pt idx="21">
                  <c:v>65.382835772490594</c:v>
                </c:pt>
                <c:pt idx="22">
                  <c:v>65.530571605200606</c:v>
                </c:pt>
                <c:pt idx="23">
                  <c:v>65.972919525899897</c:v>
                </c:pt>
                <c:pt idx="24">
                  <c:v>67.795680704932394</c:v>
                </c:pt>
                <c:pt idx="25">
                  <c:v>67.5376284863151</c:v>
                </c:pt>
                <c:pt idx="26">
                  <c:v>65.041866014893003</c:v>
                </c:pt>
                <c:pt idx="27">
                  <c:v>64.726901891709801</c:v>
                </c:pt>
                <c:pt idx="28">
                  <c:v>63.096575268032701</c:v>
                </c:pt>
                <c:pt idx="29">
                  <c:v>61.449586514922302</c:v>
                </c:pt>
                <c:pt idx="30">
                  <c:v>62.448338581577097</c:v>
                </c:pt>
                <c:pt idx="31">
                  <c:v>62.835667184927601</c:v>
                </c:pt>
                <c:pt idx="32">
                  <c:v>61.9449783836397</c:v>
                </c:pt>
                <c:pt idx="33">
                  <c:v>62.661435419424599</c:v>
                </c:pt>
                <c:pt idx="34">
                  <c:v>61.671247047526499</c:v>
                </c:pt>
                <c:pt idx="35">
                  <c:v>60.662748787133303</c:v>
                </c:pt>
                <c:pt idx="36">
                  <c:v>60.0432885039707</c:v>
                </c:pt>
                <c:pt idx="37">
                  <c:v>61.032708244749699</c:v>
                </c:pt>
                <c:pt idx="38">
                  <c:v>60.8999135971196</c:v>
                </c:pt>
                <c:pt idx="39">
                  <c:v>61.8168467977479</c:v>
                </c:pt>
                <c:pt idx="40">
                  <c:v>61.1445746577565</c:v>
                </c:pt>
                <c:pt idx="41">
                  <c:v>59.905757640788302</c:v>
                </c:pt>
                <c:pt idx="42">
                  <c:v>59.4352231321093</c:v>
                </c:pt>
                <c:pt idx="43">
                  <c:v>59.044710092187202</c:v>
                </c:pt>
                <c:pt idx="44">
                  <c:v>57.731734440724402</c:v>
                </c:pt>
                <c:pt idx="45">
                  <c:v>58.775637668593802</c:v>
                </c:pt>
                <c:pt idx="46">
                  <c:v>58.711750409455597</c:v>
                </c:pt>
                <c:pt idx="47">
                  <c:v>57.882312757757298</c:v>
                </c:pt>
                <c:pt idx="48">
                  <c:v>58.581827104749301</c:v>
                </c:pt>
                <c:pt idx="49">
                  <c:v>59.478590840249097</c:v>
                </c:pt>
                <c:pt idx="50">
                  <c:v>60.949749480043899</c:v>
                </c:pt>
                <c:pt idx="51">
                  <c:v>61.692608925755302</c:v>
                </c:pt>
                <c:pt idx="52">
                  <c:v>62.7277146597947</c:v>
                </c:pt>
                <c:pt idx="53">
                  <c:v>64.913281528140502</c:v>
                </c:pt>
                <c:pt idx="54">
                  <c:v>67.740107119887796</c:v>
                </c:pt>
                <c:pt idx="55">
                  <c:v>71.495012579506295</c:v>
                </c:pt>
                <c:pt idx="56">
                  <c:v>73.870046400050697</c:v>
                </c:pt>
                <c:pt idx="57">
                  <c:v>75.668738117510799</c:v>
                </c:pt>
                <c:pt idx="58">
                  <c:v>77.1356720228884</c:v>
                </c:pt>
                <c:pt idx="59">
                  <c:v>79.568230148972404</c:v>
                </c:pt>
                <c:pt idx="60">
                  <c:v>80.734913250618206</c:v>
                </c:pt>
                <c:pt idx="61">
                  <c:v>82.510631512959094</c:v>
                </c:pt>
                <c:pt idx="62">
                  <c:v>83.157995461047904</c:v>
                </c:pt>
                <c:pt idx="63">
                  <c:v>82.054315937783201</c:v>
                </c:pt>
                <c:pt idx="64">
                  <c:v>81.469549328110006</c:v>
                </c:pt>
                <c:pt idx="65">
                  <c:v>82.039890488405803</c:v>
                </c:pt>
                <c:pt idx="66">
                  <c:v>83.244533160723805</c:v>
                </c:pt>
                <c:pt idx="67">
                  <c:v>85.819996857244504</c:v>
                </c:pt>
                <c:pt idx="68">
                  <c:v>87.232158529868798</c:v>
                </c:pt>
                <c:pt idx="69">
                  <c:v>88.286850026638206</c:v>
                </c:pt>
                <c:pt idx="70">
                  <c:v>89.518088940104306</c:v>
                </c:pt>
                <c:pt idx="71">
                  <c:v>90.367481621454701</c:v>
                </c:pt>
                <c:pt idx="72">
                  <c:v>92.799953027366996</c:v>
                </c:pt>
                <c:pt idx="73">
                  <c:v>94.185617919220405</c:v>
                </c:pt>
                <c:pt idx="74">
                  <c:v>93.8834910633541</c:v>
                </c:pt>
                <c:pt idx="75">
                  <c:v>95.485808797701793</c:v>
                </c:pt>
                <c:pt idx="76">
                  <c:v>97.5531636774503</c:v>
                </c:pt>
                <c:pt idx="77">
                  <c:v>98.893807852366095</c:v>
                </c:pt>
                <c:pt idx="78">
                  <c:v>100.64499580186499</c:v>
                </c:pt>
                <c:pt idx="79">
                  <c:v>102.908032668318</c:v>
                </c:pt>
                <c:pt idx="80">
                  <c:v>105.421867680942</c:v>
                </c:pt>
                <c:pt idx="81">
                  <c:v>107.307868785146</c:v>
                </c:pt>
                <c:pt idx="82">
                  <c:v>109.69679036036101</c:v>
                </c:pt>
                <c:pt idx="83">
                  <c:v>110.937295846281</c:v>
                </c:pt>
                <c:pt idx="84">
                  <c:v>110.677153363785</c:v>
                </c:pt>
                <c:pt idx="85">
                  <c:v>112.309528083016</c:v>
                </c:pt>
                <c:pt idx="86">
                  <c:v>113.967832185859</c:v>
                </c:pt>
                <c:pt idx="87">
                  <c:v>112.92758798350501</c:v>
                </c:pt>
                <c:pt idx="88">
                  <c:v>111.38670023495401</c:v>
                </c:pt>
                <c:pt idx="89">
                  <c:v>111.29668431125801</c:v>
                </c:pt>
                <c:pt idx="90">
                  <c:v>110.48205631566501</c:v>
                </c:pt>
                <c:pt idx="91">
                  <c:v>109.734492606659</c:v>
                </c:pt>
                <c:pt idx="92">
                  <c:v>110.67459290856701</c:v>
                </c:pt>
                <c:pt idx="93">
                  <c:v>111.332693543734</c:v>
                </c:pt>
                <c:pt idx="94">
                  <c:v>112.754380193757</c:v>
                </c:pt>
                <c:pt idx="95">
                  <c:v>113.349738356353</c:v>
                </c:pt>
                <c:pt idx="96">
                  <c:v>113.41799361662</c:v>
                </c:pt>
                <c:pt idx="97">
                  <c:v>114.484068003294</c:v>
                </c:pt>
                <c:pt idx="98">
                  <c:v>117.774781294645</c:v>
                </c:pt>
                <c:pt idx="99">
                  <c:v>117.751903220747</c:v>
                </c:pt>
                <c:pt idx="100">
                  <c:v>118.28687107429499</c:v>
                </c:pt>
                <c:pt idx="101">
                  <c:v>123.49039708726499</c:v>
                </c:pt>
                <c:pt idx="102">
                  <c:v>125.04723991869901</c:v>
                </c:pt>
                <c:pt idx="103">
                  <c:v>128.90661437843599</c:v>
                </c:pt>
                <c:pt idx="104">
                  <c:v>132.2806696152</c:v>
                </c:pt>
                <c:pt idx="105">
                  <c:v>137.94087373752799</c:v>
                </c:pt>
                <c:pt idx="106">
                  <c:v>143.57783298014101</c:v>
                </c:pt>
                <c:pt idx="107">
                  <c:v>141.91046228699301</c:v>
                </c:pt>
                <c:pt idx="108">
                  <c:v>138.653914152493</c:v>
                </c:pt>
                <c:pt idx="109">
                  <c:v>137.15214264949199</c:v>
                </c:pt>
                <c:pt idx="110">
                  <c:v>137.05053573740199</c:v>
                </c:pt>
                <c:pt idx="111">
                  <c:v>132.93870074159801</c:v>
                </c:pt>
                <c:pt idx="112">
                  <c:v>135.773258202161</c:v>
                </c:pt>
                <c:pt idx="113">
                  <c:v>139.03019171351301</c:v>
                </c:pt>
                <c:pt idx="114">
                  <c:v>140.170457013635</c:v>
                </c:pt>
                <c:pt idx="115">
                  <c:v>139.82698520239501</c:v>
                </c:pt>
                <c:pt idx="116">
                  <c:v>140.41672804260699</c:v>
                </c:pt>
                <c:pt idx="117">
                  <c:v>#N/A</c:v>
                </c:pt>
              </c:numCache>
            </c:numRef>
          </c:val>
          <c:smooth val="0"/>
          <c:extLst>
            <c:ext xmlns:c16="http://schemas.microsoft.com/office/drawing/2014/chart" uri="{C3380CC4-5D6E-409C-BE32-E72D297353CC}">
              <c16:uniqueId val="{00000000-F603-46A2-931C-8AA8D1ABA94F}"/>
            </c:ext>
          </c:extLst>
        </c:ser>
        <c:ser>
          <c:idx val="3"/>
          <c:order val="1"/>
          <c:tx>
            <c:strRef>
              <c:f>'HM1.2.1 ISR'!$Q$3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ISR'!$M$4:$M$121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ISR'!$Q$4:$Q$121</c:f>
              <c:numCache>
                <c:formatCode>0.00</c:formatCode>
                <c:ptCount val="118"/>
                <c:pt idx="0">
                  <c:v>74.242631624339396</c:v>
                </c:pt>
                <c:pt idx="1">
                  <c:v>#N/A</c:v>
                </c:pt>
                <c:pt idx="2">
                  <c:v>#N/A</c:v>
                </c:pt>
                <c:pt idx="3">
                  <c:v>#N/A</c:v>
                </c:pt>
                <c:pt idx="4">
                  <c:v>75.009405484102004</c:v>
                </c:pt>
                <c:pt idx="5">
                  <c:v>#N/A</c:v>
                </c:pt>
                <c:pt idx="6">
                  <c:v>#N/A</c:v>
                </c:pt>
                <c:pt idx="7">
                  <c:v>#N/A</c:v>
                </c:pt>
                <c:pt idx="8">
                  <c:v>76.068227079746194</c:v>
                </c:pt>
                <c:pt idx="9">
                  <c:v>#N/A</c:v>
                </c:pt>
                <c:pt idx="10">
                  <c:v>#N/A</c:v>
                </c:pt>
                <c:pt idx="11">
                  <c:v>#N/A</c:v>
                </c:pt>
                <c:pt idx="12">
                  <c:v>76.551768665229901</c:v>
                </c:pt>
                <c:pt idx="13">
                  <c:v>#N/A</c:v>
                </c:pt>
                <c:pt idx="14">
                  <c:v>#N/A</c:v>
                </c:pt>
                <c:pt idx="15">
                  <c:v>#N/A</c:v>
                </c:pt>
                <c:pt idx="16">
                  <c:v>80.797228248833306</c:v>
                </c:pt>
                <c:pt idx="17">
                  <c:v>#N/A</c:v>
                </c:pt>
                <c:pt idx="18">
                  <c:v>#N/A</c:v>
                </c:pt>
                <c:pt idx="19">
                  <c:v>#N/A</c:v>
                </c:pt>
                <c:pt idx="20">
                  <c:v>79.081360625333403</c:v>
                </c:pt>
                <c:pt idx="21">
                  <c:v>#N/A</c:v>
                </c:pt>
                <c:pt idx="22">
                  <c:v>#N/A</c:v>
                </c:pt>
                <c:pt idx="23">
                  <c:v>#N/A</c:v>
                </c:pt>
                <c:pt idx="24">
                  <c:v>77.458595482088995</c:v>
                </c:pt>
                <c:pt idx="25">
                  <c:v>#N/A</c:v>
                </c:pt>
                <c:pt idx="26">
                  <c:v>#N/A</c:v>
                </c:pt>
                <c:pt idx="27">
                  <c:v>#N/A</c:v>
                </c:pt>
                <c:pt idx="28">
                  <c:v>77.601211170658601</c:v>
                </c:pt>
                <c:pt idx="29">
                  <c:v>#N/A</c:v>
                </c:pt>
                <c:pt idx="30">
                  <c:v>#N/A</c:v>
                </c:pt>
                <c:pt idx="31">
                  <c:v>#N/A</c:v>
                </c:pt>
                <c:pt idx="32">
                  <c:v>79.885349151895497</c:v>
                </c:pt>
                <c:pt idx="33">
                  <c:v>#N/A</c:v>
                </c:pt>
                <c:pt idx="34">
                  <c:v>#N/A</c:v>
                </c:pt>
                <c:pt idx="35">
                  <c:v>#N/A</c:v>
                </c:pt>
                <c:pt idx="36">
                  <c:v>82.0648272911573</c:v>
                </c:pt>
                <c:pt idx="37">
                  <c:v>#N/A</c:v>
                </c:pt>
                <c:pt idx="38">
                  <c:v>#N/A</c:v>
                </c:pt>
                <c:pt idx="39">
                  <c:v>#N/A</c:v>
                </c:pt>
                <c:pt idx="40">
                  <c:v>84.970900278706907</c:v>
                </c:pt>
                <c:pt idx="41">
                  <c:v>#N/A</c:v>
                </c:pt>
                <c:pt idx="42">
                  <c:v>#N/A</c:v>
                </c:pt>
                <c:pt idx="43">
                  <c:v>#N/A</c:v>
                </c:pt>
                <c:pt idx="44">
                  <c:v>88.556964463682604</c:v>
                </c:pt>
                <c:pt idx="45">
                  <c:v>#N/A</c:v>
                </c:pt>
                <c:pt idx="46">
                  <c:v>#N/A</c:v>
                </c:pt>
                <c:pt idx="47">
                  <c:v>#N/A</c:v>
                </c:pt>
                <c:pt idx="48">
                  <c:v>89.416196941182804</c:v>
                </c:pt>
                <c:pt idx="49">
                  <c:v>#N/A</c:v>
                </c:pt>
                <c:pt idx="50">
                  <c:v>#N/A</c:v>
                </c:pt>
                <c:pt idx="51">
                  <c:v>#N/A</c:v>
                </c:pt>
                <c:pt idx="52">
                  <c:v>88.912088441465499</c:v>
                </c:pt>
                <c:pt idx="53">
                  <c:v>#N/A</c:v>
                </c:pt>
                <c:pt idx="54">
                  <c:v>#N/A</c:v>
                </c:pt>
                <c:pt idx="55">
                  <c:v>#N/A</c:v>
                </c:pt>
                <c:pt idx="56">
                  <c:v>92.096441616214904</c:v>
                </c:pt>
                <c:pt idx="57">
                  <c:v>#N/A</c:v>
                </c:pt>
                <c:pt idx="58">
                  <c:v>#N/A</c:v>
                </c:pt>
                <c:pt idx="59">
                  <c:v>#N/A</c:v>
                </c:pt>
                <c:pt idx="60">
                  <c:v>95.230398523405995</c:v>
                </c:pt>
                <c:pt idx="61">
                  <c:v>#N/A</c:v>
                </c:pt>
                <c:pt idx="62">
                  <c:v>#N/A</c:v>
                </c:pt>
                <c:pt idx="63">
                  <c:v>#N/A</c:v>
                </c:pt>
                <c:pt idx="64">
                  <c:v>95.640264917893901</c:v>
                </c:pt>
                <c:pt idx="65">
                  <c:v>#N/A</c:v>
                </c:pt>
                <c:pt idx="66">
                  <c:v>#N/A</c:v>
                </c:pt>
                <c:pt idx="67">
                  <c:v>#N/A</c:v>
                </c:pt>
                <c:pt idx="68">
                  <c:v>97.792503390258702</c:v>
                </c:pt>
                <c:pt idx="69">
                  <c:v>#N/A</c:v>
                </c:pt>
                <c:pt idx="70">
                  <c:v>#N/A</c:v>
                </c:pt>
                <c:pt idx="71">
                  <c:v>#N/A</c:v>
                </c:pt>
                <c:pt idx="72">
                  <c:v>99.656694031912195</c:v>
                </c:pt>
                <c:pt idx="73">
                  <c:v>#N/A</c:v>
                </c:pt>
                <c:pt idx="74">
                  <c:v>#N/A</c:v>
                </c:pt>
                <c:pt idx="75">
                  <c:v>#N/A</c:v>
                </c:pt>
                <c:pt idx="76">
                  <c:v>100</c:v>
                </c:pt>
                <c:pt idx="77">
                  <c:v>#N/A</c:v>
                </c:pt>
                <c:pt idx="78">
                  <c:v>#N/A</c:v>
                </c:pt>
                <c:pt idx="79">
                  <c:v>#N/A</c:v>
                </c:pt>
                <c:pt idx="80">
                  <c:v>102.560785246046</c:v>
                </c:pt>
                <c:pt idx="81">
                  <c:v>#N/A</c:v>
                </c:pt>
                <c:pt idx="82">
                  <c:v>#N/A</c:v>
                </c:pt>
                <c:pt idx="83">
                  <c:v>#N/A</c:v>
                </c:pt>
                <c:pt idx="84">
                  <c:v>105.10088180328</c:v>
                </c:pt>
                <c:pt idx="85">
                  <c:v>#N/A</c:v>
                </c:pt>
                <c:pt idx="86">
                  <c:v>#N/A</c:v>
                </c:pt>
                <c:pt idx="87">
                  <c:v>#N/A</c:v>
                </c:pt>
                <c:pt idx="88">
                  <c:v>107.35652266729799</c:v>
                </c:pt>
                <c:pt idx="89">
                  <c:v>#N/A</c:v>
                </c:pt>
                <c:pt idx="90">
                  <c:v>#N/A</c:v>
                </c:pt>
                <c:pt idx="91">
                  <c:v>#N/A</c:v>
                </c:pt>
                <c:pt idx="92">
                  <c:v>109.370730713954</c:v>
                </c:pt>
                <c:pt idx="93">
                  <c:v>#N/A</c:v>
                </c:pt>
                <c:pt idx="94">
                  <c:v>#N/A</c:v>
                </c:pt>
                <c:pt idx="95">
                  <c:v>#N/A</c:v>
                </c:pt>
                <c:pt idx="96">
                  <c:v>105.406543237869</c:v>
                </c:pt>
                <c:pt idx="97">
                  <c:v>#N/A</c:v>
                </c:pt>
                <c:pt idx="98">
                  <c:v>#N/A</c:v>
                </c:pt>
                <c:pt idx="99">
                  <c:v>#N/A</c:v>
                </c:pt>
                <c:pt idx="100">
                  <c:v>113.434045974002</c:v>
                </c:pt>
                <c:pt idx="101">
                  <c:v>#N/A</c:v>
                </c:pt>
                <c:pt idx="102">
                  <c:v>#N/A</c:v>
                </c:pt>
                <c:pt idx="103">
                  <c:v>#N/A</c:v>
                </c:pt>
                <c:pt idx="104">
                  <c:v>118.341648718058</c:v>
                </c:pt>
                <c:pt idx="105">
                  <c:v>#N/A</c:v>
                </c:pt>
                <c:pt idx="106">
                  <c:v>#N/A</c:v>
                </c:pt>
                <c:pt idx="107">
                  <c:v>#N/A</c:v>
                </c:pt>
                <c:pt idx="108">
                  <c:v>118.170590503612</c:v>
                </c:pt>
                <c:pt idx="109">
                  <c:v>#N/A</c:v>
                </c:pt>
                <c:pt idx="110">
                  <c:v>#N/A</c:v>
                </c:pt>
                <c:pt idx="111">
                  <c:v>#N/A</c:v>
                </c:pt>
                <c:pt idx="112">
                  <c:v>117.793495872812</c:v>
                </c:pt>
                <c:pt idx="113">
                  <c:v>#N/A</c:v>
                </c:pt>
                <c:pt idx="114">
                  <c:v>#N/A</c:v>
                </c:pt>
                <c:pt idx="115">
                  <c:v>#N/A</c:v>
                </c:pt>
                <c:pt idx="116">
                  <c:v>#N/A</c:v>
                </c:pt>
                <c:pt idx="117">
                  <c:v>#N/A</c:v>
                </c:pt>
              </c:numCache>
            </c:numRef>
          </c:val>
          <c:smooth val="0"/>
          <c:extLst>
            <c:ext xmlns:c16="http://schemas.microsoft.com/office/drawing/2014/chart" uri="{C3380CC4-5D6E-409C-BE32-E72D297353CC}">
              <c16:uniqueId val="{00000001-F603-46A2-931C-8AA8D1ABA94F}"/>
            </c:ext>
          </c:extLst>
        </c:ser>
        <c:ser>
          <c:idx val="4"/>
          <c:order val="2"/>
          <c:spPr>
            <a:ln w="19050" cap="rnd" cmpd="sng" algn="ctr">
              <a:solidFill>
                <a:schemeClr val="tx1"/>
              </a:solidFill>
              <a:prstDash val="sysDot"/>
              <a:round/>
            </a:ln>
            <a:effectLst/>
          </c:spPr>
          <c:marker>
            <c:symbol val="none"/>
          </c:marker>
          <c:cat>
            <c:strRef>
              <c:f>'HM1.2.1 ISR'!$M$4:$M$121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ISR'!$R$4:$R$121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2-F603-46A2-931C-8AA8D1ABA94F}"/>
            </c:ext>
          </c:extLst>
        </c:ser>
        <c:ser>
          <c:idx val="0"/>
          <c:order val="3"/>
          <c:tx>
            <c:strRef>
              <c:f>'HM1.2.1 ISR'!$P$3</c:f>
              <c:strCache>
                <c:ptCount val="1"/>
                <c:pt idx="0">
                  <c:v>Price-to-income</c:v>
                </c:pt>
              </c:strCache>
            </c:strRef>
          </c:tx>
          <c:spPr>
            <a:ln w="19050">
              <a:solidFill>
                <a:schemeClr val="tx1"/>
              </a:solidFill>
            </a:ln>
          </c:spPr>
          <c:marker>
            <c:symbol val="none"/>
          </c:marker>
          <c:cat>
            <c:strRef>
              <c:f>'HM1.2.1 ISR'!$M$4:$M$121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ISR'!$P$4:$P$87</c:f>
              <c:numCache>
                <c:formatCode>0.00</c:formatCode>
                <c:ptCount val="84"/>
                <c:pt idx="0">
                  <c:v>108.246381998793</c:v>
                </c:pt>
                <c:pt idx="1">
                  <c:v>111.26033618893101</c:v>
                </c:pt>
                <c:pt idx="2">
                  <c:v>108.157673234565</c:v>
                </c:pt>
                <c:pt idx="3">
                  <c:v>108.672958852272</c:v>
                </c:pt>
                <c:pt idx="4">
                  <c:v>110.16159274563</c:v>
                </c:pt>
                <c:pt idx="5">
                  <c:v>110.672205074546</c:v>
                </c:pt>
                <c:pt idx="6">
                  <c:v>110.978636926794</c:v>
                </c:pt>
                <c:pt idx="7">
                  <c:v>107.20757545868599</c:v>
                </c:pt>
                <c:pt idx="8">
                  <c:v>104.753214845927</c:v>
                </c:pt>
                <c:pt idx="9">
                  <c:v>104.160306476987</c:v>
                </c:pt>
                <c:pt idx="10">
                  <c:v>103.226341380261</c:v>
                </c:pt>
                <c:pt idx="11">
                  <c:v>107.73973780043301</c:v>
                </c:pt>
                <c:pt idx="12">
                  <c:v>105.75169575184201</c:v>
                </c:pt>
                <c:pt idx="13">
                  <c:v>103.92349795177699</c:v>
                </c:pt>
                <c:pt idx="14">
                  <c:v>104.503280224322</c:v>
                </c:pt>
                <c:pt idx="15">
                  <c:v>102.743639577937</c:v>
                </c:pt>
                <c:pt idx="16">
                  <c:v>97.487786077288803</c:v>
                </c:pt>
                <c:pt idx="17">
                  <c:v>97.676216222007099</c:v>
                </c:pt>
                <c:pt idx="18">
                  <c:v>94.706322479195194</c:v>
                </c:pt>
                <c:pt idx="19">
                  <c:v>92.342667004131997</c:v>
                </c:pt>
                <c:pt idx="20">
                  <c:v>89.249756226233501</c:v>
                </c:pt>
                <c:pt idx="21">
                  <c:v>88.003112339952196</c:v>
                </c:pt>
                <c:pt idx="22">
                  <c:v>88.498483057527807</c:v>
                </c:pt>
                <c:pt idx="23">
                  <c:v>88.323638646231501</c:v>
                </c:pt>
                <c:pt idx="24">
                  <c:v>92.688381623703094</c:v>
                </c:pt>
                <c:pt idx="25">
                  <c:v>94.108281171576195</c:v>
                </c:pt>
                <c:pt idx="26">
                  <c:v>91.918666857220998</c:v>
                </c:pt>
                <c:pt idx="27">
                  <c:v>90.774364345005196</c:v>
                </c:pt>
                <c:pt idx="28">
                  <c:v>89.059859760420693</c:v>
                </c:pt>
                <c:pt idx="29">
                  <c:v>84.569026561024003</c:v>
                </c:pt>
                <c:pt idx="30">
                  <c:v>84.392650505591703</c:v>
                </c:pt>
                <c:pt idx="31">
                  <c:v>83.596312302314303</c:v>
                </c:pt>
                <c:pt idx="32">
                  <c:v>83.659544736734205</c:v>
                </c:pt>
                <c:pt idx="33">
                  <c:v>84.066044916164998</c:v>
                </c:pt>
                <c:pt idx="34">
                  <c:v>82.074948920489803</c:v>
                </c:pt>
                <c:pt idx="35">
                  <c:v>79.851279041236694</c:v>
                </c:pt>
                <c:pt idx="36">
                  <c:v>78.882890146099797</c:v>
                </c:pt>
                <c:pt idx="37">
                  <c:v>79.057855396828003</c:v>
                </c:pt>
                <c:pt idx="38">
                  <c:v>78.532928785782005</c:v>
                </c:pt>
                <c:pt idx="39">
                  <c:v>78.895401058298305</c:v>
                </c:pt>
                <c:pt idx="40">
                  <c:v>78.122275479616803</c:v>
                </c:pt>
                <c:pt idx="41">
                  <c:v>75.610462573325407</c:v>
                </c:pt>
                <c:pt idx="42">
                  <c:v>73.8762922653396</c:v>
                </c:pt>
                <c:pt idx="43">
                  <c:v>71.777170890642495</c:v>
                </c:pt>
                <c:pt idx="44">
                  <c:v>69.944297968816002</c:v>
                </c:pt>
                <c:pt idx="45">
                  <c:v>69.7608492057673</c:v>
                </c:pt>
                <c:pt idx="46">
                  <c:v>70.725922014671099</c:v>
                </c:pt>
                <c:pt idx="47">
                  <c:v>70.027191750657906</c:v>
                </c:pt>
                <c:pt idx="48">
                  <c:v>72.300875286566097</c:v>
                </c:pt>
                <c:pt idx="49">
                  <c:v>72.613133338635194</c:v>
                </c:pt>
                <c:pt idx="50">
                  <c:v>74.109809543334407</c:v>
                </c:pt>
                <c:pt idx="51">
                  <c:v>74.059369785737005</c:v>
                </c:pt>
                <c:pt idx="52">
                  <c:v>73.690564566626605</c:v>
                </c:pt>
                <c:pt idx="53">
                  <c:v>75.760699343257201</c:v>
                </c:pt>
                <c:pt idx="54">
                  <c:v>78.551281470664605</c:v>
                </c:pt>
                <c:pt idx="55">
                  <c:v>82.182170427515899</c:v>
                </c:pt>
                <c:pt idx="56">
                  <c:v>84.471960771644603</c:v>
                </c:pt>
                <c:pt idx="57">
                  <c:v>85.999661365031599</c:v>
                </c:pt>
                <c:pt idx="58">
                  <c:v>87.303623623228603</c:v>
                </c:pt>
                <c:pt idx="59">
                  <c:v>89.4088933225825</c:v>
                </c:pt>
                <c:pt idx="60">
                  <c:v>90.553455584378497</c:v>
                </c:pt>
                <c:pt idx="61">
                  <c:v>91.962148327165906</c:v>
                </c:pt>
                <c:pt idx="62">
                  <c:v>91.646042846009493</c:v>
                </c:pt>
                <c:pt idx="63">
                  <c:v>90.329991461901798</c:v>
                </c:pt>
                <c:pt idx="64">
                  <c:v>90.773699233945393</c:v>
                </c:pt>
                <c:pt idx="65">
                  <c:v>90.680789183521597</c:v>
                </c:pt>
                <c:pt idx="66">
                  <c:v>91.275549414662706</c:v>
                </c:pt>
                <c:pt idx="67">
                  <c:v>93.176862857960998</c:v>
                </c:pt>
                <c:pt idx="68">
                  <c:v>93.926100445789004</c:v>
                </c:pt>
                <c:pt idx="69">
                  <c:v>94.007589681137702</c:v>
                </c:pt>
                <c:pt idx="70">
                  <c:v>95.121834584995298</c:v>
                </c:pt>
                <c:pt idx="71">
                  <c:v>95.884565594148199</c:v>
                </c:pt>
                <c:pt idx="72">
                  <c:v>96.906701031881397</c:v>
                </c:pt>
                <c:pt idx="73">
                  <c:v>97.437725849635001</c:v>
                </c:pt>
                <c:pt idx="74">
                  <c:v>96.519351060751902</c:v>
                </c:pt>
                <c:pt idx="75">
                  <c:v>97.260709819583695</c:v>
                </c:pt>
                <c:pt idx="76">
                  <c:v>98.396453768785406</c:v>
                </c:pt>
                <c:pt idx="77">
                  <c:v>99.541621296099095</c:v>
                </c:pt>
                <c:pt idx="78">
                  <c:v>100.285799643399</c:v>
                </c:pt>
                <c:pt idx="79">
                  <c:v>101.776125291716</c:v>
                </c:pt>
                <c:pt idx="80">
                  <c:v>102.681389467454</c:v>
                </c:pt>
                <c:pt idx="81">
                  <c:v>103.77833720764799</c:v>
                </c:pt>
                <c:pt idx="82">
                  <c:v>105.47464884740999</c:v>
                </c:pt>
                <c:pt idx="83">
                  <c:v>105.74972753898</c:v>
                </c:pt>
              </c:numCache>
            </c:numRef>
          </c:val>
          <c:smooth val="0"/>
          <c:extLst>
            <c:ext xmlns:c16="http://schemas.microsoft.com/office/drawing/2014/chart" uri="{C3380CC4-5D6E-409C-BE32-E72D297353CC}">
              <c16:uniqueId val="{00000003-F603-46A2-931C-8AA8D1ABA94F}"/>
            </c:ext>
          </c:extLst>
        </c:ser>
        <c:dLbls>
          <c:showLegendKey val="0"/>
          <c:showVal val="0"/>
          <c:showCatName val="0"/>
          <c:showSerName val="0"/>
          <c:showPercent val="0"/>
          <c:showBubbleSize val="0"/>
        </c:dLbls>
        <c:smooth val="0"/>
        <c:axId val="291947264"/>
        <c:axId val="291948800"/>
      </c:lineChart>
      <c:catAx>
        <c:axId val="29194726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948800"/>
        <c:crosses val="autoZero"/>
        <c:auto val="1"/>
        <c:lblAlgn val="ctr"/>
        <c:lblOffset val="0"/>
        <c:tickLblSkip val="4"/>
        <c:tickMarkSkip val="4"/>
        <c:noMultiLvlLbl val="0"/>
      </c:catAx>
      <c:valAx>
        <c:axId val="291948800"/>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947264"/>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2"/>
        <c:delete val="1"/>
      </c:legendEntry>
      <c:layout>
        <c:manualLayout>
          <c:xMode val="edge"/>
          <c:yMode val="edge"/>
          <c:x val="4.877822902639261E-2"/>
          <c:y val="1.4606376833596276E-2"/>
          <c:w val="0.87029267427463186"/>
          <c:h val="5.0094263317250538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ITA'!$O$3</c:f>
              <c:strCache>
                <c:ptCount val="1"/>
                <c:pt idx="0">
                  <c:v>Real house price index</c:v>
                </c:pt>
              </c:strCache>
            </c:strRef>
          </c:tx>
          <c:spPr>
            <a:ln w="19050" cap="rnd" cmpd="sng" algn="ctr">
              <a:solidFill>
                <a:schemeClr val="accent1"/>
              </a:solidFill>
              <a:prstDash val="solid"/>
              <a:round/>
            </a:ln>
            <a:effectLst/>
          </c:spPr>
          <c:marker>
            <c:symbol val="none"/>
          </c:marker>
          <c:cat>
            <c:strRef>
              <c:f>'HM1.2.1 ITA'!$M$4:$M$117</c:f>
              <c:strCache>
                <c:ptCount val="114"/>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strCache>
            </c:strRef>
          </c:cat>
          <c:val>
            <c:numRef>
              <c:f>'HM1.2.1 ITA'!$O$4:$O$121</c:f>
              <c:numCache>
                <c:formatCode>0.00</c:formatCode>
                <c:ptCount val="118"/>
                <c:pt idx="0">
                  <c:v>94.590060684920502</c:v>
                </c:pt>
                <c:pt idx="1">
                  <c:v>92.679726957834603</c:v>
                </c:pt>
                <c:pt idx="2">
                  <c:v>90.895529702695498</c:v>
                </c:pt>
                <c:pt idx="3">
                  <c:v>88.535274402555501</c:v>
                </c:pt>
                <c:pt idx="4">
                  <c:v>86.254367621906198</c:v>
                </c:pt>
                <c:pt idx="5">
                  <c:v>85.911285020993006</c:v>
                </c:pt>
                <c:pt idx="6">
                  <c:v>85.409772731784599</c:v>
                </c:pt>
                <c:pt idx="7">
                  <c:v>85.482773480391202</c:v>
                </c:pt>
                <c:pt idx="8">
                  <c:v>85.490002490434705</c:v>
                </c:pt>
                <c:pt idx="9">
                  <c:v>85.668694339662906</c:v>
                </c:pt>
                <c:pt idx="10">
                  <c:v>86.007950595417796</c:v>
                </c:pt>
                <c:pt idx="11">
                  <c:v>86.755963890428205</c:v>
                </c:pt>
                <c:pt idx="12">
                  <c:v>87.807228270218403</c:v>
                </c:pt>
                <c:pt idx="13">
                  <c:v>88.812450760898301</c:v>
                </c:pt>
                <c:pt idx="14">
                  <c:v>89.988725176745803</c:v>
                </c:pt>
                <c:pt idx="15">
                  <c:v>90.603621497199796</c:v>
                </c:pt>
                <c:pt idx="16">
                  <c:v>91.787089139479093</c:v>
                </c:pt>
                <c:pt idx="17">
                  <c:v>93.138997495279</c:v>
                </c:pt>
                <c:pt idx="18">
                  <c:v>94.691983260554494</c:v>
                </c:pt>
                <c:pt idx="19">
                  <c:v>95.588103726701803</c:v>
                </c:pt>
                <c:pt idx="20">
                  <c:v>96.872391365216401</c:v>
                </c:pt>
                <c:pt idx="21">
                  <c:v>97.702482987865693</c:v>
                </c:pt>
                <c:pt idx="22">
                  <c:v>99.520398690876803</c:v>
                </c:pt>
                <c:pt idx="23">
                  <c:v>101.637480661609</c:v>
                </c:pt>
                <c:pt idx="24">
                  <c:v>103.10832824181399</c:v>
                </c:pt>
                <c:pt idx="25">
                  <c:v>104.283386510843</c:v>
                </c:pt>
                <c:pt idx="26">
                  <c:v>106.103180505084</c:v>
                </c:pt>
                <c:pt idx="27">
                  <c:v>107.87740940184401</c:v>
                </c:pt>
                <c:pt idx="28">
                  <c:v>109.076786088749</c:v>
                </c:pt>
                <c:pt idx="29">
                  <c:v>111.453067246137</c:v>
                </c:pt>
                <c:pt idx="30">
                  <c:v>114.08234281536301</c:v>
                </c:pt>
                <c:pt idx="31">
                  <c:v>116.23564876119001</c:v>
                </c:pt>
                <c:pt idx="32">
                  <c:v>118.262815031839</c:v>
                </c:pt>
                <c:pt idx="33">
                  <c:v>119.93058083587</c:v>
                </c:pt>
                <c:pt idx="34">
                  <c:v>121.894038212249</c:v>
                </c:pt>
                <c:pt idx="35">
                  <c:v>123.56866811347901</c:v>
                </c:pt>
                <c:pt idx="36">
                  <c:v>125.406069980135</c:v>
                </c:pt>
                <c:pt idx="37">
                  <c:v>126.561636880523</c:v>
                </c:pt>
                <c:pt idx="38">
                  <c:v>127.809663474861</c:v>
                </c:pt>
                <c:pt idx="39">
                  <c:v>129.337848927766</c:v>
                </c:pt>
                <c:pt idx="40">
                  <c:v>130.57048172292201</c:v>
                </c:pt>
                <c:pt idx="41">
                  <c:v>131.181718096417</c:v>
                </c:pt>
                <c:pt idx="42">
                  <c:v>132.011244790013</c:v>
                </c:pt>
                <c:pt idx="43">
                  <c:v>133.58044964794499</c:v>
                </c:pt>
                <c:pt idx="44">
                  <c:v>134.70226628165</c:v>
                </c:pt>
                <c:pt idx="45">
                  <c:v>135.25534726666399</c:v>
                </c:pt>
                <c:pt idx="46">
                  <c:v>135.92616845346501</c:v>
                </c:pt>
                <c:pt idx="47">
                  <c:v>136.26186421362999</c:v>
                </c:pt>
                <c:pt idx="48">
                  <c:v>136.350693535597</c:v>
                </c:pt>
                <c:pt idx="49">
                  <c:v>134.03930895271901</c:v>
                </c:pt>
                <c:pt idx="50">
                  <c:v>132.314711863056</c:v>
                </c:pt>
                <c:pt idx="51">
                  <c:v>131.764971981749</c:v>
                </c:pt>
                <c:pt idx="52">
                  <c:v>131.64614816950501</c:v>
                </c:pt>
                <c:pt idx="53">
                  <c:v>129.70610354732401</c:v>
                </c:pt>
                <c:pt idx="54">
                  <c:v>128.39133670216799</c:v>
                </c:pt>
                <c:pt idx="55">
                  <c:v>127.42067997765901</c:v>
                </c:pt>
                <c:pt idx="56">
                  <c:v>126.346061343657</c:v>
                </c:pt>
                <c:pt idx="57">
                  <c:v>126.473340387242</c:v>
                </c:pt>
                <c:pt idx="58">
                  <c:v>127.10724595076501</c:v>
                </c:pt>
                <c:pt idx="59">
                  <c:v>126.870896902138</c:v>
                </c:pt>
                <c:pt idx="60">
                  <c:v>125.272630021335</c:v>
                </c:pt>
                <c:pt idx="61">
                  <c:v>125.97986171957101</c:v>
                </c:pt>
                <c:pt idx="62">
                  <c:v>124.716670877982</c:v>
                </c:pt>
                <c:pt idx="63">
                  <c:v>123.24238396024001</c:v>
                </c:pt>
                <c:pt idx="64">
                  <c:v>122.025850472866</c:v>
                </c:pt>
                <c:pt idx="65">
                  <c:v>119.61583664957099</c:v>
                </c:pt>
                <c:pt idx="66">
                  <c:v>117.3197008974</c:v>
                </c:pt>
                <c:pt idx="67">
                  <c:v>114.746993680844</c:v>
                </c:pt>
                <c:pt idx="68">
                  <c:v>111.611093429402</c:v>
                </c:pt>
                <c:pt idx="69">
                  <c:v>110.439977263166</c:v>
                </c:pt>
                <c:pt idx="70">
                  <c:v>108.585232525588</c:v>
                </c:pt>
                <c:pt idx="71">
                  <c:v>107.481726528764</c:v>
                </c:pt>
                <c:pt idx="72">
                  <c:v>106.26130740796501</c:v>
                </c:pt>
                <c:pt idx="73">
                  <c:v>104.555622878153</c:v>
                </c:pt>
                <c:pt idx="74">
                  <c:v>103.44783493323</c:v>
                </c:pt>
                <c:pt idx="75">
                  <c:v>102.13730807391801</c:v>
                </c:pt>
                <c:pt idx="76">
                  <c:v>100.47230816161201</c:v>
                </c:pt>
                <c:pt idx="77">
                  <c:v>99.550178549890802</c:v>
                </c:pt>
                <c:pt idx="78">
                  <c:v>100.43584363023</c:v>
                </c:pt>
                <c:pt idx="79">
                  <c:v>99.541669658267793</c:v>
                </c:pt>
                <c:pt idx="80">
                  <c:v>100.093034896362</c:v>
                </c:pt>
                <c:pt idx="81">
                  <c:v>99.832714297132298</c:v>
                </c:pt>
                <c:pt idx="82">
                  <c:v>99.909441441777901</c:v>
                </c:pt>
                <c:pt idx="83">
                  <c:v>99.089257842180004</c:v>
                </c:pt>
                <c:pt idx="84">
                  <c:v>97.8352931445731</c:v>
                </c:pt>
                <c:pt idx="85">
                  <c:v>97.371304840090502</c:v>
                </c:pt>
                <c:pt idx="86">
                  <c:v>97.313487752676494</c:v>
                </c:pt>
                <c:pt idx="87">
                  <c:v>96.878952127219307</c:v>
                </c:pt>
                <c:pt idx="88">
                  <c:v>96.352535330689093</c:v>
                </c:pt>
                <c:pt idx="89">
                  <c:v>95.756412592361698</c:v>
                </c:pt>
                <c:pt idx="90">
                  <c:v>94.951734715789399</c:v>
                </c:pt>
                <c:pt idx="91">
                  <c:v>95.093981986506705</c:v>
                </c:pt>
                <c:pt idx="92">
                  <c:v>94.270790458111307</c:v>
                </c:pt>
                <c:pt idx="93">
                  <c:v>94.559035735287395</c:v>
                </c:pt>
                <c:pt idx="94">
                  <c:v>94.742709293869495</c:v>
                </c:pt>
                <c:pt idx="95">
                  <c:v>94.799904199722107</c:v>
                </c:pt>
                <c:pt idx="96">
                  <c:v>95.324248129141793</c:v>
                </c:pt>
                <c:pt idx="97">
                  <c:v>97.140725189635006</c:v>
                </c:pt>
                <c:pt idx="98">
                  <c:v>95.651511902756198</c:v>
                </c:pt>
                <c:pt idx="99">
                  <c:v>96.437622810070195</c:v>
                </c:pt>
                <c:pt idx="100">
                  <c:v>96.863652952869799</c:v>
                </c:pt>
                <c:pt idx="101">
                  <c:v>96.833829749296299</c:v>
                </c:pt>
                <c:pt idx="102">
                  <c:v>97.816872526391407</c:v>
                </c:pt>
                <c:pt idx="103">
                  <c:v>97.168987821078304</c:v>
                </c:pt>
                <c:pt idx="104">
                  <c:v>97.003908386340299</c:v>
                </c:pt>
                <c:pt idx="105">
                  <c:v>96.054066541739502</c:v>
                </c:pt>
                <c:pt idx="106">
                  <c:v>94.0632747358339</c:v>
                </c:pt>
                <c:pt idx="107">
                  <c:v>90.920831375131499</c:v>
                </c:pt>
                <c:pt idx="108">
                  <c:v>90.917250328560598</c:v>
                </c:pt>
                <c:pt idx="109">
                  <c:v>90.975088352700595</c:v>
                </c:pt>
                <c:pt idx="110">
                  <c:v>91.218963152511293</c:v>
                </c:pt>
                <c:pt idx="111">
                  <c:v>91.321348371608394</c:v>
                </c:pt>
                <c:pt idx="112">
                  <c:v>91.0739399021667</c:v>
                </c:pt>
                <c:pt idx="113">
                  <c:v>92.330254824062493</c:v>
                </c:pt>
                <c:pt idx="114">
                  <c:v>93.466924839848502</c:v>
                </c:pt>
                <c:pt idx="115">
                  <c:v>94.092729134279395</c:v>
                </c:pt>
                <c:pt idx="116">
                  <c:v>93.539100791379497</c:v>
                </c:pt>
                <c:pt idx="117">
                  <c:v>#N/A</c:v>
                </c:pt>
              </c:numCache>
            </c:numRef>
          </c:val>
          <c:smooth val="0"/>
          <c:extLst>
            <c:ext xmlns:c16="http://schemas.microsoft.com/office/drawing/2014/chart" uri="{C3380CC4-5D6E-409C-BE32-E72D297353CC}">
              <c16:uniqueId val="{00000000-8A1F-4506-AA6E-A6E4DBC3269E}"/>
            </c:ext>
          </c:extLst>
        </c:ser>
        <c:ser>
          <c:idx val="2"/>
          <c:order val="1"/>
          <c:tx>
            <c:strRef>
              <c:f>'HM1.2.1 ITA'!$P$3</c:f>
              <c:strCache>
                <c:ptCount val="1"/>
                <c:pt idx="0">
                  <c:v>Price-to-income</c:v>
                </c:pt>
              </c:strCache>
            </c:strRef>
          </c:tx>
          <c:spPr>
            <a:ln w="19050" cap="rnd" cmpd="sng" algn="ctr">
              <a:solidFill>
                <a:schemeClr val="tx1"/>
              </a:solidFill>
              <a:prstDash val="solid"/>
              <a:round/>
            </a:ln>
            <a:effectLst/>
          </c:spPr>
          <c:marker>
            <c:symbol val="none"/>
          </c:marker>
          <c:cat>
            <c:strRef>
              <c:f>'HM1.2.1 ITA'!$M$4:$M$117</c:f>
              <c:strCache>
                <c:ptCount val="114"/>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strCache>
            </c:strRef>
          </c:cat>
          <c:val>
            <c:numRef>
              <c:f>'HM1.2.1 ITA'!$P$4:$P$121</c:f>
              <c:numCache>
                <c:formatCode>0.00</c:formatCode>
                <c:ptCount val="118"/>
                <c:pt idx="0">
                  <c:v>86.917103142732898</c:v>
                </c:pt>
                <c:pt idx="1">
                  <c:v>85.208015698451106</c:v>
                </c:pt>
                <c:pt idx="2">
                  <c:v>83.508560336752694</c:v>
                </c:pt>
                <c:pt idx="3">
                  <c:v>81.340357520716395</c:v>
                </c:pt>
                <c:pt idx="4">
                  <c:v>78.676400570721597</c:v>
                </c:pt>
                <c:pt idx="5">
                  <c:v>78.467361319359597</c:v>
                </c:pt>
                <c:pt idx="6">
                  <c:v>78.230935693710407</c:v>
                </c:pt>
                <c:pt idx="7">
                  <c:v>78.613579666373099</c:v>
                </c:pt>
                <c:pt idx="8">
                  <c:v>79.645677338827497</c:v>
                </c:pt>
                <c:pt idx="9">
                  <c:v>79.471275293267098</c:v>
                </c:pt>
                <c:pt idx="10">
                  <c:v>79.140167622907995</c:v>
                </c:pt>
                <c:pt idx="11">
                  <c:v>79.379553680610599</c:v>
                </c:pt>
                <c:pt idx="12">
                  <c:v>79.780379796677295</c:v>
                </c:pt>
                <c:pt idx="13">
                  <c:v>80.561063679958707</c:v>
                </c:pt>
                <c:pt idx="14">
                  <c:v>81.325189592605696</c:v>
                </c:pt>
                <c:pt idx="15">
                  <c:v>82.0165728153207</c:v>
                </c:pt>
                <c:pt idx="16">
                  <c:v>83.134851926869203</c:v>
                </c:pt>
                <c:pt idx="17">
                  <c:v>84.097331209887102</c:v>
                </c:pt>
                <c:pt idx="18">
                  <c:v>85.134926789936898</c:v>
                </c:pt>
                <c:pt idx="19">
                  <c:v>85.603295495388195</c:v>
                </c:pt>
                <c:pt idx="20">
                  <c:v>86.1697220979473</c:v>
                </c:pt>
                <c:pt idx="21">
                  <c:v>86.955462566595799</c:v>
                </c:pt>
                <c:pt idx="22">
                  <c:v>87.876027050886805</c:v>
                </c:pt>
                <c:pt idx="23">
                  <c:v>89.176860411753395</c:v>
                </c:pt>
                <c:pt idx="24">
                  <c:v>90.343850965554097</c:v>
                </c:pt>
                <c:pt idx="25">
                  <c:v>91.596616762116</c:v>
                </c:pt>
                <c:pt idx="26">
                  <c:v>92.954950195754705</c:v>
                </c:pt>
                <c:pt idx="27">
                  <c:v>94.482521968627097</c:v>
                </c:pt>
                <c:pt idx="28">
                  <c:v>96.069026367755498</c:v>
                </c:pt>
                <c:pt idx="29">
                  <c:v>97.903214323924701</c:v>
                </c:pt>
                <c:pt idx="30">
                  <c:v>99.749948144252599</c:v>
                </c:pt>
                <c:pt idx="31">
                  <c:v>101.495981319713</c:v>
                </c:pt>
                <c:pt idx="32">
                  <c:v>102.842143030065</c:v>
                </c:pt>
                <c:pt idx="33">
                  <c:v>104.659175888051</c:v>
                </c:pt>
                <c:pt idx="34">
                  <c:v>106.52434909233899</c:v>
                </c:pt>
                <c:pt idx="35">
                  <c:v>108.115553477791</c:v>
                </c:pt>
                <c:pt idx="36">
                  <c:v>110.099422306596</c:v>
                </c:pt>
                <c:pt idx="37">
                  <c:v>111.093949958249</c:v>
                </c:pt>
                <c:pt idx="38">
                  <c:v>111.872928944829</c:v>
                </c:pt>
                <c:pt idx="39">
                  <c:v>112.898971365753</c:v>
                </c:pt>
                <c:pt idx="40">
                  <c:v>113.902873511254</c:v>
                </c:pt>
                <c:pt idx="41">
                  <c:v>114.571876517593</c:v>
                </c:pt>
                <c:pt idx="42">
                  <c:v>115.253319163665</c:v>
                </c:pt>
                <c:pt idx="43">
                  <c:v>116.10652364265</c:v>
                </c:pt>
                <c:pt idx="44">
                  <c:v>116.332583544163</c:v>
                </c:pt>
                <c:pt idx="45">
                  <c:v>117.087678896467</c:v>
                </c:pt>
                <c:pt idx="46">
                  <c:v>118.022489859039</c:v>
                </c:pt>
                <c:pt idx="47">
                  <c:v>119.239227679145</c:v>
                </c:pt>
                <c:pt idx="48">
                  <c:v>118.97376669697999</c:v>
                </c:pt>
                <c:pt idx="49">
                  <c:v>118.95371663239401</c:v>
                </c:pt>
                <c:pt idx="50">
                  <c:v>119.309284570031</c:v>
                </c:pt>
                <c:pt idx="51">
                  <c:v>119.079450523025</c:v>
                </c:pt>
                <c:pt idx="52">
                  <c:v>119.289609244399</c:v>
                </c:pt>
                <c:pt idx="53">
                  <c:v>118.761901180015</c:v>
                </c:pt>
                <c:pt idx="54">
                  <c:v>118.142020996919</c:v>
                </c:pt>
                <c:pt idx="55">
                  <c:v>117.804798416118</c:v>
                </c:pt>
                <c:pt idx="56">
                  <c:v>119.154291705811</c:v>
                </c:pt>
                <c:pt idx="57">
                  <c:v>119.02345549899501</c:v>
                </c:pt>
                <c:pt idx="58">
                  <c:v>119.007026788244</c:v>
                </c:pt>
                <c:pt idx="59">
                  <c:v>118.667372520529</c:v>
                </c:pt>
                <c:pt idx="60">
                  <c:v>115.690684138542</c:v>
                </c:pt>
                <c:pt idx="61">
                  <c:v>118.107766554512</c:v>
                </c:pt>
                <c:pt idx="62">
                  <c:v>118.91480430016</c:v>
                </c:pt>
                <c:pt idx="63">
                  <c:v>119.74498052606</c:v>
                </c:pt>
                <c:pt idx="64">
                  <c:v>121.99442388145199</c:v>
                </c:pt>
                <c:pt idx="65">
                  <c:v>120.81773217281599</c:v>
                </c:pt>
                <c:pt idx="66">
                  <c:v>118.554431954104</c:v>
                </c:pt>
                <c:pt idx="67">
                  <c:v>116.23982792239801</c:v>
                </c:pt>
                <c:pt idx="68">
                  <c:v>113.845028130047</c:v>
                </c:pt>
                <c:pt idx="69">
                  <c:v>112.543065716207</c:v>
                </c:pt>
                <c:pt idx="70">
                  <c:v>110.648036020897</c:v>
                </c:pt>
                <c:pt idx="71">
                  <c:v>109.232039104561</c:v>
                </c:pt>
                <c:pt idx="72">
                  <c:v>108.31392284876</c:v>
                </c:pt>
                <c:pt idx="73">
                  <c:v>106.216084877707</c:v>
                </c:pt>
                <c:pt idx="74">
                  <c:v>104.526793992856</c:v>
                </c:pt>
                <c:pt idx="75">
                  <c:v>102.825188184876</c:v>
                </c:pt>
                <c:pt idx="76">
                  <c:v>100.711452846114</c:v>
                </c:pt>
                <c:pt idx="77">
                  <c:v>99.757829476903893</c:v>
                </c:pt>
                <c:pt idx="78">
                  <c:v>100.246529400169</c:v>
                </c:pt>
                <c:pt idx="79">
                  <c:v>99.284188276813097</c:v>
                </c:pt>
                <c:pt idx="80">
                  <c:v>99.674165713072398</c:v>
                </c:pt>
                <c:pt idx="81">
                  <c:v>99.009151096379398</c:v>
                </c:pt>
                <c:pt idx="82">
                  <c:v>98.594522362068005</c:v>
                </c:pt>
                <c:pt idx="83">
                  <c:v>97.659748494742203</c:v>
                </c:pt>
                <c:pt idx="84">
                  <c:v>96.367099250904204</c:v>
                </c:pt>
                <c:pt idx="85">
                  <c:v>95.557887535968902</c:v>
                </c:pt>
                <c:pt idx="86">
                  <c:v>94.947277797995596</c:v>
                </c:pt>
                <c:pt idx="87">
                  <c:v>94.5989335561312</c:v>
                </c:pt>
                <c:pt idx="88">
                  <c:v>94.251966968607107</c:v>
                </c:pt>
                <c:pt idx="89">
                  <c:v>93.426027411077001</c:v>
                </c:pt>
                <c:pt idx="90">
                  <c:v>92.5669072425612</c:v>
                </c:pt>
                <c:pt idx="91">
                  <c:v>92.786371593271198</c:v>
                </c:pt>
                <c:pt idx="92">
                  <c:v>90.976359237345207</c:v>
                </c:pt>
                <c:pt idx="93">
                  <c:v>91.821758358605507</c:v>
                </c:pt>
                <c:pt idx="94">
                  <c:v>92.695325516854695</c:v>
                </c:pt>
                <c:pt idx="95">
                  <c:v>93.556085952643102</c:v>
                </c:pt>
                <c:pt idx="96">
                  <c:v>96.949425480205903</c:v>
                </c:pt>
                <c:pt idx="97">
                  <c:v>98.057558469478707</c:v>
                </c:pt>
                <c:pt idx="98">
                  <c:v>94.895172533644796</c:v>
                </c:pt>
                <c:pt idx="99">
                  <c:v>94.160060603749201</c:v>
                </c:pt>
                <c:pt idx="100">
                  <c:v>94.456937495039796</c:v>
                </c:pt>
                <c:pt idx="101">
                  <c:v>93.156553360378993</c:v>
                </c:pt>
                <c:pt idx="102">
                  <c:v>93.2210033402216</c:v>
                </c:pt>
                <c:pt idx="103">
                  <c:v>92.450501160877096</c:v>
                </c:pt>
                <c:pt idx="104">
                  <c:v>92.319818649678396</c:v>
                </c:pt>
                <c:pt idx="105">
                  <c:v>91.713311932023302</c:v>
                </c:pt>
                <c:pt idx="106">
                  <c:v>90.051810215968203</c:v>
                </c:pt>
                <c:pt idx="107">
                  <c:v>89.389788009639403</c:v>
                </c:pt>
                <c:pt idx="108">
                  <c:v>87.864855308349306</c:v>
                </c:pt>
                <c:pt idx="109">
                  <c:v>87.251538872748398</c:v>
                </c:pt>
                <c:pt idx="110">
                  <c:v>87.126721878045203</c:v>
                </c:pt>
                <c:pt idx="111">
                  <c:v>87.093148553712496</c:v>
                </c:pt>
                <c:pt idx="112">
                  <c:v>86.718656829034998</c:v>
                </c:pt>
                <c:pt idx="113">
                  <c:v>87.406180365716097</c:v>
                </c:pt>
                <c:pt idx="114">
                  <c:v>88.130722460178006</c:v>
                </c:pt>
                <c:pt idx="115">
                  <c:v>88.533381178097599</c:v>
                </c:pt>
                <c:pt idx="116">
                  <c:v>86.852366012882698</c:v>
                </c:pt>
                <c:pt idx="117">
                  <c:v>#N/A</c:v>
                </c:pt>
              </c:numCache>
            </c:numRef>
          </c:val>
          <c:smooth val="0"/>
          <c:extLst>
            <c:ext xmlns:c16="http://schemas.microsoft.com/office/drawing/2014/chart" uri="{C3380CC4-5D6E-409C-BE32-E72D297353CC}">
              <c16:uniqueId val="{00000001-8A1F-4506-AA6E-A6E4DBC3269E}"/>
            </c:ext>
          </c:extLst>
        </c:ser>
        <c:ser>
          <c:idx val="3"/>
          <c:order val="2"/>
          <c:tx>
            <c:strRef>
              <c:f>'HM1.2.1 ITA'!$Q$3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ITA'!$M$4:$M$117</c:f>
              <c:strCache>
                <c:ptCount val="114"/>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strCache>
            </c:strRef>
          </c:cat>
          <c:val>
            <c:numRef>
              <c:f>'HM1.2.1 ITA'!$Q$4:$Q$121</c:f>
              <c:numCache>
                <c:formatCode>0.00</c:formatCode>
                <c:ptCount val="118"/>
                <c:pt idx="0">
                  <c:v>97.244651258850595</c:v>
                </c:pt>
                <c:pt idx="1">
                  <c:v>#N/A</c:v>
                </c:pt>
                <c:pt idx="2">
                  <c:v>#N/A</c:v>
                </c:pt>
                <c:pt idx="3">
                  <c:v>#N/A</c:v>
                </c:pt>
                <c:pt idx="4">
                  <c:v>99.064870417629393</c:v>
                </c:pt>
                <c:pt idx="5">
                  <c:v>#N/A</c:v>
                </c:pt>
                <c:pt idx="6">
                  <c:v>#N/A</c:v>
                </c:pt>
                <c:pt idx="7">
                  <c:v>#N/A</c:v>
                </c:pt>
                <c:pt idx="8">
                  <c:v>100.823482947568</c:v>
                </c:pt>
                <c:pt idx="9">
                  <c:v>#N/A</c:v>
                </c:pt>
                <c:pt idx="10">
                  <c:v>#N/A</c:v>
                </c:pt>
                <c:pt idx="11">
                  <c:v>#N/A</c:v>
                </c:pt>
                <c:pt idx="12">
                  <c:v>102.49800137739599</c:v>
                </c:pt>
                <c:pt idx="13">
                  <c:v>#N/A</c:v>
                </c:pt>
                <c:pt idx="14">
                  <c:v>#N/A</c:v>
                </c:pt>
                <c:pt idx="15">
                  <c:v>#N/A</c:v>
                </c:pt>
                <c:pt idx="16">
                  <c:v>106.428831218516</c:v>
                </c:pt>
                <c:pt idx="17">
                  <c:v>#N/A</c:v>
                </c:pt>
                <c:pt idx="18">
                  <c:v>#N/A</c:v>
                </c:pt>
                <c:pt idx="19">
                  <c:v>#N/A</c:v>
                </c:pt>
                <c:pt idx="20">
                  <c:v>108.49242449252699</c:v>
                </c:pt>
                <c:pt idx="21">
                  <c:v>#N/A</c:v>
                </c:pt>
                <c:pt idx="22">
                  <c:v>#N/A</c:v>
                </c:pt>
                <c:pt idx="23">
                  <c:v>#N/A</c:v>
                </c:pt>
                <c:pt idx="24">
                  <c:v>108.57567145013699</c:v>
                </c:pt>
                <c:pt idx="25">
                  <c:v>#N/A</c:v>
                </c:pt>
                <c:pt idx="26">
                  <c:v>#N/A</c:v>
                </c:pt>
                <c:pt idx="27">
                  <c:v>#N/A</c:v>
                </c:pt>
                <c:pt idx="28">
                  <c:v>108.062285675948</c:v>
                </c:pt>
                <c:pt idx="29">
                  <c:v>#N/A</c:v>
                </c:pt>
                <c:pt idx="30">
                  <c:v>#N/A</c:v>
                </c:pt>
                <c:pt idx="31">
                  <c:v>#N/A</c:v>
                </c:pt>
                <c:pt idx="32">
                  <c:v>108.841667672534</c:v>
                </c:pt>
                <c:pt idx="33">
                  <c:v>#N/A</c:v>
                </c:pt>
                <c:pt idx="34">
                  <c:v>#N/A</c:v>
                </c:pt>
                <c:pt idx="35">
                  <c:v>#N/A</c:v>
                </c:pt>
                <c:pt idx="36">
                  <c:v>109.033257036929</c:v>
                </c:pt>
                <c:pt idx="37">
                  <c:v>#N/A</c:v>
                </c:pt>
                <c:pt idx="38">
                  <c:v>#N/A</c:v>
                </c:pt>
                <c:pt idx="39">
                  <c:v>#N/A</c:v>
                </c:pt>
                <c:pt idx="40">
                  <c:v>110.552066934322</c:v>
                </c:pt>
                <c:pt idx="41">
                  <c:v>#N/A</c:v>
                </c:pt>
                <c:pt idx="42">
                  <c:v>#N/A</c:v>
                </c:pt>
                <c:pt idx="43">
                  <c:v>#N/A</c:v>
                </c:pt>
                <c:pt idx="44">
                  <c:v>111.488465675131</c:v>
                </c:pt>
                <c:pt idx="45">
                  <c:v>#N/A</c:v>
                </c:pt>
                <c:pt idx="46">
                  <c:v>#N/A</c:v>
                </c:pt>
                <c:pt idx="47">
                  <c:v>#N/A</c:v>
                </c:pt>
                <c:pt idx="48">
                  <c:v>109.49983247682199</c:v>
                </c:pt>
                <c:pt idx="49">
                  <c:v>#N/A</c:v>
                </c:pt>
                <c:pt idx="50">
                  <c:v>#N/A</c:v>
                </c:pt>
                <c:pt idx="51">
                  <c:v>#N/A</c:v>
                </c:pt>
                <c:pt idx="52">
                  <c:v>103.091244987924</c:v>
                </c:pt>
                <c:pt idx="53">
                  <c:v>#N/A</c:v>
                </c:pt>
                <c:pt idx="54">
                  <c:v>#N/A</c:v>
                </c:pt>
                <c:pt idx="55">
                  <c:v>#N/A</c:v>
                </c:pt>
                <c:pt idx="56">
                  <c:v>104.2058661702</c:v>
                </c:pt>
                <c:pt idx="57">
                  <c:v>#N/A</c:v>
                </c:pt>
                <c:pt idx="58">
                  <c:v>#N/A</c:v>
                </c:pt>
                <c:pt idx="59">
                  <c:v>#N/A</c:v>
                </c:pt>
                <c:pt idx="60">
                  <c:v>104.568031475602</c:v>
                </c:pt>
                <c:pt idx="61">
                  <c:v>#N/A</c:v>
                </c:pt>
                <c:pt idx="62">
                  <c:v>#N/A</c:v>
                </c:pt>
                <c:pt idx="63">
                  <c:v>#N/A</c:v>
                </c:pt>
                <c:pt idx="64">
                  <c:v>101.023350415712</c:v>
                </c:pt>
                <c:pt idx="65">
                  <c:v>#N/A</c:v>
                </c:pt>
                <c:pt idx="66">
                  <c:v>#N/A</c:v>
                </c:pt>
                <c:pt idx="67">
                  <c:v>#N/A</c:v>
                </c:pt>
                <c:pt idx="68">
                  <c:v>98.988714167929999</c:v>
                </c:pt>
                <c:pt idx="69">
                  <c:v>#N/A</c:v>
                </c:pt>
                <c:pt idx="70">
                  <c:v>#N/A</c:v>
                </c:pt>
                <c:pt idx="71">
                  <c:v>#N/A</c:v>
                </c:pt>
                <c:pt idx="72">
                  <c:v>98.972407321698</c:v>
                </c:pt>
                <c:pt idx="73">
                  <c:v>#N/A</c:v>
                </c:pt>
                <c:pt idx="74">
                  <c:v>#N/A</c:v>
                </c:pt>
                <c:pt idx="75">
                  <c:v>#N/A</c:v>
                </c:pt>
                <c:pt idx="76">
                  <c:v>100</c:v>
                </c:pt>
                <c:pt idx="77">
                  <c:v>#N/A</c:v>
                </c:pt>
                <c:pt idx="78">
                  <c:v>#N/A</c:v>
                </c:pt>
                <c:pt idx="79">
                  <c:v>#N/A</c:v>
                </c:pt>
                <c:pt idx="80">
                  <c:v>101.42887491796</c:v>
                </c:pt>
                <c:pt idx="81">
                  <c:v>#N/A</c:v>
                </c:pt>
                <c:pt idx="82">
                  <c:v>#N/A</c:v>
                </c:pt>
                <c:pt idx="83">
                  <c:v>#N/A</c:v>
                </c:pt>
                <c:pt idx="84">
                  <c:v>103.249398383979</c:v>
                </c:pt>
                <c:pt idx="85">
                  <c:v>#N/A</c:v>
                </c:pt>
                <c:pt idx="86">
                  <c:v>#N/A</c:v>
                </c:pt>
                <c:pt idx="87">
                  <c:v>#N/A</c:v>
                </c:pt>
                <c:pt idx="88">
                  <c:v>104.320405849943</c:v>
                </c:pt>
                <c:pt idx="89">
                  <c:v>#N/A</c:v>
                </c:pt>
                <c:pt idx="90">
                  <c:v>#N/A</c:v>
                </c:pt>
                <c:pt idx="91">
                  <c:v>#N/A</c:v>
                </c:pt>
                <c:pt idx="92">
                  <c:v>105.027885451394</c:v>
                </c:pt>
                <c:pt idx="93">
                  <c:v>#N/A</c:v>
                </c:pt>
                <c:pt idx="94">
                  <c:v>#N/A</c:v>
                </c:pt>
                <c:pt idx="95">
                  <c:v>#N/A</c:v>
                </c:pt>
                <c:pt idx="96">
                  <c:v>96.181085962775597</c:v>
                </c:pt>
                <c:pt idx="97">
                  <c:v>#N/A</c:v>
                </c:pt>
                <c:pt idx="98">
                  <c:v>#N/A</c:v>
                </c:pt>
                <c:pt idx="99">
                  <c:v>#N/A</c:v>
                </c:pt>
                <c:pt idx="100">
                  <c:v>105.31271192894999</c:v>
                </c:pt>
                <c:pt idx="101">
                  <c:v>#N/A</c:v>
                </c:pt>
                <c:pt idx="102">
                  <c:v>#N/A</c:v>
                </c:pt>
                <c:pt idx="103">
                  <c:v>#N/A</c:v>
                </c:pt>
                <c:pt idx="104">
                  <c:v>110.613558525934</c:v>
                </c:pt>
                <c:pt idx="105">
                  <c:v>#N/A</c:v>
                </c:pt>
                <c:pt idx="106">
                  <c:v>#N/A</c:v>
                </c:pt>
                <c:pt idx="107">
                  <c:v>#N/A</c:v>
                </c:pt>
                <c:pt idx="108">
                  <c:v>111.46057485553</c:v>
                </c:pt>
                <c:pt idx="109">
                  <c:v>#N/A</c:v>
                </c:pt>
                <c:pt idx="110">
                  <c:v>#N/A</c:v>
                </c:pt>
                <c:pt idx="111">
                  <c:v>#N/A</c:v>
                </c:pt>
                <c:pt idx="112">
                  <c:v>112.302294958655</c:v>
                </c:pt>
                <c:pt idx="113">
                  <c:v>#N/A</c:v>
                </c:pt>
                <c:pt idx="114">
                  <c:v>#N/A</c:v>
                </c:pt>
                <c:pt idx="115">
                  <c:v>#N/A</c:v>
                </c:pt>
                <c:pt idx="116">
                  <c:v>#N/A</c:v>
                </c:pt>
                <c:pt idx="117">
                  <c:v>#N/A</c:v>
                </c:pt>
              </c:numCache>
            </c:numRef>
          </c:val>
          <c:smooth val="0"/>
          <c:extLst>
            <c:ext xmlns:c16="http://schemas.microsoft.com/office/drawing/2014/chart" uri="{C3380CC4-5D6E-409C-BE32-E72D297353CC}">
              <c16:uniqueId val="{00000002-8A1F-4506-AA6E-A6E4DBC3269E}"/>
            </c:ext>
          </c:extLst>
        </c:ser>
        <c:ser>
          <c:idx val="4"/>
          <c:order val="3"/>
          <c:spPr>
            <a:ln w="19050" cap="rnd" cmpd="sng" algn="ctr">
              <a:solidFill>
                <a:schemeClr val="tx1"/>
              </a:solidFill>
              <a:prstDash val="sysDot"/>
              <a:round/>
            </a:ln>
            <a:effectLst/>
          </c:spPr>
          <c:marker>
            <c:symbol val="none"/>
          </c:marker>
          <c:cat>
            <c:strRef>
              <c:f>'HM1.2.1 ITA'!$M$4:$M$117</c:f>
              <c:strCache>
                <c:ptCount val="114"/>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strCache>
            </c:strRef>
          </c:cat>
          <c:val>
            <c:numRef>
              <c:f>'HM1.2.1 ITA'!$R$4:$R$121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8A1F-4506-AA6E-A6E4DBC3269E}"/>
            </c:ext>
          </c:extLst>
        </c:ser>
        <c:dLbls>
          <c:showLegendKey val="0"/>
          <c:showVal val="0"/>
          <c:showCatName val="0"/>
          <c:showSerName val="0"/>
          <c:showPercent val="0"/>
          <c:showBubbleSize val="0"/>
        </c:dLbls>
        <c:smooth val="0"/>
        <c:axId val="291581312"/>
        <c:axId val="291587200"/>
      </c:lineChart>
      <c:catAx>
        <c:axId val="29158131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587200"/>
        <c:crosses val="autoZero"/>
        <c:auto val="1"/>
        <c:lblAlgn val="ctr"/>
        <c:lblOffset val="0"/>
        <c:tickLblSkip val="4"/>
        <c:tickMarkSkip val="4"/>
        <c:noMultiLvlLbl val="0"/>
      </c:catAx>
      <c:valAx>
        <c:axId val="291587200"/>
        <c:scaling>
          <c:orientation val="minMax"/>
          <c:max val="140"/>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1581312"/>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JPN'!$O$3</c:f>
              <c:strCache>
                <c:ptCount val="1"/>
                <c:pt idx="0">
                  <c:v>Real house price index</c:v>
                </c:pt>
              </c:strCache>
            </c:strRef>
          </c:tx>
          <c:spPr>
            <a:ln w="19050" cap="rnd" cmpd="sng" algn="ctr">
              <a:solidFill>
                <a:schemeClr val="accent1"/>
              </a:solidFill>
              <a:prstDash val="solid"/>
              <a:round/>
            </a:ln>
            <a:effectLst/>
          </c:spPr>
          <c:marker>
            <c:symbol val="none"/>
          </c:marker>
          <c:cat>
            <c:strRef>
              <c:f>'HM1.2.1 JPN'!$M$4:$M$121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JPN'!$O$4:$O$121</c:f>
              <c:numCache>
                <c:formatCode>0.00</c:formatCode>
                <c:ptCount val="118"/>
                <c:pt idx="0">
                  <c:v>141.30808371894801</c:v>
                </c:pt>
                <c:pt idx="1">
                  <c:v>140.21099239487</c:v>
                </c:pt>
                <c:pt idx="2">
                  <c:v>139.639041570346</c:v>
                </c:pt>
                <c:pt idx="3">
                  <c:v>139.05626718619601</c:v>
                </c:pt>
                <c:pt idx="4">
                  <c:v>138.58070304915799</c:v>
                </c:pt>
                <c:pt idx="5">
                  <c:v>136.16145099086401</c:v>
                </c:pt>
                <c:pt idx="6">
                  <c:v>135.639596994546</c:v>
                </c:pt>
                <c:pt idx="7">
                  <c:v>135.274684995917</c:v>
                </c:pt>
                <c:pt idx="8">
                  <c:v>134.92918187254801</c:v>
                </c:pt>
                <c:pt idx="9">
                  <c:v>134.461746670292</c:v>
                </c:pt>
                <c:pt idx="10">
                  <c:v>134.09214933579199</c:v>
                </c:pt>
                <c:pt idx="11">
                  <c:v>132.46984695658699</c:v>
                </c:pt>
                <c:pt idx="12">
                  <c:v>131.95797548835199</c:v>
                </c:pt>
                <c:pt idx="13">
                  <c:v>131.04678600193299</c:v>
                </c:pt>
                <c:pt idx="14">
                  <c:v>130.00725031114001</c:v>
                </c:pt>
                <c:pt idx="15">
                  <c:v>129.23779046357899</c:v>
                </c:pt>
                <c:pt idx="16">
                  <c:v>128.24351296984301</c:v>
                </c:pt>
                <c:pt idx="17">
                  <c:v>127.373384568856</c:v>
                </c:pt>
                <c:pt idx="18">
                  <c:v>126.293843316462</c:v>
                </c:pt>
                <c:pt idx="19">
                  <c:v>125.441173314043</c:v>
                </c:pt>
                <c:pt idx="20">
                  <c:v>124.038142689298</c:v>
                </c:pt>
                <c:pt idx="21">
                  <c:v>123.532246215567</c:v>
                </c:pt>
                <c:pt idx="22">
                  <c:v>122.43246554352901</c:v>
                </c:pt>
                <c:pt idx="23">
                  <c:v>121.532436179382</c:v>
                </c:pt>
                <c:pt idx="24">
                  <c:v>120.147800304043</c:v>
                </c:pt>
                <c:pt idx="25">
                  <c:v>118.857730697835</c:v>
                </c:pt>
                <c:pt idx="26">
                  <c:v>117.371843627435</c:v>
                </c:pt>
                <c:pt idx="27">
                  <c:v>115.826307085674</c:v>
                </c:pt>
                <c:pt idx="28">
                  <c:v>114.204693099582</c:v>
                </c:pt>
                <c:pt idx="29">
                  <c:v>112.753865949839</c:v>
                </c:pt>
                <c:pt idx="30">
                  <c:v>111.050534725548</c:v>
                </c:pt>
                <c:pt idx="31">
                  <c:v>109.56315912503899</c:v>
                </c:pt>
                <c:pt idx="32">
                  <c:v>107.76790797290001</c:v>
                </c:pt>
                <c:pt idx="33">
                  <c:v>106.364315934061</c:v>
                </c:pt>
                <c:pt idx="34">
                  <c:v>104.99010208555799</c:v>
                </c:pt>
                <c:pt idx="35">
                  <c:v>103.63884730624</c:v>
                </c:pt>
                <c:pt idx="36">
                  <c:v>102.68082620105</c:v>
                </c:pt>
                <c:pt idx="37">
                  <c:v>101.76398627261401</c:v>
                </c:pt>
                <c:pt idx="38">
                  <c:v>100.795436124725</c:v>
                </c:pt>
                <c:pt idx="39">
                  <c:v>100.155994166933</c:v>
                </c:pt>
                <c:pt idx="40">
                  <c:v>99.063695500663897</c:v>
                </c:pt>
                <c:pt idx="41">
                  <c:v>98.551461417158393</c:v>
                </c:pt>
                <c:pt idx="42">
                  <c:v>97.671789507816996</c:v>
                </c:pt>
                <c:pt idx="43">
                  <c:v>98.096233143926</c:v>
                </c:pt>
                <c:pt idx="44">
                  <c:v>98.097696660558896</c:v>
                </c:pt>
                <c:pt idx="45">
                  <c:v>97.840540247050797</c:v>
                </c:pt>
                <c:pt idx="46">
                  <c:v>97.436551661819394</c:v>
                </c:pt>
                <c:pt idx="47">
                  <c:v>97.410630838680405</c:v>
                </c:pt>
                <c:pt idx="48">
                  <c:v>96.796063908331604</c:v>
                </c:pt>
                <c:pt idx="49">
                  <c:v>100.19968152612999</c:v>
                </c:pt>
                <c:pt idx="50">
                  <c:v>97.571097154620006</c:v>
                </c:pt>
                <c:pt idx="51">
                  <c:v>95.510893415064601</c:v>
                </c:pt>
                <c:pt idx="52">
                  <c:v>93.583649514825396</c:v>
                </c:pt>
                <c:pt idx="53">
                  <c:v>92.949544199511905</c:v>
                </c:pt>
                <c:pt idx="54">
                  <c:v>94.251559820212606</c:v>
                </c:pt>
                <c:pt idx="55">
                  <c:v>94.614210174067907</c:v>
                </c:pt>
                <c:pt idx="56">
                  <c:v>95.670939432545893</c:v>
                </c:pt>
                <c:pt idx="57">
                  <c:v>96.351471841494899</c:v>
                </c:pt>
                <c:pt idx="58">
                  <c:v>96.993537056670803</c:v>
                </c:pt>
                <c:pt idx="59">
                  <c:v>97.544877228768797</c:v>
                </c:pt>
                <c:pt idx="60">
                  <c:v>97.187150800521493</c:v>
                </c:pt>
                <c:pt idx="61">
                  <c:v>97.243293342964805</c:v>
                </c:pt>
                <c:pt idx="62">
                  <c:v>97.411058742999401</c:v>
                </c:pt>
                <c:pt idx="63">
                  <c:v>96.855780945322905</c:v>
                </c:pt>
                <c:pt idx="64">
                  <c:v>96.874378632201399</c:v>
                </c:pt>
                <c:pt idx="65">
                  <c:v>96.428879850929505</c:v>
                </c:pt>
                <c:pt idx="66">
                  <c:v>97.005193599270299</c:v>
                </c:pt>
                <c:pt idx="67">
                  <c:v>97.339095636383703</c:v>
                </c:pt>
                <c:pt idx="68">
                  <c:v>97.111888779038907</c:v>
                </c:pt>
                <c:pt idx="69">
                  <c:v>98.637466466472006</c:v>
                </c:pt>
                <c:pt idx="70">
                  <c:v>99.125351209252898</c:v>
                </c:pt>
                <c:pt idx="71">
                  <c:v>99.749256143183104</c:v>
                </c:pt>
                <c:pt idx="72">
                  <c:v>99.2259486630455</c:v>
                </c:pt>
                <c:pt idx="73">
                  <c:v>97.334250029077893</c:v>
                </c:pt>
                <c:pt idx="74">
                  <c:v>97.656553390200699</c:v>
                </c:pt>
                <c:pt idx="75">
                  <c:v>98.5753010973242</c:v>
                </c:pt>
                <c:pt idx="76">
                  <c:v>99.671967314343206</c:v>
                </c:pt>
                <c:pt idx="77">
                  <c:v>99.420324679811898</c:v>
                </c:pt>
                <c:pt idx="78">
                  <c:v>100.322683328748</c:v>
                </c:pt>
                <c:pt idx="79">
                  <c:v>100.585024677097</c:v>
                </c:pt>
                <c:pt idx="80">
                  <c:v>101.34266302149101</c:v>
                </c:pt>
                <c:pt idx="81">
                  <c:v>102.74387289419001</c:v>
                </c:pt>
                <c:pt idx="82">
                  <c:v>102.75068768577501</c:v>
                </c:pt>
                <c:pt idx="83">
                  <c:v>103.39491607283701</c:v>
                </c:pt>
                <c:pt idx="84">
                  <c:v>104.773068456319</c:v>
                </c:pt>
                <c:pt idx="85">
                  <c:v>104.525984380308</c:v>
                </c:pt>
                <c:pt idx="86">
                  <c:v>104.909237187347</c:v>
                </c:pt>
                <c:pt idx="87">
                  <c:v>104.834740253766</c:v>
                </c:pt>
                <c:pt idx="88">
                  <c:v>105.356966602241</c:v>
                </c:pt>
                <c:pt idx="89">
                  <c:v>105.9600802849</c:v>
                </c:pt>
                <c:pt idx="90">
                  <c:v>105.92268382997599</c:v>
                </c:pt>
                <c:pt idx="91">
                  <c:v>106.97542160848</c:v>
                </c:pt>
                <c:pt idx="92">
                  <c:v>107.49895713915301</c:v>
                </c:pt>
                <c:pt idx="93">
                  <c:v>107.341233822055</c:v>
                </c:pt>
                <c:pt idx="94">
                  <c:v>107.014400202576</c:v>
                </c:pt>
                <c:pt idx="95">
                  <c:v>107.17523718860799</c:v>
                </c:pt>
                <c:pt idx="96">
                  <c:v>105.997245592447</c:v>
                </c:pt>
                <c:pt idx="97">
                  <c:v>106.054406610265</c:v>
                </c:pt>
                <c:pt idx="98">
                  <c:v>106.46638626070801</c:v>
                </c:pt>
                <c:pt idx="99">
                  <c:v>109.470646643763</c:v>
                </c:pt>
                <c:pt idx="100">
                  <c:v>109.785381092194</c:v>
                </c:pt>
                <c:pt idx="101">
                  <c:v>111.398675453851</c:v>
                </c:pt>
                <c:pt idx="102">
                  <c:v>114.176055836909</c:v>
                </c:pt>
                <c:pt idx="103">
                  <c:v>115.53425223175999</c:v>
                </c:pt>
                <c:pt idx="104">
                  <c:v>117.207366240282</c:v>
                </c:pt>
                <c:pt idx="105">
                  <c:v>118.326543077669</c:v>
                </c:pt>
                <c:pt idx="106">
                  <c:v>119.526870843753</c:v>
                </c:pt>
                <c:pt idx="107">
                  <c:v>119.938622431525</c:v>
                </c:pt>
                <c:pt idx="108">
                  <c:v>118.953746173992</c:v>
                </c:pt>
                <c:pt idx="109">
                  <c:v>118.462278035023</c:v>
                </c:pt>
                <c:pt idx="110">
                  <c:v>118.320731249761</c:v>
                </c:pt>
                <c:pt idx="111">
                  <c:v>119.270120131396</c:v>
                </c:pt>
                <c:pt idx="112">
                  <c:v>118.985952184647</c:v>
                </c:pt>
                <c:pt idx="113">
                  <c:v>118.771633352576</c:v>
                </c:pt>
                <c:pt idx="114">
                  <c:v>119.589458957351</c:v>
                </c:pt>
                <c:pt idx="115">
                  <c:v>120.233628694617</c:v>
                </c:pt>
                <c:pt idx="116">
                  <c:v>122.080957015083</c:v>
                </c:pt>
                <c:pt idx="117">
                  <c:v>#N/A</c:v>
                </c:pt>
              </c:numCache>
            </c:numRef>
          </c:val>
          <c:smooth val="0"/>
          <c:extLst>
            <c:ext xmlns:c16="http://schemas.microsoft.com/office/drawing/2014/chart" uri="{C3380CC4-5D6E-409C-BE32-E72D297353CC}">
              <c16:uniqueId val="{00000000-7796-44AF-9C6F-EF1F5289AA3A}"/>
            </c:ext>
          </c:extLst>
        </c:ser>
        <c:ser>
          <c:idx val="2"/>
          <c:order val="1"/>
          <c:tx>
            <c:strRef>
              <c:f>'HM1.2.1 JPN'!$P$3</c:f>
              <c:strCache>
                <c:ptCount val="1"/>
                <c:pt idx="0">
                  <c:v>Price-to-income</c:v>
                </c:pt>
              </c:strCache>
            </c:strRef>
          </c:tx>
          <c:spPr>
            <a:ln w="19050" cap="rnd" cmpd="sng" algn="ctr">
              <a:solidFill>
                <a:schemeClr val="tx1"/>
              </a:solidFill>
              <a:prstDash val="solid"/>
              <a:round/>
            </a:ln>
            <a:effectLst/>
          </c:spPr>
          <c:marker>
            <c:symbol val="none"/>
          </c:marker>
          <c:cat>
            <c:strRef>
              <c:f>'HM1.2.1 JPN'!$M$4:$M$121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JPN'!$P$4:$P$121</c:f>
              <c:numCache>
                <c:formatCode>0.00</c:formatCode>
                <c:ptCount val="118"/>
                <c:pt idx="0">
                  <c:v>146.97609042495</c:v>
                </c:pt>
                <c:pt idx="1">
                  <c:v>145.86223478234501</c:v>
                </c:pt>
                <c:pt idx="2">
                  <c:v>144.56921475442499</c:v>
                </c:pt>
                <c:pt idx="3">
                  <c:v>143.307096244544</c:v>
                </c:pt>
                <c:pt idx="4">
                  <c:v>142.63443458507501</c:v>
                </c:pt>
                <c:pt idx="5">
                  <c:v>140.444610682768</c:v>
                </c:pt>
                <c:pt idx="6">
                  <c:v>139.24947763126201</c:v>
                </c:pt>
                <c:pt idx="7">
                  <c:v>138.397699353912</c:v>
                </c:pt>
                <c:pt idx="8">
                  <c:v>136.63739461693899</c:v>
                </c:pt>
                <c:pt idx="9">
                  <c:v>138.14202965818799</c:v>
                </c:pt>
                <c:pt idx="10">
                  <c:v>138.242022288594</c:v>
                </c:pt>
                <c:pt idx="11">
                  <c:v>136.19649109201299</c:v>
                </c:pt>
                <c:pt idx="12">
                  <c:v>137.55366401317499</c:v>
                </c:pt>
                <c:pt idx="13">
                  <c:v>135.31619461485499</c:v>
                </c:pt>
                <c:pt idx="14">
                  <c:v>133.99644649170801</c:v>
                </c:pt>
                <c:pt idx="15">
                  <c:v>132.72765081917299</c:v>
                </c:pt>
                <c:pt idx="16">
                  <c:v>132.09628104091701</c:v>
                </c:pt>
                <c:pt idx="17">
                  <c:v>131.95393392551799</c:v>
                </c:pt>
                <c:pt idx="18">
                  <c:v>131.710317732193</c:v>
                </c:pt>
                <c:pt idx="19">
                  <c:v>130.450341478328</c:v>
                </c:pt>
                <c:pt idx="20">
                  <c:v>129.606182216637</c:v>
                </c:pt>
                <c:pt idx="21">
                  <c:v>132.109100992637</c:v>
                </c:pt>
                <c:pt idx="22">
                  <c:v>130.665533713993</c:v>
                </c:pt>
                <c:pt idx="23">
                  <c:v>130.900639579352</c:v>
                </c:pt>
                <c:pt idx="24">
                  <c:v>126.660352248316</c:v>
                </c:pt>
                <c:pt idx="25">
                  <c:v>126.714191629292</c:v>
                </c:pt>
                <c:pt idx="26">
                  <c:v>124.250157298731</c:v>
                </c:pt>
                <c:pt idx="27">
                  <c:v>124.070408809586</c:v>
                </c:pt>
                <c:pt idx="28">
                  <c:v>120.964159939157</c:v>
                </c:pt>
                <c:pt idx="29">
                  <c:v>120.56819179438</c:v>
                </c:pt>
                <c:pt idx="30">
                  <c:v>119.590959887062</c:v>
                </c:pt>
                <c:pt idx="31">
                  <c:v>116.192451689588</c:v>
                </c:pt>
                <c:pt idx="32">
                  <c:v>113.99613036823099</c:v>
                </c:pt>
                <c:pt idx="33">
                  <c:v>112.01435453144499</c:v>
                </c:pt>
                <c:pt idx="34">
                  <c:v>109.70684427651901</c:v>
                </c:pt>
                <c:pt idx="35">
                  <c:v>108.080421189063</c:v>
                </c:pt>
                <c:pt idx="36">
                  <c:v>106.220030743691</c:v>
                </c:pt>
                <c:pt idx="37">
                  <c:v>105.120244199761</c:v>
                </c:pt>
                <c:pt idx="38">
                  <c:v>103.678787964309</c:v>
                </c:pt>
                <c:pt idx="39">
                  <c:v>103.364906572633</c:v>
                </c:pt>
                <c:pt idx="40">
                  <c:v>102.372694720437</c:v>
                </c:pt>
                <c:pt idx="41">
                  <c:v>100.340193213524</c:v>
                </c:pt>
                <c:pt idx="42">
                  <c:v>98.837363892443904</c:v>
                </c:pt>
                <c:pt idx="43">
                  <c:v>98.594079157821696</c:v>
                </c:pt>
                <c:pt idx="44">
                  <c:v>98.386906720394705</c:v>
                </c:pt>
                <c:pt idx="45">
                  <c:v>98.599448436778104</c:v>
                </c:pt>
                <c:pt idx="46">
                  <c:v>98.300392437746595</c:v>
                </c:pt>
                <c:pt idx="47">
                  <c:v>98.370302309801701</c:v>
                </c:pt>
                <c:pt idx="48">
                  <c:v>98.430086142403496</c:v>
                </c:pt>
                <c:pt idx="49">
                  <c:v>102.050012332172</c:v>
                </c:pt>
                <c:pt idx="50">
                  <c:v>100.3361820952</c:v>
                </c:pt>
                <c:pt idx="51">
                  <c:v>97.852792069977596</c:v>
                </c:pt>
                <c:pt idx="52">
                  <c:v>95.339476653061297</c:v>
                </c:pt>
                <c:pt idx="53">
                  <c:v>95.365968946249893</c:v>
                </c:pt>
                <c:pt idx="54">
                  <c:v>96.110371376570797</c:v>
                </c:pt>
                <c:pt idx="55">
                  <c:v>95.377727006703196</c:v>
                </c:pt>
                <c:pt idx="56">
                  <c:v>96.386923044459493</c:v>
                </c:pt>
                <c:pt idx="57">
                  <c:v>96.884461814589201</c:v>
                </c:pt>
                <c:pt idx="58">
                  <c:v>96.918445222549394</c:v>
                </c:pt>
                <c:pt idx="59">
                  <c:v>98.435123889074703</c:v>
                </c:pt>
                <c:pt idx="60">
                  <c:v>97.975408701549796</c:v>
                </c:pt>
                <c:pt idx="61">
                  <c:v>97.688010623357101</c:v>
                </c:pt>
                <c:pt idx="62">
                  <c:v>97.764832951391</c:v>
                </c:pt>
                <c:pt idx="63">
                  <c:v>97.462056538717803</c:v>
                </c:pt>
                <c:pt idx="64">
                  <c:v>96.402252352256298</c:v>
                </c:pt>
                <c:pt idx="65">
                  <c:v>96.320646909795798</c:v>
                </c:pt>
                <c:pt idx="66">
                  <c:v>95.970985955855099</c:v>
                </c:pt>
                <c:pt idx="67">
                  <c:v>96.866757581668395</c:v>
                </c:pt>
                <c:pt idx="68">
                  <c:v>96.414235161249096</c:v>
                </c:pt>
                <c:pt idx="69">
                  <c:v>97.079513589781399</c:v>
                </c:pt>
                <c:pt idx="70">
                  <c:v>98.1807569233262</c:v>
                </c:pt>
                <c:pt idx="71">
                  <c:v>99.192709138338699</c:v>
                </c:pt>
                <c:pt idx="72">
                  <c:v>98.569249944789604</c:v>
                </c:pt>
                <c:pt idx="73">
                  <c:v>98.528436708562694</c:v>
                </c:pt>
                <c:pt idx="74">
                  <c:v>99.102414811284703</c:v>
                </c:pt>
                <c:pt idx="75">
                  <c:v>100.163502915123</c:v>
                </c:pt>
                <c:pt idx="76">
                  <c:v>100.887803024178</c:v>
                </c:pt>
                <c:pt idx="77">
                  <c:v>99.248032183514695</c:v>
                </c:pt>
                <c:pt idx="78">
                  <c:v>100.07153927528501</c:v>
                </c:pt>
                <c:pt idx="79">
                  <c:v>99.792625517022501</c:v>
                </c:pt>
                <c:pt idx="80">
                  <c:v>99.396606244586593</c:v>
                </c:pt>
                <c:pt idx="81">
                  <c:v>101.716373550629</c:v>
                </c:pt>
                <c:pt idx="82">
                  <c:v>101.400802380193</c:v>
                </c:pt>
                <c:pt idx="83">
                  <c:v>101.60514749844501</c:v>
                </c:pt>
                <c:pt idx="84">
                  <c:v>103.317331379178</c:v>
                </c:pt>
                <c:pt idx="85">
                  <c:v>102.665629852027</c:v>
                </c:pt>
                <c:pt idx="86">
                  <c:v>101.758107473099</c:v>
                </c:pt>
                <c:pt idx="87">
                  <c:v>101.83904419020401</c:v>
                </c:pt>
                <c:pt idx="88">
                  <c:v>103.086856990461</c:v>
                </c:pt>
                <c:pt idx="89">
                  <c:v>102.626446282654</c:v>
                </c:pt>
                <c:pt idx="90">
                  <c:v>103.235021122098</c:v>
                </c:pt>
                <c:pt idx="91">
                  <c:v>103.39775700964699</c:v>
                </c:pt>
                <c:pt idx="92">
                  <c:v>105.05836578861</c:v>
                </c:pt>
                <c:pt idx="93">
                  <c:v>103.944897785715</c:v>
                </c:pt>
                <c:pt idx="94">
                  <c:v>102.289485249028</c:v>
                </c:pt>
                <c:pt idx="95">
                  <c:v>100.283567426098</c:v>
                </c:pt>
                <c:pt idx="96">
                  <c:v>96.073073058406905</c:v>
                </c:pt>
                <c:pt idx="97">
                  <c:v>98.900022290510407</c:v>
                </c:pt>
                <c:pt idx="98">
                  <c:v>97.987048548028397</c:v>
                </c:pt>
                <c:pt idx="99">
                  <c:v>99.585897726618199</c:v>
                </c:pt>
                <c:pt idx="100">
                  <c:v>101.16504764306001</c:v>
                </c:pt>
                <c:pt idx="101">
                  <c:v>105.287656193923</c:v>
                </c:pt>
                <c:pt idx="102">
                  <c:v>109.412526801616</c:v>
                </c:pt>
                <c:pt idx="103">
                  <c:v>111.877767634064</c:v>
                </c:pt>
                <c:pt idx="104">
                  <c:v>112.53289519826301</c:v>
                </c:pt>
                <c:pt idx="105">
                  <c:v>114.761185809154</c:v>
                </c:pt>
                <c:pt idx="106">
                  <c:v>113.97334332061099</c:v>
                </c:pt>
                <c:pt idx="107">
                  <c:v>113.753103151121</c:v>
                </c:pt>
                <c:pt idx="108">
                  <c:v>114.072744350962</c:v>
                </c:pt>
                <c:pt idx="109">
                  <c:v>115.919178528096</c:v>
                </c:pt>
                <c:pt idx="110">
                  <c:v>116.189273386683</c:v>
                </c:pt>
                <c:pt idx="111">
                  <c:v>118.334964799117</c:v>
                </c:pt>
                <c:pt idx="112">
                  <c:v>113.223311090576</c:v>
                </c:pt>
                <c:pt idx="113">
                  <c:v>113.142262063723</c:v>
                </c:pt>
                <c:pt idx="114">
                  <c:v>113.979280252507</c:v>
                </c:pt>
                <c:pt idx="115">
                  <c:v>114.284124148888</c:v>
                </c:pt>
                <c:pt idx="116">
                  <c:v>116.993583269102</c:v>
                </c:pt>
                <c:pt idx="117">
                  <c:v>#N/A</c:v>
                </c:pt>
              </c:numCache>
            </c:numRef>
          </c:val>
          <c:smooth val="0"/>
          <c:extLst>
            <c:ext xmlns:c16="http://schemas.microsoft.com/office/drawing/2014/chart" uri="{C3380CC4-5D6E-409C-BE32-E72D297353CC}">
              <c16:uniqueId val="{00000001-7796-44AF-9C6F-EF1F5289AA3A}"/>
            </c:ext>
          </c:extLst>
        </c:ser>
        <c:ser>
          <c:idx val="3"/>
          <c:order val="2"/>
          <c:tx>
            <c:strRef>
              <c:f>'HM1.2.1 JPN'!$Q$3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JPN'!$M$4:$M$121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JPN'!$Q$4:$Q$121</c:f>
              <c:numCache>
                <c:formatCode>0.00</c:formatCode>
                <c:ptCount val="118"/>
                <c:pt idx="0">
                  <c:v>88.814044906995505</c:v>
                </c:pt>
                <c:pt idx="1">
                  <c:v>#N/A</c:v>
                </c:pt>
                <c:pt idx="2">
                  <c:v>#N/A</c:v>
                </c:pt>
                <c:pt idx="3">
                  <c:v>#N/A</c:v>
                </c:pt>
                <c:pt idx="4">
                  <c:v>89.471995536574298</c:v>
                </c:pt>
                <c:pt idx="5">
                  <c:v>#N/A</c:v>
                </c:pt>
                <c:pt idx="6">
                  <c:v>#N/A</c:v>
                </c:pt>
                <c:pt idx="7">
                  <c:v>#N/A</c:v>
                </c:pt>
                <c:pt idx="8">
                  <c:v>88.099096800093704</c:v>
                </c:pt>
                <c:pt idx="9">
                  <c:v>#N/A</c:v>
                </c:pt>
                <c:pt idx="10">
                  <c:v>#N/A</c:v>
                </c:pt>
                <c:pt idx="11">
                  <c:v>#N/A</c:v>
                </c:pt>
                <c:pt idx="12">
                  <c:v>87.639822893957501</c:v>
                </c:pt>
                <c:pt idx="13">
                  <c:v>#N/A</c:v>
                </c:pt>
                <c:pt idx="14">
                  <c:v>#N/A</c:v>
                </c:pt>
                <c:pt idx="15">
                  <c:v>#N/A</c:v>
                </c:pt>
                <c:pt idx="16">
                  <c:v>89.889490592400605</c:v>
                </c:pt>
                <c:pt idx="17">
                  <c:v>#N/A</c:v>
                </c:pt>
                <c:pt idx="18">
                  <c:v>#N/A</c:v>
                </c:pt>
                <c:pt idx="19">
                  <c:v>#N/A</c:v>
                </c:pt>
                <c:pt idx="20">
                  <c:v>90.022911306947407</c:v>
                </c:pt>
                <c:pt idx="21">
                  <c:v>#N/A</c:v>
                </c:pt>
                <c:pt idx="22">
                  <c:v>#N/A</c:v>
                </c:pt>
                <c:pt idx="23">
                  <c:v>#N/A</c:v>
                </c:pt>
                <c:pt idx="24">
                  <c:v>89.871234547442398</c:v>
                </c:pt>
                <c:pt idx="25">
                  <c:v>#N/A</c:v>
                </c:pt>
                <c:pt idx="26">
                  <c:v>#N/A</c:v>
                </c:pt>
                <c:pt idx="27">
                  <c:v>#N/A</c:v>
                </c:pt>
                <c:pt idx="28">
                  <c:v>91.083574424439504</c:v>
                </c:pt>
                <c:pt idx="29">
                  <c:v>#N/A</c:v>
                </c:pt>
                <c:pt idx="30">
                  <c:v>#N/A</c:v>
                </c:pt>
                <c:pt idx="31">
                  <c:v>#N/A</c:v>
                </c:pt>
                <c:pt idx="32">
                  <c:v>93.001900653618094</c:v>
                </c:pt>
                <c:pt idx="33">
                  <c:v>#N/A</c:v>
                </c:pt>
                <c:pt idx="34">
                  <c:v>#N/A</c:v>
                </c:pt>
                <c:pt idx="35">
                  <c:v>#N/A</c:v>
                </c:pt>
                <c:pt idx="36">
                  <c:v>94.663999596105</c:v>
                </c:pt>
                <c:pt idx="37">
                  <c:v>#N/A</c:v>
                </c:pt>
                <c:pt idx="38">
                  <c:v>#N/A</c:v>
                </c:pt>
                <c:pt idx="39">
                  <c:v>#N/A</c:v>
                </c:pt>
                <c:pt idx="40">
                  <c:v>95.900816174331993</c:v>
                </c:pt>
                <c:pt idx="41">
                  <c:v>#N/A</c:v>
                </c:pt>
                <c:pt idx="42">
                  <c:v>#N/A</c:v>
                </c:pt>
                <c:pt idx="43">
                  <c:v>#N/A</c:v>
                </c:pt>
                <c:pt idx="44">
                  <c:v>97.215969316477199</c:v>
                </c:pt>
                <c:pt idx="45">
                  <c:v>#N/A</c:v>
                </c:pt>
                <c:pt idx="46">
                  <c:v>#N/A</c:v>
                </c:pt>
                <c:pt idx="47">
                  <c:v>#N/A</c:v>
                </c:pt>
                <c:pt idx="48">
                  <c:v>95.977018950787098</c:v>
                </c:pt>
                <c:pt idx="49">
                  <c:v>#N/A</c:v>
                </c:pt>
                <c:pt idx="50">
                  <c:v>#N/A</c:v>
                </c:pt>
                <c:pt idx="51">
                  <c:v>#N/A</c:v>
                </c:pt>
                <c:pt idx="52">
                  <c:v>90.520596791638894</c:v>
                </c:pt>
                <c:pt idx="53">
                  <c:v>#N/A</c:v>
                </c:pt>
                <c:pt idx="54">
                  <c:v>#N/A</c:v>
                </c:pt>
                <c:pt idx="55">
                  <c:v>#N/A</c:v>
                </c:pt>
                <c:pt idx="56">
                  <c:v>94.223433222434807</c:v>
                </c:pt>
                <c:pt idx="57">
                  <c:v>#N/A</c:v>
                </c:pt>
                <c:pt idx="58">
                  <c:v>#N/A</c:v>
                </c:pt>
                <c:pt idx="59">
                  <c:v>#N/A</c:v>
                </c:pt>
                <c:pt idx="60">
                  <c:v>94.402168457314104</c:v>
                </c:pt>
                <c:pt idx="61">
                  <c:v>#N/A</c:v>
                </c:pt>
                <c:pt idx="62">
                  <c:v>#N/A</c:v>
                </c:pt>
                <c:pt idx="63">
                  <c:v>#N/A</c:v>
                </c:pt>
                <c:pt idx="64">
                  <c:v>95.909291875272601</c:v>
                </c:pt>
                <c:pt idx="65">
                  <c:v>#N/A</c:v>
                </c:pt>
                <c:pt idx="66">
                  <c:v>#N/A</c:v>
                </c:pt>
                <c:pt idx="67">
                  <c:v>#N/A</c:v>
                </c:pt>
                <c:pt idx="68">
                  <c:v>98.000631127603896</c:v>
                </c:pt>
                <c:pt idx="69">
                  <c:v>#N/A</c:v>
                </c:pt>
                <c:pt idx="70">
                  <c:v>#N/A</c:v>
                </c:pt>
                <c:pt idx="71">
                  <c:v>#N/A</c:v>
                </c:pt>
                <c:pt idx="72">
                  <c:v>98.345751311440395</c:v>
                </c:pt>
                <c:pt idx="73">
                  <c:v>#N/A</c:v>
                </c:pt>
                <c:pt idx="74">
                  <c:v>#N/A</c:v>
                </c:pt>
                <c:pt idx="75">
                  <c:v>#N/A</c:v>
                </c:pt>
                <c:pt idx="76">
                  <c:v>100</c:v>
                </c:pt>
                <c:pt idx="77">
                  <c:v>#N/A</c:v>
                </c:pt>
                <c:pt idx="78">
                  <c:v>#N/A</c:v>
                </c:pt>
                <c:pt idx="79">
                  <c:v>#N/A</c:v>
                </c:pt>
                <c:pt idx="80">
                  <c:v>100.894321552829</c:v>
                </c:pt>
                <c:pt idx="81">
                  <c:v>#N/A</c:v>
                </c:pt>
                <c:pt idx="82">
                  <c:v>#N/A</c:v>
                </c:pt>
                <c:pt idx="83">
                  <c:v>#N/A</c:v>
                </c:pt>
                <c:pt idx="84">
                  <c:v>102.768421553633</c:v>
                </c:pt>
                <c:pt idx="85">
                  <c:v>#N/A</c:v>
                </c:pt>
                <c:pt idx="86">
                  <c:v>#N/A</c:v>
                </c:pt>
                <c:pt idx="87">
                  <c:v>#N/A</c:v>
                </c:pt>
                <c:pt idx="88">
                  <c:v>103.64475679369301</c:v>
                </c:pt>
                <c:pt idx="89">
                  <c:v>#N/A</c:v>
                </c:pt>
                <c:pt idx="90">
                  <c:v>#N/A</c:v>
                </c:pt>
                <c:pt idx="91">
                  <c:v>#N/A</c:v>
                </c:pt>
                <c:pt idx="92">
                  <c:v>103.45383052299501</c:v>
                </c:pt>
                <c:pt idx="93">
                  <c:v>#N/A</c:v>
                </c:pt>
                <c:pt idx="94">
                  <c:v>#N/A</c:v>
                </c:pt>
                <c:pt idx="95">
                  <c:v>#N/A</c:v>
                </c:pt>
                <c:pt idx="96">
                  <c:v>99.502684123180899</c:v>
                </c:pt>
                <c:pt idx="97">
                  <c:v>#N/A</c:v>
                </c:pt>
                <c:pt idx="98">
                  <c:v>#N/A</c:v>
                </c:pt>
                <c:pt idx="99">
                  <c:v>#N/A</c:v>
                </c:pt>
                <c:pt idx="100">
                  <c:v>102.3539020395</c:v>
                </c:pt>
                <c:pt idx="101">
                  <c:v>#N/A</c:v>
                </c:pt>
                <c:pt idx="102">
                  <c:v>#N/A</c:v>
                </c:pt>
                <c:pt idx="103">
                  <c:v>#N/A</c:v>
                </c:pt>
                <c:pt idx="104">
                  <c:v>103.77700137945099</c:v>
                </c:pt>
                <c:pt idx="105">
                  <c:v>#N/A</c:v>
                </c:pt>
                <c:pt idx="106">
                  <c:v>#N/A</c:v>
                </c:pt>
                <c:pt idx="107">
                  <c:v>#N/A</c:v>
                </c:pt>
                <c:pt idx="108">
                  <c:v>105.811625255024</c:v>
                </c:pt>
                <c:pt idx="109">
                  <c:v>#N/A</c:v>
                </c:pt>
                <c:pt idx="110">
                  <c:v>#N/A</c:v>
                </c:pt>
                <c:pt idx="111">
                  <c:v>#N/A</c:v>
                </c:pt>
                <c:pt idx="112">
                  <c:v>106.370657876612</c:v>
                </c:pt>
                <c:pt idx="113">
                  <c:v>#N/A</c:v>
                </c:pt>
                <c:pt idx="114">
                  <c:v>#N/A</c:v>
                </c:pt>
                <c:pt idx="115">
                  <c:v>#N/A</c:v>
                </c:pt>
                <c:pt idx="116">
                  <c:v>#N/A</c:v>
                </c:pt>
                <c:pt idx="117">
                  <c:v>#N/A</c:v>
                </c:pt>
              </c:numCache>
            </c:numRef>
          </c:val>
          <c:smooth val="0"/>
          <c:extLst>
            <c:ext xmlns:c16="http://schemas.microsoft.com/office/drawing/2014/chart" uri="{C3380CC4-5D6E-409C-BE32-E72D297353CC}">
              <c16:uniqueId val="{00000002-7796-44AF-9C6F-EF1F5289AA3A}"/>
            </c:ext>
          </c:extLst>
        </c:ser>
        <c:ser>
          <c:idx val="4"/>
          <c:order val="3"/>
          <c:spPr>
            <a:ln w="19050" cap="rnd" cmpd="sng" algn="ctr">
              <a:solidFill>
                <a:schemeClr val="tx1"/>
              </a:solidFill>
              <a:prstDash val="sysDot"/>
              <a:round/>
            </a:ln>
            <a:effectLst/>
          </c:spPr>
          <c:marker>
            <c:symbol val="none"/>
          </c:marker>
          <c:cat>
            <c:strRef>
              <c:f>'HM1.2.1 JPN'!$M$4:$M$121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JPN'!$R$4:$R$121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7796-44AF-9C6F-EF1F5289AA3A}"/>
            </c:ext>
          </c:extLst>
        </c:ser>
        <c:dLbls>
          <c:showLegendKey val="0"/>
          <c:showVal val="0"/>
          <c:showCatName val="0"/>
          <c:showSerName val="0"/>
          <c:showPercent val="0"/>
          <c:showBubbleSize val="0"/>
        </c:dLbls>
        <c:smooth val="0"/>
        <c:axId val="292153984"/>
        <c:axId val="300945792"/>
      </c:lineChart>
      <c:catAx>
        <c:axId val="29215398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0945792"/>
        <c:crosses val="autoZero"/>
        <c:auto val="1"/>
        <c:lblAlgn val="ctr"/>
        <c:lblOffset val="0"/>
        <c:tickLblSkip val="4"/>
        <c:tickMarkSkip val="4"/>
        <c:noMultiLvlLbl val="0"/>
      </c:catAx>
      <c:valAx>
        <c:axId val="300945792"/>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2153984"/>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601173322904107"/>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KOR'!$O$3</c:f>
              <c:strCache>
                <c:ptCount val="1"/>
                <c:pt idx="0">
                  <c:v>Real house price index</c:v>
                </c:pt>
              </c:strCache>
            </c:strRef>
          </c:tx>
          <c:spPr>
            <a:ln w="19050" cap="rnd" cmpd="sng" algn="ctr">
              <a:solidFill>
                <a:schemeClr val="accent1"/>
              </a:solidFill>
              <a:prstDash val="solid"/>
              <a:round/>
            </a:ln>
            <a:effectLst/>
          </c:spPr>
          <c:marker>
            <c:symbol val="none"/>
          </c:marker>
          <c:cat>
            <c:strRef>
              <c:f>'HM1.2.1 KOR'!$M$4:$M$121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KOR'!$O$4:$O$121</c:f>
              <c:numCache>
                <c:formatCode>0.00</c:formatCode>
                <c:ptCount val="118"/>
                <c:pt idx="0">
                  <c:v>100.63390408817401</c:v>
                </c:pt>
                <c:pt idx="1">
                  <c:v>99.081451085889498</c:v>
                </c:pt>
                <c:pt idx="2">
                  <c:v>97.738055234967106</c:v>
                </c:pt>
                <c:pt idx="3">
                  <c:v>97.392360507418104</c:v>
                </c:pt>
                <c:pt idx="4">
                  <c:v>97.231038263158794</c:v>
                </c:pt>
                <c:pt idx="5">
                  <c:v>97.029376818730498</c:v>
                </c:pt>
                <c:pt idx="6">
                  <c:v>95.7135874879272</c:v>
                </c:pt>
                <c:pt idx="7">
                  <c:v>93.283375272610598</c:v>
                </c:pt>
                <c:pt idx="8">
                  <c:v>87.272791835451102</c:v>
                </c:pt>
                <c:pt idx="9">
                  <c:v>82.076104942168996</c:v>
                </c:pt>
                <c:pt idx="10">
                  <c:v>80.2028926861652</c:v>
                </c:pt>
                <c:pt idx="11">
                  <c:v>78.3562419436645</c:v>
                </c:pt>
                <c:pt idx="12">
                  <c:v>78.608127927254699</c:v>
                </c:pt>
                <c:pt idx="13">
                  <c:v>79.389674842167096</c:v>
                </c:pt>
                <c:pt idx="14">
                  <c:v>79.274130458844795</c:v>
                </c:pt>
                <c:pt idx="15">
                  <c:v>78.715153734494507</c:v>
                </c:pt>
                <c:pt idx="16">
                  <c:v>77.109038910336096</c:v>
                </c:pt>
                <c:pt idx="17">
                  <c:v>78.5132265985863</c:v>
                </c:pt>
                <c:pt idx="18">
                  <c:v>76.445122435177794</c:v>
                </c:pt>
                <c:pt idx="19">
                  <c:v>75.151380810513999</c:v>
                </c:pt>
                <c:pt idx="20">
                  <c:v>74.176219963184494</c:v>
                </c:pt>
                <c:pt idx="21">
                  <c:v>75.625181023386503</c:v>
                </c:pt>
                <c:pt idx="22">
                  <c:v>77.569872085143501</c:v>
                </c:pt>
                <c:pt idx="23">
                  <c:v>79.330765257503401</c:v>
                </c:pt>
                <c:pt idx="24">
                  <c:v>83.630201390844803</c:v>
                </c:pt>
                <c:pt idx="25">
                  <c:v>85.900672508728107</c:v>
                </c:pt>
                <c:pt idx="26">
                  <c:v>87.815116969213506</c:v>
                </c:pt>
                <c:pt idx="27">
                  <c:v>89.258185083447003</c:v>
                </c:pt>
                <c:pt idx="28">
                  <c:v>89.410708022378302</c:v>
                </c:pt>
                <c:pt idx="29">
                  <c:v>91.239177744087499</c:v>
                </c:pt>
                <c:pt idx="30">
                  <c:v>92.358081380401998</c:v>
                </c:pt>
                <c:pt idx="31">
                  <c:v>92.3605077745448</c:v>
                </c:pt>
                <c:pt idx="32">
                  <c:v>91.088116712870502</c:v>
                </c:pt>
                <c:pt idx="33">
                  <c:v>90.194544087103594</c:v>
                </c:pt>
                <c:pt idx="34">
                  <c:v>88.064675492319694</c:v>
                </c:pt>
                <c:pt idx="35">
                  <c:v>86.993537690060705</c:v>
                </c:pt>
                <c:pt idx="36">
                  <c:v>87.145337290614407</c:v>
                </c:pt>
                <c:pt idx="37">
                  <c:v>87.965607851426697</c:v>
                </c:pt>
                <c:pt idx="38">
                  <c:v>88.657013731764707</c:v>
                </c:pt>
                <c:pt idx="39">
                  <c:v>88.3240944977167</c:v>
                </c:pt>
                <c:pt idx="40">
                  <c:v>89.806168279612905</c:v>
                </c:pt>
                <c:pt idx="41">
                  <c:v>90.796718831030802</c:v>
                </c:pt>
                <c:pt idx="42">
                  <c:v>91.508079295542899</c:v>
                </c:pt>
                <c:pt idx="43">
                  <c:v>97.459047343562503</c:v>
                </c:pt>
                <c:pt idx="44">
                  <c:v>99.584911249227105</c:v>
                </c:pt>
                <c:pt idx="45">
                  <c:v>98.933251656531297</c:v>
                </c:pt>
                <c:pt idx="46">
                  <c:v>99.581098232404798</c:v>
                </c:pt>
                <c:pt idx="47">
                  <c:v>100.49276074167599</c:v>
                </c:pt>
                <c:pt idx="48">
                  <c:v>101.146587376067</c:v>
                </c:pt>
                <c:pt idx="49">
                  <c:v>102.484901012135</c:v>
                </c:pt>
                <c:pt idx="50">
                  <c:v>103.07903057527299</c:v>
                </c:pt>
                <c:pt idx="51">
                  <c:v>101.591026664582</c:v>
                </c:pt>
                <c:pt idx="52">
                  <c:v>100.162362811842</c:v>
                </c:pt>
                <c:pt idx="53">
                  <c:v>99.667114789820701</c:v>
                </c:pt>
                <c:pt idx="54">
                  <c:v>100.219419031573</c:v>
                </c:pt>
                <c:pt idx="55">
                  <c:v>101.27253016361399</c:v>
                </c:pt>
                <c:pt idx="56">
                  <c:v>100.90835300181401</c:v>
                </c:pt>
                <c:pt idx="57">
                  <c:v>100.27633040404</c:v>
                </c:pt>
                <c:pt idx="58">
                  <c:v>99.305386172118602</c:v>
                </c:pt>
                <c:pt idx="59">
                  <c:v>99.662959177459697</c:v>
                </c:pt>
                <c:pt idx="60">
                  <c:v>100.24638448143</c:v>
                </c:pt>
                <c:pt idx="61">
                  <c:v>101.04822259587699</c:v>
                </c:pt>
                <c:pt idx="62">
                  <c:v>101.47578211285401</c:v>
                </c:pt>
                <c:pt idx="63">
                  <c:v>101.845125345223</c:v>
                </c:pt>
                <c:pt idx="64">
                  <c:v>101.34814606467999</c:v>
                </c:pt>
                <c:pt idx="65">
                  <c:v>100.711754629232</c:v>
                </c:pt>
                <c:pt idx="66">
                  <c:v>99.862792723793504</c:v>
                </c:pt>
                <c:pt idx="67">
                  <c:v>98.4776732252122</c:v>
                </c:pt>
                <c:pt idx="68">
                  <c:v>97.692746815067295</c:v>
                </c:pt>
                <c:pt idx="69">
                  <c:v>98.251298265075704</c:v>
                </c:pt>
                <c:pt idx="70">
                  <c:v>97.852685211390295</c:v>
                </c:pt>
                <c:pt idx="71">
                  <c:v>97.812870696618205</c:v>
                </c:pt>
                <c:pt idx="72">
                  <c:v>97.826291508425101</c:v>
                </c:pt>
                <c:pt idx="73">
                  <c:v>98.0695347783969</c:v>
                </c:pt>
                <c:pt idx="74">
                  <c:v>98.349206491442899</c:v>
                </c:pt>
                <c:pt idx="75">
                  <c:v>98.566123672754202</c:v>
                </c:pt>
                <c:pt idx="76">
                  <c:v>98.980423922797101</c:v>
                </c:pt>
                <c:pt idx="77">
                  <c:v>99.943090191379099</c:v>
                </c:pt>
                <c:pt idx="78">
                  <c:v>100.113287631784</c:v>
                </c:pt>
                <c:pt idx="79">
                  <c:v>100.96319825403999</c:v>
                </c:pt>
                <c:pt idx="80">
                  <c:v>100.722630784725</c:v>
                </c:pt>
                <c:pt idx="81">
                  <c:v>100.467585861049</c:v>
                </c:pt>
                <c:pt idx="82">
                  <c:v>99.976228070067407</c:v>
                </c:pt>
                <c:pt idx="83">
                  <c:v>100.00394667652</c:v>
                </c:pt>
                <c:pt idx="84">
                  <c:v>99.394510827594303</c:v>
                </c:pt>
                <c:pt idx="85">
                  <c:v>99.663499959376395</c:v>
                </c:pt>
                <c:pt idx="86">
                  <c:v>99.372642531819295</c:v>
                </c:pt>
                <c:pt idx="87">
                  <c:v>99.759919538286596</c:v>
                </c:pt>
                <c:pt idx="88">
                  <c:v>99.784471333985607</c:v>
                </c:pt>
                <c:pt idx="89">
                  <c:v>99.630994356416394</c:v>
                </c:pt>
                <c:pt idx="90">
                  <c:v>99.180865419952795</c:v>
                </c:pt>
                <c:pt idx="91">
                  <c:v>99.487461800140593</c:v>
                </c:pt>
                <c:pt idx="92">
                  <c:v>99.545508919875502</c:v>
                </c:pt>
                <c:pt idx="93">
                  <c:v>98.239463647023996</c:v>
                </c:pt>
                <c:pt idx="94">
                  <c:v>97.949014255877302</c:v>
                </c:pt>
                <c:pt idx="95">
                  <c:v>98.390467779112299</c:v>
                </c:pt>
                <c:pt idx="96">
                  <c:v>99.897576558718697</c:v>
                </c:pt>
                <c:pt idx="97">
                  <c:v>100.208528307227</c:v>
                </c:pt>
                <c:pt idx="98">
                  <c:v>100.885737643591</c:v>
                </c:pt>
                <c:pt idx="99">
                  <c:v>102.53780445685599</c:v>
                </c:pt>
                <c:pt idx="100">
                  <c:v>104.77861695025901</c:v>
                </c:pt>
                <c:pt idx="101">
                  <c:v>105.83990715894301</c:v>
                </c:pt>
                <c:pt idx="102">
                  <c:v>108.31104426527099</c:v>
                </c:pt>
                <c:pt idx="103">
                  <c:v>109.222259203036</c:v>
                </c:pt>
                <c:pt idx="104">
                  <c:v>108.859398260174</c:v>
                </c:pt>
                <c:pt idx="105">
                  <c:v>106.702956378536</c:v>
                </c:pt>
                <c:pt idx="106">
                  <c:v>104.03278540415999</c:v>
                </c:pt>
                <c:pt idx="107">
                  <c:v>99.153419693993499</c:v>
                </c:pt>
                <c:pt idx="108">
                  <c:v>95.666714929316697</c:v>
                </c:pt>
                <c:pt idx="109">
                  <c:v>93.963635125451802</c:v>
                </c:pt>
                <c:pt idx="110">
                  <c:v>93.210524934887403</c:v>
                </c:pt>
                <c:pt idx="111">
                  <c:v>93.045938439788202</c:v>
                </c:pt>
                <c:pt idx="112">
                  <c:v>92.767590170901798</c:v>
                </c:pt>
                <c:pt idx="113">
                  <c:v>92.1955916448442</c:v>
                </c:pt>
                <c:pt idx="114">
                  <c:v>91.824542228643693</c:v>
                </c:pt>
                <c:pt idx="115">
                  <c:v>91.808339772457103</c:v>
                </c:pt>
                <c:pt idx="116">
                  <c:v>91.450060802965595</c:v>
                </c:pt>
                <c:pt idx="117">
                  <c:v>#N/A</c:v>
                </c:pt>
              </c:numCache>
            </c:numRef>
          </c:val>
          <c:smooth val="0"/>
          <c:extLst>
            <c:ext xmlns:c16="http://schemas.microsoft.com/office/drawing/2014/chart" uri="{C3380CC4-5D6E-409C-BE32-E72D297353CC}">
              <c16:uniqueId val="{00000000-2E5D-48E1-A332-3E9FC8C7537D}"/>
            </c:ext>
          </c:extLst>
        </c:ser>
        <c:ser>
          <c:idx val="2"/>
          <c:order val="1"/>
          <c:tx>
            <c:strRef>
              <c:f>'HM1.2.1 KOR'!$P$3</c:f>
              <c:strCache>
                <c:ptCount val="1"/>
                <c:pt idx="0">
                  <c:v>Price-to-income</c:v>
                </c:pt>
              </c:strCache>
            </c:strRef>
          </c:tx>
          <c:spPr>
            <a:ln w="19050" cap="rnd" cmpd="sng" algn="ctr">
              <a:solidFill>
                <a:schemeClr val="tx1"/>
              </a:solidFill>
              <a:prstDash val="solid"/>
              <a:round/>
            </a:ln>
            <a:effectLst/>
          </c:spPr>
          <c:marker>
            <c:symbol val="none"/>
          </c:marker>
          <c:cat>
            <c:strRef>
              <c:f>'HM1.2.1 KOR'!$M$4:$M$121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KOR'!$P$4:$P$121</c:f>
              <c:numCache>
                <c:formatCode>0.00</c:formatCode>
                <c:ptCount val="118"/>
                <c:pt idx="0">
                  <c:v>152.99599439060901</c:v>
                </c:pt>
                <c:pt idx="1">
                  <c:v>149.80967950951</c:v>
                </c:pt>
                <c:pt idx="2">
                  <c:v>146.80025615235701</c:v>
                </c:pt>
                <c:pt idx="3">
                  <c:v>144.54441160014301</c:v>
                </c:pt>
                <c:pt idx="4">
                  <c:v>144.664890195178</c:v>
                </c:pt>
                <c:pt idx="5">
                  <c:v>144.12145002873501</c:v>
                </c:pt>
                <c:pt idx="6">
                  <c:v>142.76311761637299</c:v>
                </c:pt>
                <c:pt idx="7">
                  <c:v>141.03127313009401</c:v>
                </c:pt>
                <c:pt idx="8">
                  <c:v>136.01134925550201</c:v>
                </c:pt>
                <c:pt idx="9">
                  <c:v>126.097499987405</c:v>
                </c:pt>
                <c:pt idx="10">
                  <c:v>122.515070444434</c:v>
                </c:pt>
                <c:pt idx="11">
                  <c:v>120.07385322679301</c:v>
                </c:pt>
                <c:pt idx="12">
                  <c:v>120.821265395501</c:v>
                </c:pt>
                <c:pt idx="13">
                  <c:v>120.524186751565</c:v>
                </c:pt>
                <c:pt idx="14">
                  <c:v>120.223579602645</c:v>
                </c:pt>
                <c:pt idx="15">
                  <c:v>119.071076020492</c:v>
                </c:pt>
                <c:pt idx="16">
                  <c:v>117.319470390723</c:v>
                </c:pt>
                <c:pt idx="17">
                  <c:v>117.242726476914</c:v>
                </c:pt>
                <c:pt idx="18">
                  <c:v>116.13778591141801</c:v>
                </c:pt>
                <c:pt idx="19">
                  <c:v>114.74348373376</c:v>
                </c:pt>
                <c:pt idx="20">
                  <c:v>112.832745835005</c:v>
                </c:pt>
                <c:pt idx="21">
                  <c:v>112.55141013805</c:v>
                </c:pt>
                <c:pt idx="22">
                  <c:v>114.064022591685</c:v>
                </c:pt>
                <c:pt idx="23">
                  <c:v>114.766462798257</c:v>
                </c:pt>
                <c:pt idx="24">
                  <c:v>119.802759028455</c:v>
                </c:pt>
                <c:pt idx="25">
                  <c:v>122.273776656655</c:v>
                </c:pt>
                <c:pt idx="26">
                  <c:v>124.848295862255</c:v>
                </c:pt>
                <c:pt idx="27">
                  <c:v>126.95838931509201</c:v>
                </c:pt>
                <c:pt idx="28">
                  <c:v>126.91610598390101</c:v>
                </c:pt>
                <c:pt idx="29">
                  <c:v>127.584127874736</c:v>
                </c:pt>
                <c:pt idx="30">
                  <c:v>126.92904131566</c:v>
                </c:pt>
                <c:pt idx="31">
                  <c:v>125.858760238145</c:v>
                </c:pt>
                <c:pt idx="32">
                  <c:v>122.46390968575599</c:v>
                </c:pt>
                <c:pt idx="33">
                  <c:v>119.536963196953</c:v>
                </c:pt>
                <c:pt idx="34">
                  <c:v>116.600582941791</c:v>
                </c:pt>
                <c:pt idx="35">
                  <c:v>114.191109521691</c:v>
                </c:pt>
                <c:pt idx="36">
                  <c:v>114.047897595656</c:v>
                </c:pt>
                <c:pt idx="37">
                  <c:v>114.439079331407</c:v>
                </c:pt>
                <c:pt idx="38">
                  <c:v>114.682401771166</c:v>
                </c:pt>
                <c:pt idx="39">
                  <c:v>113.98546117238099</c:v>
                </c:pt>
                <c:pt idx="40">
                  <c:v>114.53054530199501</c:v>
                </c:pt>
                <c:pt idx="41">
                  <c:v>115.522689805925</c:v>
                </c:pt>
                <c:pt idx="42">
                  <c:v>115.435283305632</c:v>
                </c:pt>
                <c:pt idx="43">
                  <c:v>121.934445885231</c:v>
                </c:pt>
                <c:pt idx="44">
                  <c:v>123.11326547303899</c:v>
                </c:pt>
                <c:pt idx="45">
                  <c:v>121.609463572952</c:v>
                </c:pt>
                <c:pt idx="46">
                  <c:v>120.472757808163</c:v>
                </c:pt>
                <c:pt idx="47">
                  <c:v>120.19583498600601</c:v>
                </c:pt>
                <c:pt idx="48">
                  <c:v>119.817613373109</c:v>
                </c:pt>
                <c:pt idx="49">
                  <c:v>121.68397676386201</c:v>
                </c:pt>
                <c:pt idx="50">
                  <c:v>122.311830588361</c:v>
                </c:pt>
                <c:pt idx="51">
                  <c:v>120.460003095944</c:v>
                </c:pt>
                <c:pt idx="52">
                  <c:v>119.485043919956</c:v>
                </c:pt>
                <c:pt idx="53">
                  <c:v>119.13392242898399</c:v>
                </c:pt>
                <c:pt idx="54">
                  <c:v>119.680307417405</c:v>
                </c:pt>
                <c:pt idx="55">
                  <c:v>119.51272117077301</c:v>
                </c:pt>
                <c:pt idx="56">
                  <c:v>118.02616385349501</c:v>
                </c:pt>
                <c:pt idx="57">
                  <c:v>115.94604059856</c:v>
                </c:pt>
                <c:pt idx="58">
                  <c:v>113.67818469355301</c:v>
                </c:pt>
                <c:pt idx="59">
                  <c:v>113.099827427715</c:v>
                </c:pt>
                <c:pt idx="60">
                  <c:v>113.895970188748</c:v>
                </c:pt>
                <c:pt idx="61">
                  <c:v>114.62483750408499</c:v>
                </c:pt>
                <c:pt idx="62">
                  <c:v>115.370639510513</c:v>
                </c:pt>
                <c:pt idx="63">
                  <c:v>115.52683090267</c:v>
                </c:pt>
                <c:pt idx="64">
                  <c:v>114.790821812792</c:v>
                </c:pt>
                <c:pt idx="65">
                  <c:v>113.07228327812901</c:v>
                </c:pt>
                <c:pt idx="66">
                  <c:v>111.05947312375299</c:v>
                </c:pt>
                <c:pt idx="67">
                  <c:v>109.17658873593101</c:v>
                </c:pt>
                <c:pt idx="68">
                  <c:v>107.487209954343</c:v>
                </c:pt>
                <c:pt idx="69">
                  <c:v>106.82248846089399</c:v>
                </c:pt>
                <c:pt idx="70">
                  <c:v>105.897020518594</c:v>
                </c:pt>
                <c:pt idx="71">
                  <c:v>105.53257607150201</c:v>
                </c:pt>
                <c:pt idx="72">
                  <c:v>105.29626247559</c:v>
                </c:pt>
                <c:pt idx="73">
                  <c:v>103.985262223931</c:v>
                </c:pt>
                <c:pt idx="74">
                  <c:v>102.855532392779</c:v>
                </c:pt>
                <c:pt idx="75">
                  <c:v>101.601245566408</c:v>
                </c:pt>
                <c:pt idx="76">
                  <c:v>100.352961623352</c:v>
                </c:pt>
                <c:pt idx="77">
                  <c:v>100.064279691249</c:v>
                </c:pt>
                <c:pt idx="78">
                  <c:v>99.856620345120504</c:v>
                </c:pt>
                <c:pt idx="79">
                  <c:v>99.726138340278396</c:v>
                </c:pt>
                <c:pt idx="80">
                  <c:v>99.6366159265107</c:v>
                </c:pt>
                <c:pt idx="81">
                  <c:v>99.371653793021295</c:v>
                </c:pt>
                <c:pt idx="82">
                  <c:v>99.178529593029495</c:v>
                </c:pt>
                <c:pt idx="83">
                  <c:v>98.949718500306901</c:v>
                </c:pt>
                <c:pt idx="84">
                  <c:v>98.556386455100295</c:v>
                </c:pt>
                <c:pt idx="85">
                  <c:v>98.277069017361399</c:v>
                </c:pt>
                <c:pt idx="86">
                  <c:v>97.858588847319297</c:v>
                </c:pt>
                <c:pt idx="87">
                  <c:v>97.158055310775296</c:v>
                </c:pt>
                <c:pt idx="88">
                  <c:v>96.698914322235197</c:v>
                </c:pt>
                <c:pt idx="89">
                  <c:v>95.874641263540497</c:v>
                </c:pt>
                <c:pt idx="90">
                  <c:v>95.169188931007596</c:v>
                </c:pt>
                <c:pt idx="91">
                  <c:v>94.4457572935233</c:v>
                </c:pt>
                <c:pt idx="92">
                  <c:v>93.138099999737904</c:v>
                </c:pt>
                <c:pt idx="93">
                  <c:v>91.8060964502979</c:v>
                </c:pt>
                <c:pt idx="94">
                  <c:v>90.629233450861193</c:v>
                </c:pt>
                <c:pt idx="95">
                  <c:v>90.358880381887303</c:v>
                </c:pt>
                <c:pt idx="96">
                  <c:v>90.758323270820497</c:v>
                </c:pt>
                <c:pt idx="97">
                  <c:v>90.832154027349304</c:v>
                </c:pt>
                <c:pt idx="98">
                  <c:v>91.352712922536796</c:v>
                </c:pt>
                <c:pt idx="99">
                  <c:v>92.326595151990105</c:v>
                </c:pt>
                <c:pt idx="100">
                  <c:v>94.149803432465504</c:v>
                </c:pt>
                <c:pt idx="101">
                  <c:v>95.597895208592703</c:v>
                </c:pt>
                <c:pt idx="102">
                  <c:v>96.808477646804803</c:v>
                </c:pt>
                <c:pt idx="103">
                  <c:v>97.437610483320597</c:v>
                </c:pt>
                <c:pt idx="104">
                  <c:v>96.547258335464903</c:v>
                </c:pt>
                <c:pt idx="105">
                  <c:v>95.197508310045606</c:v>
                </c:pt>
                <c:pt idx="106">
                  <c:v>92.740462028523496</c:v>
                </c:pt>
                <c:pt idx="107">
                  <c:v>87.957822805186595</c:v>
                </c:pt>
                <c:pt idx="108">
                  <c:v>84.340548823109998</c:v>
                </c:pt>
                <c:pt idx="109">
                  <c:v>82.402576707728699</c:v>
                </c:pt>
                <c:pt idx="110">
                  <c:v>81.139863313126497</c:v>
                </c:pt>
                <c:pt idx="111">
                  <c:v>80.226581567907701</c:v>
                </c:pt>
                <c:pt idx="112">
                  <c:v>79.494098910085597</c:v>
                </c:pt>
                <c:pt idx="113">
                  <c:v>78.937111465034704</c:v>
                </c:pt>
                <c:pt idx="114">
                  <c:v>78.663593407534293</c:v>
                </c:pt>
                <c:pt idx="115">
                  <c:v>78.522377612465206</c:v>
                </c:pt>
                <c:pt idx="116">
                  <c:v>77.773298590652402</c:v>
                </c:pt>
                <c:pt idx="117">
                  <c:v>#N/A</c:v>
                </c:pt>
              </c:numCache>
            </c:numRef>
          </c:val>
          <c:smooth val="0"/>
          <c:extLst>
            <c:ext xmlns:c16="http://schemas.microsoft.com/office/drawing/2014/chart" uri="{C3380CC4-5D6E-409C-BE32-E72D297353CC}">
              <c16:uniqueId val="{00000001-2E5D-48E1-A332-3E9FC8C7537D}"/>
            </c:ext>
          </c:extLst>
        </c:ser>
        <c:ser>
          <c:idx val="3"/>
          <c:order val="2"/>
          <c:tx>
            <c:strRef>
              <c:f>'HM1.2.1 KOR'!$Q$3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KOR'!$M$4:$M$121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KOR'!$Q$4:$Q$121</c:f>
              <c:numCache>
                <c:formatCode>0.00</c:formatCode>
                <c:ptCount val="118"/>
                <c:pt idx="0">
                  <c:v>49.6468194573742</c:v>
                </c:pt>
                <c:pt idx="1">
                  <c:v>#N/A</c:v>
                </c:pt>
                <c:pt idx="2">
                  <c:v>#N/A</c:v>
                </c:pt>
                <c:pt idx="3">
                  <c:v>#N/A</c:v>
                </c:pt>
                <c:pt idx="4">
                  <c:v>52.218229542754301</c:v>
                </c:pt>
                <c:pt idx="5">
                  <c:v>#N/A</c:v>
                </c:pt>
                <c:pt idx="6">
                  <c:v>#N/A</c:v>
                </c:pt>
                <c:pt idx="7">
                  <c:v>#N/A</c:v>
                </c:pt>
                <c:pt idx="8">
                  <c:v>49.183321644089503</c:v>
                </c:pt>
                <c:pt idx="9">
                  <c:v>#N/A</c:v>
                </c:pt>
                <c:pt idx="10">
                  <c:v>#N/A</c:v>
                </c:pt>
                <c:pt idx="11">
                  <c:v>#N/A</c:v>
                </c:pt>
                <c:pt idx="12">
                  <c:v>54.435053828218201</c:v>
                </c:pt>
                <c:pt idx="13">
                  <c:v>#N/A</c:v>
                </c:pt>
                <c:pt idx="14">
                  <c:v>#N/A</c:v>
                </c:pt>
                <c:pt idx="15">
                  <c:v>#N/A</c:v>
                </c:pt>
                <c:pt idx="16">
                  <c:v>58.873521772650697</c:v>
                </c:pt>
                <c:pt idx="17">
                  <c:v>#N/A</c:v>
                </c:pt>
                <c:pt idx="18">
                  <c:v>#N/A</c:v>
                </c:pt>
                <c:pt idx="19">
                  <c:v>#N/A</c:v>
                </c:pt>
                <c:pt idx="20">
                  <c:v>61.1846745244641</c:v>
                </c:pt>
                <c:pt idx="21">
                  <c:v>#N/A</c:v>
                </c:pt>
                <c:pt idx="22">
                  <c:v>#N/A</c:v>
                </c:pt>
                <c:pt idx="23">
                  <c:v>#N/A</c:v>
                </c:pt>
                <c:pt idx="24">
                  <c:v>65.542318192875896</c:v>
                </c:pt>
                <c:pt idx="25">
                  <c:v>#N/A</c:v>
                </c:pt>
                <c:pt idx="26">
                  <c:v>#N/A</c:v>
                </c:pt>
                <c:pt idx="27">
                  <c:v>#N/A</c:v>
                </c:pt>
                <c:pt idx="28">
                  <c:v>67.209141371329196</c:v>
                </c:pt>
                <c:pt idx="29">
                  <c:v>#N/A</c:v>
                </c:pt>
                <c:pt idx="30">
                  <c:v>#N/A</c:v>
                </c:pt>
                <c:pt idx="31">
                  <c:v>#N/A</c:v>
                </c:pt>
                <c:pt idx="32">
                  <c:v>70.412205464755303</c:v>
                </c:pt>
                <c:pt idx="33">
                  <c:v>#N/A</c:v>
                </c:pt>
                <c:pt idx="34">
                  <c:v>#N/A</c:v>
                </c:pt>
                <c:pt idx="35">
                  <c:v>#N/A</c:v>
                </c:pt>
                <c:pt idx="36">
                  <c:v>73.325388542719594</c:v>
                </c:pt>
                <c:pt idx="37">
                  <c:v>#N/A</c:v>
                </c:pt>
                <c:pt idx="38">
                  <c:v>#N/A</c:v>
                </c:pt>
                <c:pt idx="39">
                  <c:v>#N/A</c:v>
                </c:pt>
                <c:pt idx="40">
                  <c:v>76.768230195974894</c:v>
                </c:pt>
                <c:pt idx="41">
                  <c:v>#N/A</c:v>
                </c:pt>
                <c:pt idx="42">
                  <c:v>#N/A</c:v>
                </c:pt>
                <c:pt idx="43">
                  <c:v>#N/A</c:v>
                </c:pt>
                <c:pt idx="44">
                  <c:v>80.842431101582093</c:v>
                </c:pt>
                <c:pt idx="45">
                  <c:v>#N/A</c:v>
                </c:pt>
                <c:pt idx="46">
                  <c:v>#N/A</c:v>
                </c:pt>
                <c:pt idx="47">
                  <c:v>#N/A</c:v>
                </c:pt>
                <c:pt idx="48">
                  <c:v>82.641489210869594</c:v>
                </c:pt>
                <c:pt idx="49">
                  <c:v>#N/A</c:v>
                </c:pt>
                <c:pt idx="50">
                  <c:v>#N/A</c:v>
                </c:pt>
                <c:pt idx="51">
                  <c:v>#N/A</c:v>
                </c:pt>
                <c:pt idx="52">
                  <c:v>82.891524104628502</c:v>
                </c:pt>
                <c:pt idx="53">
                  <c:v>#N/A</c:v>
                </c:pt>
                <c:pt idx="54">
                  <c:v>#N/A</c:v>
                </c:pt>
                <c:pt idx="55">
                  <c:v>#N/A</c:v>
                </c:pt>
                <c:pt idx="56">
                  <c:v>88.238503470178202</c:v>
                </c:pt>
                <c:pt idx="57">
                  <c:v>#N/A</c:v>
                </c:pt>
                <c:pt idx="58">
                  <c:v>#N/A</c:v>
                </c:pt>
                <c:pt idx="59">
                  <c:v>#N/A</c:v>
                </c:pt>
                <c:pt idx="60">
                  <c:v>90.791049000936596</c:v>
                </c:pt>
                <c:pt idx="61">
                  <c:v>#N/A</c:v>
                </c:pt>
                <c:pt idx="62">
                  <c:v>#N/A</c:v>
                </c:pt>
                <c:pt idx="63">
                  <c:v>#N/A</c:v>
                </c:pt>
                <c:pt idx="64">
                  <c:v>92.616324771932099</c:v>
                </c:pt>
                <c:pt idx="65">
                  <c:v>#N/A</c:v>
                </c:pt>
                <c:pt idx="66">
                  <c:v>#N/A</c:v>
                </c:pt>
                <c:pt idx="67">
                  <c:v>#N/A</c:v>
                </c:pt>
                <c:pt idx="68">
                  <c:v>95.230277734529693</c:v>
                </c:pt>
                <c:pt idx="69">
                  <c:v>#N/A</c:v>
                </c:pt>
                <c:pt idx="70">
                  <c:v>#N/A</c:v>
                </c:pt>
                <c:pt idx="71">
                  <c:v>#N/A</c:v>
                </c:pt>
                <c:pt idx="72">
                  <c:v>97.675693903678194</c:v>
                </c:pt>
                <c:pt idx="73">
                  <c:v>#N/A</c:v>
                </c:pt>
                <c:pt idx="74">
                  <c:v>#N/A</c:v>
                </c:pt>
                <c:pt idx="75">
                  <c:v>#N/A</c:v>
                </c:pt>
                <c:pt idx="76">
                  <c:v>100</c:v>
                </c:pt>
                <c:pt idx="77">
                  <c:v>#N/A</c:v>
                </c:pt>
                <c:pt idx="78">
                  <c:v>#N/A</c:v>
                </c:pt>
                <c:pt idx="79">
                  <c:v>#N/A</c:v>
                </c:pt>
                <c:pt idx="80">
                  <c:v>102.762612263153</c:v>
                </c:pt>
                <c:pt idx="81">
                  <c:v>#N/A</c:v>
                </c:pt>
                <c:pt idx="82">
                  <c:v>#N/A</c:v>
                </c:pt>
                <c:pt idx="83">
                  <c:v>#N/A</c:v>
                </c:pt>
                <c:pt idx="84">
                  <c:v>105.992650240484</c:v>
                </c:pt>
                <c:pt idx="85">
                  <c:v>#N/A</c:v>
                </c:pt>
                <c:pt idx="86">
                  <c:v>#N/A</c:v>
                </c:pt>
                <c:pt idx="87">
                  <c:v>#N/A</c:v>
                </c:pt>
                <c:pt idx="88">
                  <c:v>108.886344184037</c:v>
                </c:pt>
                <c:pt idx="89">
                  <c:v>#N/A</c:v>
                </c:pt>
                <c:pt idx="90">
                  <c:v>#N/A</c:v>
                </c:pt>
                <c:pt idx="91">
                  <c:v>#N/A</c:v>
                </c:pt>
                <c:pt idx="92">
                  <c:v>111.018372703502</c:v>
                </c:pt>
                <c:pt idx="93">
                  <c:v>#N/A</c:v>
                </c:pt>
                <c:pt idx="94">
                  <c:v>#N/A</c:v>
                </c:pt>
                <c:pt idx="95">
                  <c:v>#N/A</c:v>
                </c:pt>
                <c:pt idx="96">
                  <c:v>110.089977523174</c:v>
                </c:pt>
                <c:pt idx="97">
                  <c:v>#N/A</c:v>
                </c:pt>
                <c:pt idx="98">
                  <c:v>#N/A</c:v>
                </c:pt>
                <c:pt idx="99">
                  <c:v>#N/A</c:v>
                </c:pt>
                <c:pt idx="100">
                  <c:v>115.31521759227699</c:v>
                </c:pt>
                <c:pt idx="101">
                  <c:v>#N/A</c:v>
                </c:pt>
                <c:pt idx="102">
                  <c:v>#N/A</c:v>
                </c:pt>
                <c:pt idx="103">
                  <c:v>#N/A</c:v>
                </c:pt>
                <c:pt idx="104">
                  <c:v>118.682887412094</c:v>
                </c:pt>
                <c:pt idx="105">
                  <c:v>#N/A</c:v>
                </c:pt>
                <c:pt idx="106">
                  <c:v>#N/A</c:v>
                </c:pt>
                <c:pt idx="107">
                  <c:v>#N/A</c:v>
                </c:pt>
                <c:pt idx="108">
                  <c:v>120.256254578888</c:v>
                </c:pt>
                <c:pt idx="109">
                  <c:v>#N/A</c:v>
                </c:pt>
                <c:pt idx="110">
                  <c:v>#N/A</c:v>
                </c:pt>
                <c:pt idx="111">
                  <c:v>#N/A</c:v>
                </c:pt>
                <c:pt idx="112">
                  <c:v>122.95052500753</c:v>
                </c:pt>
                <c:pt idx="113">
                  <c:v>#N/A</c:v>
                </c:pt>
                <c:pt idx="114">
                  <c:v>#N/A</c:v>
                </c:pt>
                <c:pt idx="115">
                  <c:v>#N/A</c:v>
                </c:pt>
                <c:pt idx="116">
                  <c:v>#N/A</c:v>
                </c:pt>
                <c:pt idx="117">
                  <c:v>#N/A</c:v>
                </c:pt>
              </c:numCache>
            </c:numRef>
          </c:val>
          <c:smooth val="0"/>
          <c:extLst>
            <c:ext xmlns:c16="http://schemas.microsoft.com/office/drawing/2014/chart" uri="{C3380CC4-5D6E-409C-BE32-E72D297353CC}">
              <c16:uniqueId val="{00000002-2E5D-48E1-A332-3E9FC8C7537D}"/>
            </c:ext>
          </c:extLst>
        </c:ser>
        <c:ser>
          <c:idx val="4"/>
          <c:order val="3"/>
          <c:spPr>
            <a:ln w="19050" cap="rnd" cmpd="sng" algn="ctr">
              <a:solidFill>
                <a:schemeClr val="tx1"/>
              </a:solidFill>
              <a:prstDash val="sysDot"/>
              <a:round/>
            </a:ln>
            <a:effectLst/>
          </c:spPr>
          <c:marker>
            <c:symbol val="none"/>
          </c:marker>
          <c:cat>
            <c:strRef>
              <c:f>'HM1.2.1 KOR'!$M$4:$M$121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KOR'!$R$4:$R$121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2E5D-48E1-A332-3E9FC8C7537D}"/>
            </c:ext>
          </c:extLst>
        </c:ser>
        <c:dLbls>
          <c:showLegendKey val="0"/>
          <c:showVal val="0"/>
          <c:showCatName val="0"/>
          <c:showSerName val="0"/>
          <c:showPercent val="0"/>
          <c:showBubbleSize val="0"/>
        </c:dLbls>
        <c:smooth val="0"/>
        <c:axId val="301209472"/>
        <c:axId val="301211008"/>
      </c:lineChart>
      <c:catAx>
        <c:axId val="30120947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1211008"/>
        <c:crosses val="autoZero"/>
        <c:auto val="1"/>
        <c:lblAlgn val="ctr"/>
        <c:lblOffset val="0"/>
        <c:tickLblSkip val="4"/>
        <c:tickMarkSkip val="4"/>
        <c:noMultiLvlLbl val="0"/>
      </c:catAx>
      <c:valAx>
        <c:axId val="301211008"/>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1209472"/>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LVA'!$O$3</c:f>
              <c:strCache>
                <c:ptCount val="1"/>
                <c:pt idx="0">
                  <c:v>Real house price index</c:v>
                </c:pt>
              </c:strCache>
            </c:strRef>
          </c:tx>
          <c:spPr>
            <a:ln w="19050" cap="rnd" cmpd="sng" algn="ctr">
              <a:solidFill>
                <a:schemeClr val="accent1"/>
              </a:solidFill>
              <a:prstDash val="solid"/>
              <a:round/>
            </a:ln>
            <a:effectLst/>
          </c:spPr>
          <c:marker>
            <c:symbol val="none"/>
          </c:marker>
          <c:cat>
            <c:strRef>
              <c:f>'HM1.2.1 LVA'!$M$4:$M$81</c:f>
              <c:strCache>
                <c:ptCount val="78"/>
                <c:pt idx="0">
                  <c:v>2006</c:v>
                </c:pt>
                <c:pt idx="1">
                  <c:v>2006</c:v>
                </c:pt>
                <c:pt idx="2">
                  <c:v>2006</c:v>
                </c:pt>
                <c:pt idx="3">
                  <c:v>2006</c:v>
                </c:pt>
                <c:pt idx="4">
                  <c:v>2007</c:v>
                </c:pt>
                <c:pt idx="5">
                  <c:v>2007</c:v>
                </c:pt>
                <c:pt idx="6">
                  <c:v>2007</c:v>
                </c:pt>
                <c:pt idx="7">
                  <c:v>2007</c:v>
                </c:pt>
                <c:pt idx="8">
                  <c:v>2008</c:v>
                </c:pt>
                <c:pt idx="9">
                  <c:v>2008</c:v>
                </c:pt>
                <c:pt idx="10">
                  <c:v>2008</c:v>
                </c:pt>
                <c:pt idx="11">
                  <c:v>2008</c:v>
                </c:pt>
                <c:pt idx="12">
                  <c:v>2009</c:v>
                </c:pt>
                <c:pt idx="13">
                  <c:v>2009</c:v>
                </c:pt>
                <c:pt idx="14">
                  <c:v>2009</c:v>
                </c:pt>
                <c:pt idx="15">
                  <c:v>2009</c:v>
                </c:pt>
                <c:pt idx="16">
                  <c:v>2010</c:v>
                </c:pt>
                <c:pt idx="17">
                  <c:v>2010</c:v>
                </c:pt>
                <c:pt idx="18">
                  <c:v>2010</c:v>
                </c:pt>
                <c:pt idx="19">
                  <c:v>2010</c:v>
                </c:pt>
                <c:pt idx="20">
                  <c:v>2011</c:v>
                </c:pt>
                <c:pt idx="21">
                  <c:v>2011</c:v>
                </c:pt>
                <c:pt idx="22">
                  <c:v>2011</c:v>
                </c:pt>
                <c:pt idx="23">
                  <c:v>2011</c:v>
                </c:pt>
                <c:pt idx="24">
                  <c:v>2012</c:v>
                </c:pt>
                <c:pt idx="25">
                  <c:v>2012</c:v>
                </c:pt>
                <c:pt idx="26">
                  <c:v>2012</c:v>
                </c:pt>
                <c:pt idx="27">
                  <c:v>2012</c:v>
                </c:pt>
                <c:pt idx="28">
                  <c:v>2013</c:v>
                </c:pt>
                <c:pt idx="29">
                  <c:v>2013</c:v>
                </c:pt>
                <c:pt idx="30">
                  <c:v>2013</c:v>
                </c:pt>
                <c:pt idx="31">
                  <c:v>2013</c:v>
                </c:pt>
                <c:pt idx="32">
                  <c:v>2014</c:v>
                </c:pt>
                <c:pt idx="33">
                  <c:v>2014</c:v>
                </c:pt>
                <c:pt idx="34">
                  <c:v>2014</c:v>
                </c:pt>
                <c:pt idx="35">
                  <c:v>2014</c:v>
                </c:pt>
                <c:pt idx="36">
                  <c:v>2015</c:v>
                </c:pt>
                <c:pt idx="37">
                  <c:v>2015</c:v>
                </c:pt>
                <c:pt idx="38">
                  <c:v>2015</c:v>
                </c:pt>
                <c:pt idx="39">
                  <c:v>2015</c:v>
                </c:pt>
                <c:pt idx="40">
                  <c:v>2016</c:v>
                </c:pt>
                <c:pt idx="41">
                  <c:v>2016</c:v>
                </c:pt>
                <c:pt idx="42">
                  <c:v>2016</c:v>
                </c:pt>
                <c:pt idx="43">
                  <c:v>2016</c:v>
                </c:pt>
                <c:pt idx="44">
                  <c:v>2017</c:v>
                </c:pt>
                <c:pt idx="45">
                  <c:v>2017</c:v>
                </c:pt>
                <c:pt idx="46">
                  <c:v>2017</c:v>
                </c:pt>
                <c:pt idx="47">
                  <c:v>2017</c:v>
                </c:pt>
                <c:pt idx="48">
                  <c:v>2018</c:v>
                </c:pt>
                <c:pt idx="49">
                  <c:v>2018</c:v>
                </c:pt>
                <c:pt idx="50">
                  <c:v>2018</c:v>
                </c:pt>
                <c:pt idx="51">
                  <c:v>2018</c:v>
                </c:pt>
                <c:pt idx="52">
                  <c:v>2019</c:v>
                </c:pt>
                <c:pt idx="53">
                  <c:v>2019</c:v>
                </c:pt>
                <c:pt idx="54">
                  <c:v>2019</c:v>
                </c:pt>
                <c:pt idx="55">
                  <c:v>2019</c:v>
                </c:pt>
                <c:pt idx="56">
                  <c:v>2020</c:v>
                </c:pt>
                <c:pt idx="57">
                  <c:v>2020</c:v>
                </c:pt>
                <c:pt idx="58">
                  <c:v>2020</c:v>
                </c:pt>
                <c:pt idx="59">
                  <c:v>2020</c:v>
                </c:pt>
                <c:pt idx="60">
                  <c:v>2021</c:v>
                </c:pt>
                <c:pt idx="61">
                  <c:v>2021</c:v>
                </c:pt>
                <c:pt idx="62">
                  <c:v>2021</c:v>
                </c:pt>
                <c:pt idx="63">
                  <c:v>2021</c:v>
                </c:pt>
                <c:pt idx="64">
                  <c:v>2022</c:v>
                </c:pt>
                <c:pt idx="65">
                  <c:v>2022</c:v>
                </c:pt>
                <c:pt idx="66">
                  <c:v>2022</c:v>
                </c:pt>
                <c:pt idx="67">
                  <c:v>2022</c:v>
                </c:pt>
                <c:pt idx="68">
                  <c:v>2023</c:v>
                </c:pt>
                <c:pt idx="69">
                  <c:v>2023</c:v>
                </c:pt>
                <c:pt idx="70">
                  <c:v>2023</c:v>
                </c:pt>
                <c:pt idx="71">
                  <c:v>2023</c:v>
                </c:pt>
                <c:pt idx="72">
                  <c:v>2024</c:v>
                </c:pt>
                <c:pt idx="73">
                  <c:v>2024</c:v>
                </c:pt>
                <c:pt idx="74">
                  <c:v>2024</c:v>
                </c:pt>
                <c:pt idx="75">
                  <c:v>2024</c:v>
                </c:pt>
                <c:pt idx="76">
                  <c:v>2025</c:v>
                </c:pt>
                <c:pt idx="77">
                  <c:v>2025</c:v>
                </c:pt>
              </c:strCache>
            </c:strRef>
          </c:cat>
          <c:val>
            <c:numRef>
              <c:f>'HM1.2.1 LVA'!$O$4:$O$81</c:f>
              <c:numCache>
                <c:formatCode>0.00</c:formatCode>
                <c:ptCount val="78"/>
                <c:pt idx="0">
                  <c:v>126.235914791563</c:v>
                </c:pt>
                <c:pt idx="1">
                  <c:v>137.72211101005001</c:v>
                </c:pt>
                <c:pt idx="2">
                  <c:v>145.54195332861801</c:v>
                </c:pt>
                <c:pt idx="3">
                  <c:v>160.31853600365</c:v>
                </c:pt>
                <c:pt idx="4">
                  <c:v>176.29203127427999</c:v>
                </c:pt>
                <c:pt idx="5">
                  <c:v>175.56436194467</c:v>
                </c:pt>
                <c:pt idx="6">
                  <c:v>177.44240845408399</c:v>
                </c:pt>
                <c:pt idx="7">
                  <c:v>174.19977606623701</c:v>
                </c:pt>
                <c:pt idx="8">
                  <c:v>179.376360290446</c:v>
                </c:pt>
                <c:pt idx="9">
                  <c:v>168.395589838495</c:v>
                </c:pt>
                <c:pt idx="10">
                  <c:v>147.601813534868</c:v>
                </c:pt>
                <c:pt idx="11">
                  <c:v>127.526188920976</c:v>
                </c:pt>
                <c:pt idx="12">
                  <c:v>105.431930018933</c:v>
                </c:pt>
                <c:pt idx="13">
                  <c:v>94.248959089281399</c:v>
                </c:pt>
                <c:pt idx="14">
                  <c:v>89.508820604535103</c:v>
                </c:pt>
                <c:pt idx="15">
                  <c:v>90.683095864352794</c:v>
                </c:pt>
                <c:pt idx="16">
                  <c:v>86.129128561195301</c:v>
                </c:pt>
                <c:pt idx="17">
                  <c:v>85.196400682934694</c:v>
                </c:pt>
                <c:pt idx="18">
                  <c:v>85.333310903256901</c:v>
                </c:pt>
                <c:pt idx="19">
                  <c:v>89.632943304667805</c:v>
                </c:pt>
                <c:pt idx="20">
                  <c:v>91.140133165621904</c:v>
                </c:pt>
                <c:pt idx="21">
                  <c:v>91.927108926330504</c:v>
                </c:pt>
                <c:pt idx="22">
                  <c:v>93.085896962149405</c:v>
                </c:pt>
                <c:pt idx="23">
                  <c:v>90.9556175469734</c:v>
                </c:pt>
                <c:pt idx="24">
                  <c:v>92.214905770845604</c:v>
                </c:pt>
                <c:pt idx="25">
                  <c:v>91.284981857797405</c:v>
                </c:pt>
                <c:pt idx="26">
                  <c:v>91.829335158238194</c:v>
                </c:pt>
                <c:pt idx="27">
                  <c:v>94.299057936175601</c:v>
                </c:pt>
                <c:pt idx="28">
                  <c:v>95.1758984367398</c:v>
                </c:pt>
                <c:pt idx="29">
                  <c:v>98.088623059586595</c:v>
                </c:pt>
                <c:pt idx="30">
                  <c:v>98.862391253984597</c:v>
                </c:pt>
                <c:pt idx="31">
                  <c:v>101.88387335088601</c:v>
                </c:pt>
                <c:pt idx="32">
                  <c:v>104.27984739127</c:v>
                </c:pt>
                <c:pt idx="33">
                  <c:v>104.40504245294601</c:v>
                </c:pt>
                <c:pt idx="34">
                  <c:v>108.67099365465199</c:v>
                </c:pt>
                <c:pt idx="35">
                  <c:v>97.044196669704803</c:v>
                </c:pt>
                <c:pt idx="36">
                  <c:v>98.067943413447694</c:v>
                </c:pt>
                <c:pt idx="37">
                  <c:v>98.558662110827697</c:v>
                </c:pt>
                <c:pt idx="38">
                  <c:v>99.923938888573204</c:v>
                </c:pt>
                <c:pt idx="39">
                  <c:v>103.44945558715099</c:v>
                </c:pt>
                <c:pt idx="40">
                  <c:v>104.88578740828299</c:v>
                </c:pt>
                <c:pt idx="41">
                  <c:v>107.641716813027</c:v>
                </c:pt>
                <c:pt idx="42">
                  <c:v>108.920232198036</c:v>
                </c:pt>
                <c:pt idx="43">
                  <c:v>109.470579131747</c:v>
                </c:pt>
                <c:pt idx="44">
                  <c:v>111.324657983969</c:v>
                </c:pt>
                <c:pt idx="45">
                  <c:v>114.33192044028</c:v>
                </c:pt>
                <c:pt idx="46">
                  <c:v>115.19811745668</c:v>
                </c:pt>
                <c:pt idx="47">
                  <c:v>114.909761723804</c:v>
                </c:pt>
                <c:pt idx="48">
                  <c:v>120.620476949558</c:v>
                </c:pt>
                <c:pt idx="49">
                  <c:v>120.613205371738</c:v>
                </c:pt>
                <c:pt idx="50">
                  <c:v>120.174552855733</c:v>
                </c:pt>
                <c:pt idx="51">
                  <c:v>125.006116668392</c:v>
                </c:pt>
                <c:pt idx="52">
                  <c:v>125.88920520998801</c:v>
                </c:pt>
                <c:pt idx="53">
                  <c:v>127.128773626483</c:v>
                </c:pt>
                <c:pt idx="54">
                  <c:v>130.352418837524</c:v>
                </c:pt>
                <c:pt idx="55">
                  <c:v>129.51802576606801</c:v>
                </c:pt>
                <c:pt idx="56">
                  <c:v>131.88399282134</c:v>
                </c:pt>
                <c:pt idx="57">
                  <c:v>128.11275757440899</c:v>
                </c:pt>
                <c:pt idx="58">
                  <c:v>133.947887894258</c:v>
                </c:pt>
                <c:pt idx="59">
                  <c:v>135.647836582266</c:v>
                </c:pt>
                <c:pt idx="60">
                  <c:v>136.98932240819801</c:v>
                </c:pt>
                <c:pt idx="61">
                  <c:v>138.23740109325499</c:v>
                </c:pt>
                <c:pt idx="62">
                  <c:v>147.20544296313901</c:v>
                </c:pt>
                <c:pt idx="63">
                  <c:v>149.68131510013001</c:v>
                </c:pt>
                <c:pt idx="64">
                  <c:v>147.213968450225</c:v>
                </c:pt>
                <c:pt idx="65">
                  <c:v>144.47717313913901</c:v>
                </c:pt>
                <c:pt idx="66">
                  <c:v>142.62807419868301</c:v>
                </c:pt>
                <c:pt idx="67">
                  <c:v>138.645564815249</c:v>
                </c:pt>
                <c:pt idx="68">
                  <c:v>136.86720209839899</c:v>
                </c:pt>
                <c:pt idx="69">
                  <c:v>138.30675673173701</c:v>
                </c:pt>
                <c:pt idx="70">
                  <c:v>135.54513218864301</c:v>
                </c:pt>
                <c:pt idx="71">
                  <c:v>133.93184288969101</c:v>
                </c:pt>
                <c:pt idx="72">
                  <c:v>136.568989970769</c:v>
                </c:pt>
                <c:pt idx="73">
                  <c:v>134.670685185</c:v>
                </c:pt>
                <c:pt idx="74">
                  <c:v>138.24072842522301</c:v>
                </c:pt>
                <c:pt idx="75">
                  <c:v>139.03626069190199</c:v>
                </c:pt>
                <c:pt idx="76">
                  <c:v>139.91244456293401</c:v>
                </c:pt>
                <c:pt idx="77">
                  <c:v>#N/A</c:v>
                </c:pt>
              </c:numCache>
            </c:numRef>
          </c:val>
          <c:smooth val="0"/>
          <c:extLst>
            <c:ext xmlns:c16="http://schemas.microsoft.com/office/drawing/2014/chart" uri="{C3380CC4-5D6E-409C-BE32-E72D297353CC}">
              <c16:uniqueId val="{00000000-D1F2-4344-A778-D7E6EF34F5FE}"/>
            </c:ext>
          </c:extLst>
        </c:ser>
        <c:ser>
          <c:idx val="2"/>
          <c:order val="1"/>
          <c:tx>
            <c:strRef>
              <c:f>'HM1.2.1 LVA'!$P$3</c:f>
              <c:strCache>
                <c:ptCount val="1"/>
                <c:pt idx="0">
                  <c:v>Price-to-income</c:v>
                </c:pt>
              </c:strCache>
            </c:strRef>
          </c:tx>
          <c:spPr>
            <a:ln w="19050" cap="rnd" cmpd="sng" algn="ctr">
              <a:solidFill>
                <a:schemeClr val="tx1"/>
              </a:solidFill>
              <a:prstDash val="solid"/>
              <a:round/>
            </a:ln>
            <a:effectLst/>
          </c:spPr>
          <c:marker>
            <c:symbol val="none"/>
          </c:marker>
          <c:cat>
            <c:strRef>
              <c:f>'HM1.2.1 LVA'!$M$4:$M$81</c:f>
              <c:strCache>
                <c:ptCount val="78"/>
                <c:pt idx="0">
                  <c:v>2006</c:v>
                </c:pt>
                <c:pt idx="1">
                  <c:v>2006</c:v>
                </c:pt>
                <c:pt idx="2">
                  <c:v>2006</c:v>
                </c:pt>
                <c:pt idx="3">
                  <c:v>2006</c:v>
                </c:pt>
                <c:pt idx="4">
                  <c:v>2007</c:v>
                </c:pt>
                <c:pt idx="5">
                  <c:v>2007</c:v>
                </c:pt>
                <c:pt idx="6">
                  <c:v>2007</c:v>
                </c:pt>
                <c:pt idx="7">
                  <c:v>2007</c:v>
                </c:pt>
                <c:pt idx="8">
                  <c:v>2008</c:v>
                </c:pt>
                <c:pt idx="9">
                  <c:v>2008</c:v>
                </c:pt>
                <c:pt idx="10">
                  <c:v>2008</c:v>
                </c:pt>
                <c:pt idx="11">
                  <c:v>2008</c:v>
                </c:pt>
                <c:pt idx="12">
                  <c:v>2009</c:v>
                </c:pt>
                <c:pt idx="13">
                  <c:v>2009</c:v>
                </c:pt>
                <c:pt idx="14">
                  <c:v>2009</c:v>
                </c:pt>
                <c:pt idx="15">
                  <c:v>2009</c:v>
                </c:pt>
                <c:pt idx="16">
                  <c:v>2010</c:v>
                </c:pt>
                <c:pt idx="17">
                  <c:v>2010</c:v>
                </c:pt>
                <c:pt idx="18">
                  <c:v>2010</c:v>
                </c:pt>
                <c:pt idx="19">
                  <c:v>2010</c:v>
                </c:pt>
                <c:pt idx="20">
                  <c:v>2011</c:v>
                </c:pt>
                <c:pt idx="21">
                  <c:v>2011</c:v>
                </c:pt>
                <c:pt idx="22">
                  <c:v>2011</c:v>
                </c:pt>
                <c:pt idx="23">
                  <c:v>2011</c:v>
                </c:pt>
                <c:pt idx="24">
                  <c:v>2012</c:v>
                </c:pt>
                <c:pt idx="25">
                  <c:v>2012</c:v>
                </c:pt>
                <c:pt idx="26">
                  <c:v>2012</c:v>
                </c:pt>
                <c:pt idx="27">
                  <c:v>2012</c:v>
                </c:pt>
                <c:pt idx="28">
                  <c:v>2013</c:v>
                </c:pt>
                <c:pt idx="29">
                  <c:v>2013</c:v>
                </c:pt>
                <c:pt idx="30">
                  <c:v>2013</c:v>
                </c:pt>
                <c:pt idx="31">
                  <c:v>2013</c:v>
                </c:pt>
                <c:pt idx="32">
                  <c:v>2014</c:v>
                </c:pt>
                <c:pt idx="33">
                  <c:v>2014</c:v>
                </c:pt>
                <c:pt idx="34">
                  <c:v>2014</c:v>
                </c:pt>
                <c:pt idx="35">
                  <c:v>2014</c:v>
                </c:pt>
                <c:pt idx="36">
                  <c:v>2015</c:v>
                </c:pt>
                <c:pt idx="37">
                  <c:v>2015</c:v>
                </c:pt>
                <c:pt idx="38">
                  <c:v>2015</c:v>
                </c:pt>
                <c:pt idx="39">
                  <c:v>2015</c:v>
                </c:pt>
                <c:pt idx="40">
                  <c:v>2016</c:v>
                </c:pt>
                <c:pt idx="41">
                  <c:v>2016</c:v>
                </c:pt>
                <c:pt idx="42">
                  <c:v>2016</c:v>
                </c:pt>
                <c:pt idx="43">
                  <c:v>2016</c:v>
                </c:pt>
                <c:pt idx="44">
                  <c:v>2017</c:v>
                </c:pt>
                <c:pt idx="45">
                  <c:v>2017</c:v>
                </c:pt>
                <c:pt idx="46">
                  <c:v>2017</c:v>
                </c:pt>
                <c:pt idx="47">
                  <c:v>2017</c:v>
                </c:pt>
                <c:pt idx="48">
                  <c:v>2018</c:v>
                </c:pt>
                <c:pt idx="49">
                  <c:v>2018</c:v>
                </c:pt>
                <c:pt idx="50">
                  <c:v>2018</c:v>
                </c:pt>
                <c:pt idx="51">
                  <c:v>2018</c:v>
                </c:pt>
                <c:pt idx="52">
                  <c:v>2019</c:v>
                </c:pt>
                <c:pt idx="53">
                  <c:v>2019</c:v>
                </c:pt>
                <c:pt idx="54">
                  <c:v>2019</c:v>
                </c:pt>
                <c:pt idx="55">
                  <c:v>2019</c:v>
                </c:pt>
                <c:pt idx="56">
                  <c:v>2020</c:v>
                </c:pt>
                <c:pt idx="57">
                  <c:v>2020</c:v>
                </c:pt>
                <c:pt idx="58">
                  <c:v>2020</c:v>
                </c:pt>
                <c:pt idx="59">
                  <c:v>2020</c:v>
                </c:pt>
                <c:pt idx="60">
                  <c:v>2021</c:v>
                </c:pt>
                <c:pt idx="61">
                  <c:v>2021</c:v>
                </c:pt>
                <c:pt idx="62">
                  <c:v>2021</c:v>
                </c:pt>
                <c:pt idx="63">
                  <c:v>2021</c:v>
                </c:pt>
                <c:pt idx="64">
                  <c:v>2022</c:v>
                </c:pt>
                <c:pt idx="65">
                  <c:v>2022</c:v>
                </c:pt>
                <c:pt idx="66">
                  <c:v>2022</c:v>
                </c:pt>
                <c:pt idx="67">
                  <c:v>2022</c:v>
                </c:pt>
                <c:pt idx="68">
                  <c:v>2023</c:v>
                </c:pt>
                <c:pt idx="69">
                  <c:v>2023</c:v>
                </c:pt>
                <c:pt idx="70">
                  <c:v>2023</c:v>
                </c:pt>
                <c:pt idx="71">
                  <c:v>2023</c:v>
                </c:pt>
                <c:pt idx="72">
                  <c:v>2024</c:v>
                </c:pt>
                <c:pt idx="73">
                  <c:v>2024</c:v>
                </c:pt>
                <c:pt idx="74">
                  <c:v>2024</c:v>
                </c:pt>
                <c:pt idx="75">
                  <c:v>2024</c:v>
                </c:pt>
                <c:pt idx="76">
                  <c:v>2025</c:v>
                </c:pt>
                <c:pt idx="77">
                  <c:v>2025</c:v>
                </c:pt>
              </c:strCache>
            </c:strRef>
          </c:cat>
          <c:val>
            <c:numRef>
              <c:f>'HM1.2.1 LVA'!$P$4:$P$81</c:f>
              <c:numCache>
                <c:formatCode>0.00</c:formatCode>
                <c:ptCount val="78"/>
                <c:pt idx="0">
                  <c:v>144.582670557987</c:v>
                </c:pt>
                <c:pt idx="1">
                  <c:v>155.03026533449199</c:v>
                </c:pt>
                <c:pt idx="2">
                  <c:v>162.01336262347999</c:v>
                </c:pt>
                <c:pt idx="3">
                  <c:v>173.97092934563699</c:v>
                </c:pt>
                <c:pt idx="4">
                  <c:v>182.211208705107</c:v>
                </c:pt>
                <c:pt idx="5">
                  <c:v>177.95199403621601</c:v>
                </c:pt>
                <c:pt idx="6">
                  <c:v>176.30977688227</c:v>
                </c:pt>
                <c:pt idx="7">
                  <c:v>170.60575374391499</c:v>
                </c:pt>
                <c:pt idx="8">
                  <c:v>168.00580381712999</c:v>
                </c:pt>
                <c:pt idx="9">
                  <c:v>161.47847785937</c:v>
                </c:pt>
                <c:pt idx="10">
                  <c:v>141.86305729823599</c:v>
                </c:pt>
                <c:pt idx="11">
                  <c:v>127.431067592554</c:v>
                </c:pt>
                <c:pt idx="12">
                  <c:v>112.340947983246</c:v>
                </c:pt>
                <c:pt idx="13">
                  <c:v>106.993568345732</c:v>
                </c:pt>
                <c:pt idx="14">
                  <c:v>108.480134491253</c:v>
                </c:pt>
                <c:pt idx="15">
                  <c:v>115.478565500926</c:v>
                </c:pt>
                <c:pt idx="16">
                  <c:v>100.679379423029</c:v>
                </c:pt>
                <c:pt idx="17">
                  <c:v>101.303517245382</c:v>
                </c:pt>
                <c:pt idx="18">
                  <c:v>101.83375786154799</c:v>
                </c:pt>
                <c:pt idx="19">
                  <c:v>107.079670091129</c:v>
                </c:pt>
                <c:pt idx="20">
                  <c:v>114.79808377450399</c:v>
                </c:pt>
                <c:pt idx="21">
                  <c:v>112.68213274345599</c:v>
                </c:pt>
                <c:pt idx="22">
                  <c:v>113.114898136954</c:v>
                </c:pt>
                <c:pt idx="23">
                  <c:v>108.512905476565</c:v>
                </c:pt>
                <c:pt idx="24">
                  <c:v>106.635639863219</c:v>
                </c:pt>
                <c:pt idx="25">
                  <c:v>106.016384964103</c:v>
                </c:pt>
                <c:pt idx="26">
                  <c:v>106.578908847544</c:v>
                </c:pt>
                <c:pt idx="27">
                  <c:v>108.243631090958</c:v>
                </c:pt>
                <c:pt idx="28">
                  <c:v>109.47626457385201</c:v>
                </c:pt>
                <c:pt idx="29">
                  <c:v>110.127209410417</c:v>
                </c:pt>
                <c:pt idx="30">
                  <c:v>109.21540236806899</c:v>
                </c:pt>
                <c:pt idx="31">
                  <c:v>111.892862372496</c:v>
                </c:pt>
                <c:pt idx="32">
                  <c:v>112.392833861925</c:v>
                </c:pt>
                <c:pt idx="33">
                  <c:v>111.36787295696401</c:v>
                </c:pt>
                <c:pt idx="34">
                  <c:v>115.13391183223401</c:v>
                </c:pt>
                <c:pt idx="35">
                  <c:v>102.13833627440199</c:v>
                </c:pt>
                <c:pt idx="36">
                  <c:v>100.955200905985</c:v>
                </c:pt>
                <c:pt idx="37">
                  <c:v>100.269927493051</c:v>
                </c:pt>
                <c:pt idx="38">
                  <c:v>98.751295358287194</c:v>
                </c:pt>
                <c:pt idx="39">
                  <c:v>100.023576242677</c:v>
                </c:pt>
                <c:pt idx="40">
                  <c:v>101.09178387446801</c:v>
                </c:pt>
                <c:pt idx="41">
                  <c:v>102.009014518675</c:v>
                </c:pt>
                <c:pt idx="42">
                  <c:v>102.02953781805699</c:v>
                </c:pt>
                <c:pt idx="43">
                  <c:v>101.712738930669</c:v>
                </c:pt>
                <c:pt idx="44">
                  <c:v>102.145503141104</c:v>
                </c:pt>
                <c:pt idx="45">
                  <c:v>103.070400772868</c:v>
                </c:pt>
                <c:pt idx="46">
                  <c:v>103.530134107122</c:v>
                </c:pt>
                <c:pt idx="47">
                  <c:v>102.153828864389</c:v>
                </c:pt>
                <c:pt idx="48">
                  <c:v>106.160513392838</c:v>
                </c:pt>
                <c:pt idx="49">
                  <c:v>103.905832152109</c:v>
                </c:pt>
                <c:pt idx="50">
                  <c:v>102.818813294105</c:v>
                </c:pt>
                <c:pt idx="51">
                  <c:v>103.815521895712</c:v>
                </c:pt>
                <c:pt idx="52">
                  <c:v>105.091074486648</c:v>
                </c:pt>
                <c:pt idx="53">
                  <c:v>105.235620818825</c:v>
                </c:pt>
                <c:pt idx="54">
                  <c:v>109.120868936628</c:v>
                </c:pt>
                <c:pt idx="55">
                  <c:v>106.530869569576</c:v>
                </c:pt>
                <c:pt idx="56">
                  <c:v>108.303200767997</c:v>
                </c:pt>
                <c:pt idx="57">
                  <c:v>109.63063333031501</c:v>
                </c:pt>
                <c:pt idx="58">
                  <c:v>105.674885036277</c:v>
                </c:pt>
                <c:pt idx="59">
                  <c:v>105.13111292471601</c:v>
                </c:pt>
                <c:pt idx="60">
                  <c:v>114.342925271626</c:v>
                </c:pt>
                <c:pt idx="61">
                  <c:v>108.901663076177</c:v>
                </c:pt>
                <c:pt idx="62">
                  <c:v>105.386233891515</c:v>
                </c:pt>
                <c:pt idx="63">
                  <c:v>114.025987064473</c:v>
                </c:pt>
                <c:pt idx="64">
                  <c:v>116.020674154633</c:v>
                </c:pt>
                <c:pt idx="65">
                  <c:v>115.626378681012</c:v>
                </c:pt>
                <c:pt idx="66">
                  <c:v>113.40883497210601</c:v>
                </c:pt>
                <c:pt idx="67">
                  <c:v>110.29453471225401</c:v>
                </c:pt>
                <c:pt idx="68">
                  <c:v>104.945324829417</c:v>
                </c:pt>
                <c:pt idx="69">
                  <c:v>105.225638703586</c:v>
                </c:pt>
                <c:pt idx="70">
                  <c:v>103.015131701244</c:v>
                </c:pt>
                <c:pt idx="71">
                  <c:v>98.280113108490198</c:v>
                </c:pt>
                <c:pt idx="72">
                  <c:v>99.104632073877696</c:v>
                </c:pt>
                <c:pt idx="73">
                  <c:v>97.676536671831798</c:v>
                </c:pt>
                <c:pt idx="74">
                  <c:v>99.660483356506703</c:v>
                </c:pt>
                <c:pt idx="75">
                  <c:v>100.056928400613</c:v>
                </c:pt>
                <c:pt idx="76">
                  <c:v>99.590264317458406</c:v>
                </c:pt>
                <c:pt idx="77">
                  <c:v>#N/A</c:v>
                </c:pt>
              </c:numCache>
            </c:numRef>
          </c:val>
          <c:smooth val="0"/>
          <c:extLst>
            <c:ext xmlns:c16="http://schemas.microsoft.com/office/drawing/2014/chart" uri="{C3380CC4-5D6E-409C-BE32-E72D297353CC}">
              <c16:uniqueId val="{00000001-D1F2-4344-A778-D7E6EF34F5FE}"/>
            </c:ext>
          </c:extLst>
        </c:ser>
        <c:ser>
          <c:idx val="3"/>
          <c:order val="2"/>
          <c:tx>
            <c:strRef>
              <c:f>'HM1.2.1 LVA'!$Q$3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LVA'!$M$4:$M$81</c:f>
              <c:strCache>
                <c:ptCount val="78"/>
                <c:pt idx="0">
                  <c:v>2006</c:v>
                </c:pt>
                <c:pt idx="1">
                  <c:v>2006</c:v>
                </c:pt>
                <c:pt idx="2">
                  <c:v>2006</c:v>
                </c:pt>
                <c:pt idx="3">
                  <c:v>2006</c:v>
                </c:pt>
                <c:pt idx="4">
                  <c:v>2007</c:v>
                </c:pt>
                <c:pt idx="5">
                  <c:v>2007</c:v>
                </c:pt>
                <c:pt idx="6">
                  <c:v>2007</c:v>
                </c:pt>
                <c:pt idx="7">
                  <c:v>2007</c:v>
                </c:pt>
                <c:pt idx="8">
                  <c:v>2008</c:v>
                </c:pt>
                <c:pt idx="9">
                  <c:v>2008</c:v>
                </c:pt>
                <c:pt idx="10">
                  <c:v>2008</c:v>
                </c:pt>
                <c:pt idx="11">
                  <c:v>2008</c:v>
                </c:pt>
                <c:pt idx="12">
                  <c:v>2009</c:v>
                </c:pt>
                <c:pt idx="13">
                  <c:v>2009</c:v>
                </c:pt>
                <c:pt idx="14">
                  <c:v>2009</c:v>
                </c:pt>
                <c:pt idx="15">
                  <c:v>2009</c:v>
                </c:pt>
                <c:pt idx="16">
                  <c:v>2010</c:v>
                </c:pt>
                <c:pt idx="17">
                  <c:v>2010</c:v>
                </c:pt>
                <c:pt idx="18">
                  <c:v>2010</c:v>
                </c:pt>
                <c:pt idx="19">
                  <c:v>2010</c:v>
                </c:pt>
                <c:pt idx="20">
                  <c:v>2011</c:v>
                </c:pt>
                <c:pt idx="21">
                  <c:v>2011</c:v>
                </c:pt>
                <c:pt idx="22">
                  <c:v>2011</c:v>
                </c:pt>
                <c:pt idx="23">
                  <c:v>2011</c:v>
                </c:pt>
                <c:pt idx="24">
                  <c:v>2012</c:v>
                </c:pt>
                <c:pt idx="25">
                  <c:v>2012</c:v>
                </c:pt>
                <c:pt idx="26">
                  <c:v>2012</c:v>
                </c:pt>
                <c:pt idx="27">
                  <c:v>2012</c:v>
                </c:pt>
                <c:pt idx="28">
                  <c:v>2013</c:v>
                </c:pt>
                <c:pt idx="29">
                  <c:v>2013</c:v>
                </c:pt>
                <c:pt idx="30">
                  <c:v>2013</c:v>
                </c:pt>
                <c:pt idx="31">
                  <c:v>2013</c:v>
                </c:pt>
                <c:pt idx="32">
                  <c:v>2014</c:v>
                </c:pt>
                <c:pt idx="33">
                  <c:v>2014</c:v>
                </c:pt>
                <c:pt idx="34">
                  <c:v>2014</c:v>
                </c:pt>
                <c:pt idx="35">
                  <c:v>2014</c:v>
                </c:pt>
                <c:pt idx="36">
                  <c:v>2015</c:v>
                </c:pt>
                <c:pt idx="37">
                  <c:v>2015</c:v>
                </c:pt>
                <c:pt idx="38">
                  <c:v>2015</c:v>
                </c:pt>
                <c:pt idx="39">
                  <c:v>2015</c:v>
                </c:pt>
                <c:pt idx="40">
                  <c:v>2016</c:v>
                </c:pt>
                <c:pt idx="41">
                  <c:v>2016</c:v>
                </c:pt>
                <c:pt idx="42">
                  <c:v>2016</c:v>
                </c:pt>
                <c:pt idx="43">
                  <c:v>2016</c:v>
                </c:pt>
                <c:pt idx="44">
                  <c:v>2017</c:v>
                </c:pt>
                <c:pt idx="45">
                  <c:v>2017</c:v>
                </c:pt>
                <c:pt idx="46">
                  <c:v>2017</c:v>
                </c:pt>
                <c:pt idx="47">
                  <c:v>2017</c:v>
                </c:pt>
                <c:pt idx="48">
                  <c:v>2018</c:v>
                </c:pt>
                <c:pt idx="49">
                  <c:v>2018</c:v>
                </c:pt>
                <c:pt idx="50">
                  <c:v>2018</c:v>
                </c:pt>
                <c:pt idx="51">
                  <c:v>2018</c:v>
                </c:pt>
                <c:pt idx="52">
                  <c:v>2019</c:v>
                </c:pt>
                <c:pt idx="53">
                  <c:v>2019</c:v>
                </c:pt>
                <c:pt idx="54">
                  <c:v>2019</c:v>
                </c:pt>
                <c:pt idx="55">
                  <c:v>2019</c:v>
                </c:pt>
                <c:pt idx="56">
                  <c:v>2020</c:v>
                </c:pt>
                <c:pt idx="57">
                  <c:v>2020</c:v>
                </c:pt>
                <c:pt idx="58">
                  <c:v>2020</c:v>
                </c:pt>
                <c:pt idx="59">
                  <c:v>2020</c:v>
                </c:pt>
                <c:pt idx="60">
                  <c:v>2021</c:v>
                </c:pt>
                <c:pt idx="61">
                  <c:v>2021</c:v>
                </c:pt>
                <c:pt idx="62">
                  <c:v>2021</c:v>
                </c:pt>
                <c:pt idx="63">
                  <c:v>2021</c:v>
                </c:pt>
                <c:pt idx="64">
                  <c:v>2022</c:v>
                </c:pt>
                <c:pt idx="65">
                  <c:v>2022</c:v>
                </c:pt>
                <c:pt idx="66">
                  <c:v>2022</c:v>
                </c:pt>
                <c:pt idx="67">
                  <c:v>2022</c:v>
                </c:pt>
                <c:pt idx="68">
                  <c:v>2023</c:v>
                </c:pt>
                <c:pt idx="69">
                  <c:v>2023</c:v>
                </c:pt>
                <c:pt idx="70">
                  <c:v>2023</c:v>
                </c:pt>
                <c:pt idx="71">
                  <c:v>2023</c:v>
                </c:pt>
                <c:pt idx="72">
                  <c:v>2024</c:v>
                </c:pt>
                <c:pt idx="73">
                  <c:v>2024</c:v>
                </c:pt>
                <c:pt idx="74">
                  <c:v>2024</c:v>
                </c:pt>
                <c:pt idx="75">
                  <c:v>2024</c:v>
                </c:pt>
                <c:pt idx="76">
                  <c:v>2025</c:v>
                </c:pt>
                <c:pt idx="77">
                  <c:v>2025</c:v>
                </c:pt>
              </c:strCache>
            </c:strRef>
          </c:cat>
          <c:val>
            <c:numRef>
              <c:f>'HM1.2.1 LVA'!$Q$4:$Q$81</c:f>
              <c:numCache>
                <c:formatCode>0.00</c:formatCode>
                <c:ptCount val="78"/>
                <c:pt idx="0">
                  <c:v>86.358304101317003</c:v>
                </c:pt>
                <c:pt idx="1">
                  <c:v>#N/A</c:v>
                </c:pt>
                <c:pt idx="2">
                  <c:v>#N/A</c:v>
                </c:pt>
                <c:pt idx="3">
                  <c:v>#N/A</c:v>
                </c:pt>
                <c:pt idx="4">
                  <c:v>96.116186515361505</c:v>
                </c:pt>
                <c:pt idx="5">
                  <c:v>#N/A</c:v>
                </c:pt>
                <c:pt idx="6">
                  <c:v>#N/A</c:v>
                </c:pt>
                <c:pt idx="7">
                  <c:v>#N/A</c:v>
                </c:pt>
                <c:pt idx="8">
                  <c:v>93.852602784743695</c:v>
                </c:pt>
                <c:pt idx="9">
                  <c:v>#N/A</c:v>
                </c:pt>
                <c:pt idx="10">
                  <c:v>#N/A</c:v>
                </c:pt>
                <c:pt idx="11">
                  <c:v>#N/A</c:v>
                </c:pt>
                <c:pt idx="12">
                  <c:v>80.113305916117895</c:v>
                </c:pt>
                <c:pt idx="13">
                  <c:v>#N/A</c:v>
                </c:pt>
                <c:pt idx="14">
                  <c:v>#N/A</c:v>
                </c:pt>
                <c:pt idx="15">
                  <c:v>#N/A</c:v>
                </c:pt>
                <c:pt idx="16">
                  <c:v>78.825109598678196</c:v>
                </c:pt>
                <c:pt idx="17">
                  <c:v>#N/A</c:v>
                </c:pt>
                <c:pt idx="18">
                  <c:v>#N/A</c:v>
                </c:pt>
                <c:pt idx="19">
                  <c:v>#N/A</c:v>
                </c:pt>
                <c:pt idx="20">
                  <c:v>82.735837209087805</c:v>
                </c:pt>
                <c:pt idx="21">
                  <c:v>#N/A</c:v>
                </c:pt>
                <c:pt idx="22">
                  <c:v>#N/A</c:v>
                </c:pt>
                <c:pt idx="23">
                  <c:v>#N/A</c:v>
                </c:pt>
                <c:pt idx="24">
                  <c:v>89.878914903048496</c:v>
                </c:pt>
                <c:pt idx="25">
                  <c:v>#N/A</c:v>
                </c:pt>
                <c:pt idx="26">
                  <c:v>#N/A</c:v>
                </c:pt>
                <c:pt idx="27">
                  <c:v>#N/A</c:v>
                </c:pt>
                <c:pt idx="28">
                  <c:v>92.712849676071698</c:v>
                </c:pt>
                <c:pt idx="29">
                  <c:v>#N/A</c:v>
                </c:pt>
                <c:pt idx="30">
                  <c:v>#N/A</c:v>
                </c:pt>
                <c:pt idx="31">
                  <c:v>#N/A</c:v>
                </c:pt>
                <c:pt idx="32">
                  <c:v>95.5361739484742</c:v>
                </c:pt>
                <c:pt idx="33">
                  <c:v>#N/A</c:v>
                </c:pt>
                <c:pt idx="34">
                  <c:v>#N/A</c:v>
                </c:pt>
                <c:pt idx="35">
                  <c:v>#N/A</c:v>
                </c:pt>
                <c:pt idx="36">
                  <c:v>100</c:v>
                </c:pt>
                <c:pt idx="37">
                  <c:v>#N/A</c:v>
                </c:pt>
                <c:pt idx="38">
                  <c:v>#N/A</c:v>
                </c:pt>
                <c:pt idx="39">
                  <c:v>#N/A</c:v>
                </c:pt>
                <c:pt idx="40">
                  <c:v>103.492444584377</c:v>
                </c:pt>
                <c:pt idx="41">
                  <c:v>#N/A</c:v>
                </c:pt>
                <c:pt idx="42">
                  <c:v>#N/A</c:v>
                </c:pt>
                <c:pt idx="43">
                  <c:v>#N/A</c:v>
                </c:pt>
                <c:pt idx="44">
                  <c:v>108.012084899767</c:v>
                </c:pt>
                <c:pt idx="45">
                  <c:v>#N/A</c:v>
                </c:pt>
                <c:pt idx="46">
                  <c:v>#N/A</c:v>
                </c:pt>
                <c:pt idx="47">
                  <c:v>#N/A</c:v>
                </c:pt>
                <c:pt idx="48">
                  <c:v>113.53930417162201</c:v>
                </c:pt>
                <c:pt idx="49">
                  <c:v>#N/A</c:v>
                </c:pt>
                <c:pt idx="50">
                  <c:v>#N/A</c:v>
                </c:pt>
                <c:pt idx="51">
                  <c:v>#N/A</c:v>
                </c:pt>
                <c:pt idx="52">
                  <c:v>115.086525345712</c:v>
                </c:pt>
                <c:pt idx="53">
                  <c:v>#N/A</c:v>
                </c:pt>
                <c:pt idx="54">
                  <c:v>#N/A</c:v>
                </c:pt>
                <c:pt idx="55">
                  <c:v>#N/A</c:v>
                </c:pt>
                <c:pt idx="56">
                  <c:v>111.814292261628</c:v>
                </c:pt>
                <c:pt idx="57">
                  <c:v>#N/A</c:v>
                </c:pt>
                <c:pt idx="58">
                  <c:v>#N/A</c:v>
                </c:pt>
                <c:pt idx="59">
                  <c:v>#N/A</c:v>
                </c:pt>
                <c:pt idx="60">
                  <c:v>120.599264158596</c:v>
                </c:pt>
                <c:pt idx="61">
                  <c:v>#N/A</c:v>
                </c:pt>
                <c:pt idx="62">
                  <c:v>#N/A</c:v>
                </c:pt>
                <c:pt idx="63">
                  <c:v>#N/A</c:v>
                </c:pt>
                <c:pt idx="64">
                  <c:v>122.682207124543</c:v>
                </c:pt>
                <c:pt idx="65">
                  <c:v>#N/A</c:v>
                </c:pt>
                <c:pt idx="66">
                  <c:v>#N/A</c:v>
                </c:pt>
                <c:pt idx="67">
                  <c:v>#N/A</c:v>
                </c:pt>
                <c:pt idx="68">
                  <c:v>126.49815463000201</c:v>
                </c:pt>
                <c:pt idx="69">
                  <c:v>#N/A</c:v>
                </c:pt>
                <c:pt idx="70">
                  <c:v>#N/A</c:v>
                </c:pt>
                <c:pt idx="71">
                  <c:v>#N/A</c:v>
                </c:pt>
                <c:pt idx="72">
                  <c:v>127.329089137586</c:v>
                </c:pt>
                <c:pt idx="73">
                  <c:v>#N/A</c:v>
                </c:pt>
                <c:pt idx="74">
                  <c:v>#N/A</c:v>
                </c:pt>
                <c:pt idx="75">
                  <c:v>#N/A</c:v>
                </c:pt>
                <c:pt idx="76">
                  <c:v>#N/A</c:v>
                </c:pt>
                <c:pt idx="77">
                  <c:v>#N/A</c:v>
                </c:pt>
              </c:numCache>
            </c:numRef>
          </c:val>
          <c:smooth val="0"/>
          <c:extLst>
            <c:ext xmlns:c16="http://schemas.microsoft.com/office/drawing/2014/chart" uri="{C3380CC4-5D6E-409C-BE32-E72D297353CC}">
              <c16:uniqueId val="{00000002-D1F2-4344-A778-D7E6EF34F5FE}"/>
            </c:ext>
          </c:extLst>
        </c:ser>
        <c:ser>
          <c:idx val="4"/>
          <c:order val="3"/>
          <c:spPr>
            <a:ln w="19050" cap="rnd" cmpd="sng" algn="ctr">
              <a:solidFill>
                <a:schemeClr val="tx1"/>
              </a:solidFill>
              <a:prstDash val="sysDot"/>
              <a:round/>
            </a:ln>
            <a:effectLst/>
          </c:spPr>
          <c:marker>
            <c:symbol val="none"/>
          </c:marker>
          <c:cat>
            <c:strRef>
              <c:f>'HM1.2.1 LVA'!$M$4:$M$81</c:f>
              <c:strCache>
                <c:ptCount val="78"/>
                <c:pt idx="0">
                  <c:v>2006</c:v>
                </c:pt>
                <c:pt idx="1">
                  <c:v>2006</c:v>
                </c:pt>
                <c:pt idx="2">
                  <c:v>2006</c:v>
                </c:pt>
                <c:pt idx="3">
                  <c:v>2006</c:v>
                </c:pt>
                <c:pt idx="4">
                  <c:v>2007</c:v>
                </c:pt>
                <c:pt idx="5">
                  <c:v>2007</c:v>
                </c:pt>
                <c:pt idx="6">
                  <c:v>2007</c:v>
                </c:pt>
                <c:pt idx="7">
                  <c:v>2007</c:v>
                </c:pt>
                <c:pt idx="8">
                  <c:v>2008</c:v>
                </c:pt>
                <c:pt idx="9">
                  <c:v>2008</c:v>
                </c:pt>
                <c:pt idx="10">
                  <c:v>2008</c:v>
                </c:pt>
                <c:pt idx="11">
                  <c:v>2008</c:v>
                </c:pt>
                <c:pt idx="12">
                  <c:v>2009</c:v>
                </c:pt>
                <c:pt idx="13">
                  <c:v>2009</c:v>
                </c:pt>
                <c:pt idx="14">
                  <c:v>2009</c:v>
                </c:pt>
                <c:pt idx="15">
                  <c:v>2009</c:v>
                </c:pt>
                <c:pt idx="16">
                  <c:v>2010</c:v>
                </c:pt>
                <c:pt idx="17">
                  <c:v>2010</c:v>
                </c:pt>
                <c:pt idx="18">
                  <c:v>2010</c:v>
                </c:pt>
                <c:pt idx="19">
                  <c:v>2010</c:v>
                </c:pt>
                <c:pt idx="20">
                  <c:v>2011</c:v>
                </c:pt>
                <c:pt idx="21">
                  <c:v>2011</c:v>
                </c:pt>
                <c:pt idx="22">
                  <c:v>2011</c:v>
                </c:pt>
                <c:pt idx="23">
                  <c:v>2011</c:v>
                </c:pt>
                <c:pt idx="24">
                  <c:v>2012</c:v>
                </c:pt>
                <c:pt idx="25">
                  <c:v>2012</c:v>
                </c:pt>
                <c:pt idx="26">
                  <c:v>2012</c:v>
                </c:pt>
                <c:pt idx="27">
                  <c:v>2012</c:v>
                </c:pt>
                <c:pt idx="28">
                  <c:v>2013</c:v>
                </c:pt>
                <c:pt idx="29">
                  <c:v>2013</c:v>
                </c:pt>
                <c:pt idx="30">
                  <c:v>2013</c:v>
                </c:pt>
                <c:pt idx="31">
                  <c:v>2013</c:v>
                </c:pt>
                <c:pt idx="32">
                  <c:v>2014</c:v>
                </c:pt>
                <c:pt idx="33">
                  <c:v>2014</c:v>
                </c:pt>
                <c:pt idx="34">
                  <c:v>2014</c:v>
                </c:pt>
                <c:pt idx="35">
                  <c:v>2014</c:v>
                </c:pt>
                <c:pt idx="36">
                  <c:v>2015</c:v>
                </c:pt>
                <c:pt idx="37">
                  <c:v>2015</c:v>
                </c:pt>
                <c:pt idx="38">
                  <c:v>2015</c:v>
                </c:pt>
                <c:pt idx="39">
                  <c:v>2015</c:v>
                </c:pt>
                <c:pt idx="40">
                  <c:v>2016</c:v>
                </c:pt>
                <c:pt idx="41">
                  <c:v>2016</c:v>
                </c:pt>
                <c:pt idx="42">
                  <c:v>2016</c:v>
                </c:pt>
                <c:pt idx="43">
                  <c:v>2016</c:v>
                </c:pt>
                <c:pt idx="44">
                  <c:v>2017</c:v>
                </c:pt>
                <c:pt idx="45">
                  <c:v>2017</c:v>
                </c:pt>
                <c:pt idx="46">
                  <c:v>2017</c:v>
                </c:pt>
                <c:pt idx="47">
                  <c:v>2017</c:v>
                </c:pt>
                <c:pt idx="48">
                  <c:v>2018</c:v>
                </c:pt>
                <c:pt idx="49">
                  <c:v>2018</c:v>
                </c:pt>
                <c:pt idx="50">
                  <c:v>2018</c:v>
                </c:pt>
                <c:pt idx="51">
                  <c:v>2018</c:v>
                </c:pt>
                <c:pt idx="52">
                  <c:v>2019</c:v>
                </c:pt>
                <c:pt idx="53">
                  <c:v>2019</c:v>
                </c:pt>
                <c:pt idx="54">
                  <c:v>2019</c:v>
                </c:pt>
                <c:pt idx="55">
                  <c:v>2019</c:v>
                </c:pt>
                <c:pt idx="56">
                  <c:v>2020</c:v>
                </c:pt>
                <c:pt idx="57">
                  <c:v>2020</c:v>
                </c:pt>
                <c:pt idx="58">
                  <c:v>2020</c:v>
                </c:pt>
                <c:pt idx="59">
                  <c:v>2020</c:v>
                </c:pt>
                <c:pt idx="60">
                  <c:v>2021</c:v>
                </c:pt>
                <c:pt idx="61">
                  <c:v>2021</c:v>
                </c:pt>
                <c:pt idx="62">
                  <c:v>2021</c:v>
                </c:pt>
                <c:pt idx="63">
                  <c:v>2021</c:v>
                </c:pt>
                <c:pt idx="64">
                  <c:v>2022</c:v>
                </c:pt>
                <c:pt idx="65">
                  <c:v>2022</c:v>
                </c:pt>
                <c:pt idx="66">
                  <c:v>2022</c:v>
                </c:pt>
                <c:pt idx="67">
                  <c:v>2022</c:v>
                </c:pt>
                <c:pt idx="68">
                  <c:v>2023</c:v>
                </c:pt>
                <c:pt idx="69">
                  <c:v>2023</c:v>
                </c:pt>
                <c:pt idx="70">
                  <c:v>2023</c:v>
                </c:pt>
                <c:pt idx="71">
                  <c:v>2023</c:v>
                </c:pt>
                <c:pt idx="72">
                  <c:v>2024</c:v>
                </c:pt>
                <c:pt idx="73">
                  <c:v>2024</c:v>
                </c:pt>
                <c:pt idx="74">
                  <c:v>2024</c:v>
                </c:pt>
                <c:pt idx="75">
                  <c:v>2024</c:v>
                </c:pt>
                <c:pt idx="76">
                  <c:v>2025</c:v>
                </c:pt>
                <c:pt idx="77">
                  <c:v>2025</c:v>
                </c:pt>
              </c:strCache>
            </c:strRef>
          </c:cat>
          <c:val>
            <c:numRef>
              <c:f>'HM1.2.1 LVA'!$R$4:$R$81</c:f>
              <c:numCache>
                <c:formatCode>0</c:formatCode>
                <c:ptCount val="7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numCache>
            </c:numRef>
          </c:val>
          <c:smooth val="0"/>
          <c:extLst>
            <c:ext xmlns:c16="http://schemas.microsoft.com/office/drawing/2014/chart" uri="{C3380CC4-5D6E-409C-BE32-E72D297353CC}">
              <c16:uniqueId val="{00000003-D1F2-4344-A778-D7E6EF34F5FE}"/>
            </c:ext>
          </c:extLst>
        </c:ser>
        <c:dLbls>
          <c:showLegendKey val="0"/>
          <c:showVal val="0"/>
          <c:showCatName val="0"/>
          <c:showSerName val="0"/>
          <c:showPercent val="0"/>
          <c:showBubbleSize val="0"/>
        </c:dLbls>
        <c:smooth val="0"/>
        <c:axId val="301326336"/>
        <c:axId val="301327872"/>
      </c:lineChart>
      <c:catAx>
        <c:axId val="30132633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1327872"/>
        <c:crosses val="autoZero"/>
        <c:auto val="1"/>
        <c:lblAlgn val="ctr"/>
        <c:lblOffset val="0"/>
        <c:tickLblSkip val="4"/>
        <c:tickMarkSkip val="4"/>
        <c:noMultiLvlLbl val="0"/>
      </c:catAx>
      <c:valAx>
        <c:axId val="301327872"/>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1326336"/>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920763608364709"/>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LTU'!$O$3</c:f>
              <c:strCache>
                <c:ptCount val="1"/>
                <c:pt idx="0">
                  <c:v>Real house price index</c:v>
                </c:pt>
              </c:strCache>
            </c:strRef>
          </c:tx>
          <c:spPr>
            <a:ln w="19050" cap="rnd" cmpd="sng" algn="ctr">
              <a:solidFill>
                <a:schemeClr val="accent1"/>
              </a:solidFill>
              <a:prstDash val="solid"/>
              <a:round/>
            </a:ln>
            <a:effectLst/>
          </c:spPr>
          <c:marker>
            <c:symbol val="none"/>
          </c:marker>
          <c:cat>
            <c:strRef>
              <c:f>'HM1.2.1 LTU'!$M$4:$M$81</c:f>
              <c:strCache>
                <c:ptCount val="78"/>
                <c:pt idx="0">
                  <c:v>2006</c:v>
                </c:pt>
                <c:pt idx="1">
                  <c:v>2006</c:v>
                </c:pt>
                <c:pt idx="2">
                  <c:v>2006</c:v>
                </c:pt>
                <c:pt idx="3">
                  <c:v>2006</c:v>
                </c:pt>
                <c:pt idx="4">
                  <c:v>2007</c:v>
                </c:pt>
                <c:pt idx="5">
                  <c:v>2007</c:v>
                </c:pt>
                <c:pt idx="6">
                  <c:v>2007</c:v>
                </c:pt>
                <c:pt idx="7">
                  <c:v>2007</c:v>
                </c:pt>
                <c:pt idx="8">
                  <c:v>2008</c:v>
                </c:pt>
                <c:pt idx="9">
                  <c:v>2008</c:v>
                </c:pt>
                <c:pt idx="10">
                  <c:v>2008</c:v>
                </c:pt>
                <c:pt idx="11">
                  <c:v>2008</c:v>
                </c:pt>
                <c:pt idx="12">
                  <c:v>2009</c:v>
                </c:pt>
                <c:pt idx="13">
                  <c:v>2009</c:v>
                </c:pt>
                <c:pt idx="14">
                  <c:v>2009</c:v>
                </c:pt>
                <c:pt idx="15">
                  <c:v>2009</c:v>
                </c:pt>
                <c:pt idx="16">
                  <c:v>2010</c:v>
                </c:pt>
                <c:pt idx="17">
                  <c:v>2010</c:v>
                </c:pt>
                <c:pt idx="18">
                  <c:v>2010</c:v>
                </c:pt>
                <c:pt idx="19">
                  <c:v>2010</c:v>
                </c:pt>
                <c:pt idx="20">
                  <c:v>2011</c:v>
                </c:pt>
                <c:pt idx="21">
                  <c:v>2011</c:v>
                </c:pt>
                <c:pt idx="22">
                  <c:v>2011</c:v>
                </c:pt>
                <c:pt idx="23">
                  <c:v>2011</c:v>
                </c:pt>
                <c:pt idx="24">
                  <c:v>2012</c:v>
                </c:pt>
                <c:pt idx="25">
                  <c:v>2012</c:v>
                </c:pt>
                <c:pt idx="26">
                  <c:v>2012</c:v>
                </c:pt>
                <c:pt idx="27">
                  <c:v>2012</c:v>
                </c:pt>
                <c:pt idx="28">
                  <c:v>2013</c:v>
                </c:pt>
                <c:pt idx="29">
                  <c:v>2013</c:v>
                </c:pt>
                <c:pt idx="30">
                  <c:v>2013</c:v>
                </c:pt>
                <c:pt idx="31">
                  <c:v>2013</c:v>
                </c:pt>
                <c:pt idx="32">
                  <c:v>2014</c:v>
                </c:pt>
                <c:pt idx="33">
                  <c:v>2014</c:v>
                </c:pt>
                <c:pt idx="34">
                  <c:v>2014</c:v>
                </c:pt>
                <c:pt idx="35">
                  <c:v>2014</c:v>
                </c:pt>
                <c:pt idx="36">
                  <c:v>2015</c:v>
                </c:pt>
                <c:pt idx="37">
                  <c:v>2015</c:v>
                </c:pt>
                <c:pt idx="38">
                  <c:v>2015</c:v>
                </c:pt>
                <c:pt idx="39">
                  <c:v>2015</c:v>
                </c:pt>
                <c:pt idx="40">
                  <c:v>2016</c:v>
                </c:pt>
                <c:pt idx="41">
                  <c:v>2016</c:v>
                </c:pt>
                <c:pt idx="42">
                  <c:v>2016</c:v>
                </c:pt>
                <c:pt idx="43">
                  <c:v>2016</c:v>
                </c:pt>
                <c:pt idx="44">
                  <c:v>2017</c:v>
                </c:pt>
                <c:pt idx="45">
                  <c:v>2017</c:v>
                </c:pt>
                <c:pt idx="46">
                  <c:v>2017</c:v>
                </c:pt>
                <c:pt idx="47">
                  <c:v>2017</c:v>
                </c:pt>
                <c:pt idx="48">
                  <c:v>2018</c:v>
                </c:pt>
                <c:pt idx="49">
                  <c:v>2018</c:v>
                </c:pt>
                <c:pt idx="50">
                  <c:v>2018</c:v>
                </c:pt>
                <c:pt idx="51">
                  <c:v>2018</c:v>
                </c:pt>
                <c:pt idx="52">
                  <c:v>2019</c:v>
                </c:pt>
                <c:pt idx="53">
                  <c:v>2019</c:v>
                </c:pt>
                <c:pt idx="54">
                  <c:v>2019</c:v>
                </c:pt>
                <c:pt idx="55">
                  <c:v>2019</c:v>
                </c:pt>
                <c:pt idx="56">
                  <c:v>2020</c:v>
                </c:pt>
                <c:pt idx="57">
                  <c:v>2020</c:v>
                </c:pt>
                <c:pt idx="58">
                  <c:v>2020</c:v>
                </c:pt>
                <c:pt idx="59">
                  <c:v>2020</c:v>
                </c:pt>
                <c:pt idx="60">
                  <c:v>2021</c:v>
                </c:pt>
                <c:pt idx="61">
                  <c:v>2021</c:v>
                </c:pt>
                <c:pt idx="62">
                  <c:v>2021</c:v>
                </c:pt>
                <c:pt idx="63">
                  <c:v>2021</c:v>
                </c:pt>
                <c:pt idx="64">
                  <c:v>2022</c:v>
                </c:pt>
                <c:pt idx="65">
                  <c:v>2022</c:v>
                </c:pt>
                <c:pt idx="66">
                  <c:v>2022</c:v>
                </c:pt>
                <c:pt idx="67">
                  <c:v>2022</c:v>
                </c:pt>
                <c:pt idx="68">
                  <c:v>2023</c:v>
                </c:pt>
                <c:pt idx="69">
                  <c:v>2023</c:v>
                </c:pt>
                <c:pt idx="70">
                  <c:v>2023</c:v>
                </c:pt>
                <c:pt idx="71">
                  <c:v>2023</c:v>
                </c:pt>
                <c:pt idx="72">
                  <c:v>2024</c:v>
                </c:pt>
                <c:pt idx="73">
                  <c:v>2024</c:v>
                </c:pt>
                <c:pt idx="74">
                  <c:v>2024</c:v>
                </c:pt>
                <c:pt idx="75">
                  <c:v>2024</c:v>
                </c:pt>
                <c:pt idx="76">
                  <c:v>2025</c:v>
                </c:pt>
                <c:pt idx="77">
                  <c:v>2025</c:v>
                </c:pt>
              </c:strCache>
            </c:strRef>
          </c:cat>
          <c:val>
            <c:numRef>
              <c:f>'HM1.2.1 LTU'!$O$4:$O$81</c:f>
              <c:numCache>
                <c:formatCode>0.00</c:formatCode>
                <c:ptCount val="78"/>
                <c:pt idx="0">
                  <c:v>120.18338502711001</c:v>
                </c:pt>
                <c:pt idx="1">
                  <c:v>118.572816417952</c:v>
                </c:pt>
                <c:pt idx="2">
                  <c:v>126.58622472788301</c:v>
                </c:pt>
                <c:pt idx="3">
                  <c:v>139.75211086666101</c:v>
                </c:pt>
                <c:pt idx="4">
                  <c:v>146.86102342929499</c:v>
                </c:pt>
                <c:pt idx="5">
                  <c:v>150.80889405786101</c:v>
                </c:pt>
                <c:pt idx="6">
                  <c:v>152.725895793609</c:v>
                </c:pt>
                <c:pt idx="7">
                  <c:v>152.76374603539699</c:v>
                </c:pt>
                <c:pt idx="8">
                  <c:v>154.53394502821101</c:v>
                </c:pt>
                <c:pt idx="9">
                  <c:v>155.04242909495699</c:v>
                </c:pt>
                <c:pt idx="10">
                  <c:v>146.75577734905201</c:v>
                </c:pt>
                <c:pt idx="11">
                  <c:v>136.41874042869799</c:v>
                </c:pt>
                <c:pt idx="12">
                  <c:v>107.00507443881</c:v>
                </c:pt>
                <c:pt idx="13">
                  <c:v>101.709737615112</c:v>
                </c:pt>
                <c:pt idx="14">
                  <c:v>95.9677069766893</c:v>
                </c:pt>
                <c:pt idx="15">
                  <c:v>93.272444475435293</c:v>
                </c:pt>
                <c:pt idx="16">
                  <c:v>90.176224925506702</c:v>
                </c:pt>
                <c:pt idx="17">
                  <c:v>91.510245814021303</c:v>
                </c:pt>
                <c:pt idx="18">
                  <c:v>89.740542197268994</c:v>
                </c:pt>
                <c:pt idx="19">
                  <c:v>91.604385439646293</c:v>
                </c:pt>
                <c:pt idx="20">
                  <c:v>93.640139878209595</c:v>
                </c:pt>
                <c:pt idx="21">
                  <c:v>92.818567907276204</c:v>
                </c:pt>
                <c:pt idx="22">
                  <c:v>92.207398115387804</c:v>
                </c:pt>
                <c:pt idx="23">
                  <c:v>92.244008262010894</c:v>
                </c:pt>
                <c:pt idx="24">
                  <c:v>92.041608951171597</c:v>
                </c:pt>
                <c:pt idx="25">
                  <c:v>88.864798850829104</c:v>
                </c:pt>
                <c:pt idx="26">
                  <c:v>88.474074343354999</c:v>
                </c:pt>
                <c:pt idx="27">
                  <c:v>88.508759402811805</c:v>
                </c:pt>
                <c:pt idx="28">
                  <c:v>89.402019025444503</c:v>
                </c:pt>
                <c:pt idx="29">
                  <c:v>89.812339641395297</c:v>
                </c:pt>
                <c:pt idx="30">
                  <c:v>88.4077918643532</c:v>
                </c:pt>
                <c:pt idx="31">
                  <c:v>91.240211000536306</c:v>
                </c:pt>
                <c:pt idx="32">
                  <c:v>92.624791357792702</c:v>
                </c:pt>
                <c:pt idx="33">
                  <c:v>95.510730199845099</c:v>
                </c:pt>
                <c:pt idx="34">
                  <c:v>97.239106146778298</c:v>
                </c:pt>
                <c:pt idx="35">
                  <c:v>96.567815601053596</c:v>
                </c:pt>
                <c:pt idx="36">
                  <c:v>98.432495600870894</c:v>
                </c:pt>
                <c:pt idx="37">
                  <c:v>99.717931600731006</c:v>
                </c:pt>
                <c:pt idx="38">
                  <c:v>101.46558559984101</c:v>
                </c:pt>
                <c:pt idx="39">
                  <c:v>100.38398719855699</c:v>
                </c:pt>
                <c:pt idx="40">
                  <c:v>100.82316560302399</c:v>
                </c:pt>
                <c:pt idx="41">
                  <c:v>102.777247161619</c:v>
                </c:pt>
                <c:pt idx="42">
                  <c:v>105.20943294662101</c:v>
                </c:pt>
                <c:pt idx="43">
                  <c:v>108.11697959973699</c:v>
                </c:pt>
                <c:pt idx="44">
                  <c:v>108.10528506310099</c:v>
                </c:pt>
                <c:pt idx="45">
                  <c:v>108.558176102359</c:v>
                </c:pt>
                <c:pt idx="46">
                  <c:v>109.75633794420899</c:v>
                </c:pt>
                <c:pt idx="47">
                  <c:v>111.12175150639401</c:v>
                </c:pt>
                <c:pt idx="48">
                  <c:v>112.379074343672</c:v>
                </c:pt>
                <c:pt idx="49">
                  <c:v>114.293340669692</c:v>
                </c:pt>
                <c:pt idx="50">
                  <c:v>114.57708441349401</c:v>
                </c:pt>
                <c:pt idx="51">
                  <c:v>116.493262200545</c:v>
                </c:pt>
                <c:pt idx="52">
                  <c:v>118.79713004596699</c:v>
                </c:pt>
                <c:pt idx="53">
                  <c:v>118.727480079744</c:v>
                </c:pt>
                <c:pt idx="54">
                  <c:v>120.37174203256301</c:v>
                </c:pt>
                <c:pt idx="55">
                  <c:v>120.763954842609</c:v>
                </c:pt>
                <c:pt idx="56">
                  <c:v>124.176676479164</c:v>
                </c:pt>
                <c:pt idx="57">
                  <c:v>125.22813722753099</c:v>
                </c:pt>
                <c:pt idx="58">
                  <c:v>126.042580572158</c:v>
                </c:pt>
                <c:pt idx="59">
                  <c:v>131.908939949261</c:v>
                </c:pt>
                <c:pt idx="60">
                  <c:v>136.48492264177199</c:v>
                </c:pt>
                <c:pt idx="61">
                  <c:v>138.317289587044</c:v>
                </c:pt>
                <c:pt idx="62">
                  <c:v>143.02134397339501</c:v>
                </c:pt>
                <c:pt idx="63">
                  <c:v>144.87532520595499</c:v>
                </c:pt>
                <c:pt idx="64">
                  <c:v>143.40481831304899</c:v>
                </c:pt>
                <c:pt idx="65">
                  <c:v>142.400674223306</c:v>
                </c:pt>
                <c:pt idx="66">
                  <c:v>140.56433904456301</c:v>
                </c:pt>
                <c:pt idx="67">
                  <c:v>138.92558898901501</c:v>
                </c:pt>
                <c:pt idx="68">
                  <c:v>138.044918471226</c:v>
                </c:pt>
                <c:pt idx="69">
                  <c:v>141.11336071912601</c:v>
                </c:pt>
                <c:pt idx="70">
                  <c:v>143.676730914838</c:v>
                </c:pt>
                <c:pt idx="71">
                  <c:v>146.62970516756101</c:v>
                </c:pt>
                <c:pt idx="72">
                  <c:v>150.19052272785501</c:v>
                </c:pt>
                <c:pt idx="73">
                  <c:v>154.20178211084701</c:v>
                </c:pt>
                <c:pt idx="74">
                  <c:v>156.349650267393</c:v>
                </c:pt>
                <c:pt idx="75">
                  <c:v>159.12426859942701</c:v>
                </c:pt>
                <c:pt idx="76">
                  <c:v>157.04821422683301</c:v>
                </c:pt>
                <c:pt idx="77">
                  <c:v>#N/A</c:v>
                </c:pt>
              </c:numCache>
            </c:numRef>
          </c:val>
          <c:smooth val="0"/>
          <c:extLst>
            <c:ext xmlns:c16="http://schemas.microsoft.com/office/drawing/2014/chart" uri="{C3380CC4-5D6E-409C-BE32-E72D297353CC}">
              <c16:uniqueId val="{00000000-9A1E-4A54-9551-D9EB05155EDA}"/>
            </c:ext>
          </c:extLst>
        </c:ser>
        <c:ser>
          <c:idx val="2"/>
          <c:order val="1"/>
          <c:tx>
            <c:strRef>
              <c:f>'HM1.2.1 LTU'!$P$3</c:f>
              <c:strCache>
                <c:ptCount val="1"/>
                <c:pt idx="0">
                  <c:v>Price-to-income</c:v>
                </c:pt>
              </c:strCache>
            </c:strRef>
          </c:tx>
          <c:spPr>
            <a:ln w="19050" cap="rnd" cmpd="sng" algn="ctr">
              <a:solidFill>
                <a:schemeClr val="tx1"/>
              </a:solidFill>
              <a:prstDash val="solid"/>
              <a:round/>
            </a:ln>
            <a:effectLst/>
          </c:spPr>
          <c:marker>
            <c:symbol val="none"/>
          </c:marker>
          <c:cat>
            <c:strRef>
              <c:f>'HM1.2.1 LTU'!$M$4:$M$81</c:f>
              <c:strCache>
                <c:ptCount val="78"/>
                <c:pt idx="0">
                  <c:v>2006</c:v>
                </c:pt>
                <c:pt idx="1">
                  <c:v>2006</c:v>
                </c:pt>
                <c:pt idx="2">
                  <c:v>2006</c:v>
                </c:pt>
                <c:pt idx="3">
                  <c:v>2006</c:v>
                </c:pt>
                <c:pt idx="4">
                  <c:v>2007</c:v>
                </c:pt>
                <c:pt idx="5">
                  <c:v>2007</c:v>
                </c:pt>
                <c:pt idx="6">
                  <c:v>2007</c:v>
                </c:pt>
                <c:pt idx="7">
                  <c:v>2007</c:v>
                </c:pt>
                <c:pt idx="8">
                  <c:v>2008</c:v>
                </c:pt>
                <c:pt idx="9">
                  <c:v>2008</c:v>
                </c:pt>
                <c:pt idx="10">
                  <c:v>2008</c:v>
                </c:pt>
                <c:pt idx="11">
                  <c:v>2008</c:v>
                </c:pt>
                <c:pt idx="12">
                  <c:v>2009</c:v>
                </c:pt>
                <c:pt idx="13">
                  <c:v>2009</c:v>
                </c:pt>
                <c:pt idx="14">
                  <c:v>2009</c:v>
                </c:pt>
                <c:pt idx="15">
                  <c:v>2009</c:v>
                </c:pt>
                <c:pt idx="16">
                  <c:v>2010</c:v>
                </c:pt>
                <c:pt idx="17">
                  <c:v>2010</c:v>
                </c:pt>
                <c:pt idx="18">
                  <c:v>2010</c:v>
                </c:pt>
                <c:pt idx="19">
                  <c:v>2010</c:v>
                </c:pt>
                <c:pt idx="20">
                  <c:v>2011</c:v>
                </c:pt>
                <c:pt idx="21">
                  <c:v>2011</c:v>
                </c:pt>
                <c:pt idx="22">
                  <c:v>2011</c:v>
                </c:pt>
                <c:pt idx="23">
                  <c:v>2011</c:v>
                </c:pt>
                <c:pt idx="24">
                  <c:v>2012</c:v>
                </c:pt>
                <c:pt idx="25">
                  <c:v>2012</c:v>
                </c:pt>
                <c:pt idx="26">
                  <c:v>2012</c:v>
                </c:pt>
                <c:pt idx="27">
                  <c:v>2012</c:v>
                </c:pt>
                <c:pt idx="28">
                  <c:v>2013</c:v>
                </c:pt>
                <c:pt idx="29">
                  <c:v>2013</c:v>
                </c:pt>
                <c:pt idx="30">
                  <c:v>2013</c:v>
                </c:pt>
                <c:pt idx="31">
                  <c:v>2013</c:v>
                </c:pt>
                <c:pt idx="32">
                  <c:v>2014</c:v>
                </c:pt>
                <c:pt idx="33">
                  <c:v>2014</c:v>
                </c:pt>
                <c:pt idx="34">
                  <c:v>2014</c:v>
                </c:pt>
                <c:pt idx="35">
                  <c:v>2014</c:v>
                </c:pt>
                <c:pt idx="36">
                  <c:v>2015</c:v>
                </c:pt>
                <c:pt idx="37">
                  <c:v>2015</c:v>
                </c:pt>
                <c:pt idx="38">
                  <c:v>2015</c:v>
                </c:pt>
                <c:pt idx="39">
                  <c:v>2015</c:v>
                </c:pt>
                <c:pt idx="40">
                  <c:v>2016</c:v>
                </c:pt>
                <c:pt idx="41">
                  <c:v>2016</c:v>
                </c:pt>
                <c:pt idx="42">
                  <c:v>2016</c:v>
                </c:pt>
                <c:pt idx="43">
                  <c:v>2016</c:v>
                </c:pt>
                <c:pt idx="44">
                  <c:v>2017</c:v>
                </c:pt>
                <c:pt idx="45">
                  <c:v>2017</c:v>
                </c:pt>
                <c:pt idx="46">
                  <c:v>2017</c:v>
                </c:pt>
                <c:pt idx="47">
                  <c:v>2017</c:v>
                </c:pt>
                <c:pt idx="48">
                  <c:v>2018</c:v>
                </c:pt>
                <c:pt idx="49">
                  <c:v>2018</c:v>
                </c:pt>
                <c:pt idx="50">
                  <c:v>2018</c:v>
                </c:pt>
                <c:pt idx="51">
                  <c:v>2018</c:v>
                </c:pt>
                <c:pt idx="52">
                  <c:v>2019</c:v>
                </c:pt>
                <c:pt idx="53">
                  <c:v>2019</c:v>
                </c:pt>
                <c:pt idx="54">
                  <c:v>2019</c:v>
                </c:pt>
                <c:pt idx="55">
                  <c:v>2019</c:v>
                </c:pt>
                <c:pt idx="56">
                  <c:v>2020</c:v>
                </c:pt>
                <c:pt idx="57">
                  <c:v>2020</c:v>
                </c:pt>
                <c:pt idx="58">
                  <c:v>2020</c:v>
                </c:pt>
                <c:pt idx="59">
                  <c:v>2020</c:v>
                </c:pt>
                <c:pt idx="60">
                  <c:v>2021</c:v>
                </c:pt>
                <c:pt idx="61">
                  <c:v>2021</c:v>
                </c:pt>
                <c:pt idx="62">
                  <c:v>2021</c:v>
                </c:pt>
                <c:pt idx="63">
                  <c:v>2021</c:v>
                </c:pt>
                <c:pt idx="64">
                  <c:v>2022</c:v>
                </c:pt>
                <c:pt idx="65">
                  <c:v>2022</c:v>
                </c:pt>
                <c:pt idx="66">
                  <c:v>2022</c:v>
                </c:pt>
                <c:pt idx="67">
                  <c:v>2022</c:v>
                </c:pt>
                <c:pt idx="68">
                  <c:v>2023</c:v>
                </c:pt>
                <c:pt idx="69">
                  <c:v>2023</c:v>
                </c:pt>
                <c:pt idx="70">
                  <c:v>2023</c:v>
                </c:pt>
                <c:pt idx="71">
                  <c:v>2023</c:v>
                </c:pt>
                <c:pt idx="72">
                  <c:v>2024</c:v>
                </c:pt>
                <c:pt idx="73">
                  <c:v>2024</c:v>
                </c:pt>
                <c:pt idx="74">
                  <c:v>2024</c:v>
                </c:pt>
                <c:pt idx="75">
                  <c:v>2024</c:v>
                </c:pt>
                <c:pt idx="76">
                  <c:v>2025</c:v>
                </c:pt>
                <c:pt idx="77">
                  <c:v>2025</c:v>
                </c:pt>
              </c:strCache>
            </c:strRef>
          </c:cat>
          <c:val>
            <c:numRef>
              <c:f>'HM1.2.1 LTU'!$P$4:$P$81</c:f>
              <c:numCache>
                <c:formatCode>0.00</c:formatCode>
                <c:ptCount val="78"/>
                <c:pt idx="0">
                  <c:v>144.77668634639701</c:v>
                </c:pt>
                <c:pt idx="1">
                  <c:v>144.10670301010899</c:v>
                </c:pt>
                <c:pt idx="2">
                  <c:v>155.010185236067</c:v>
                </c:pt>
                <c:pt idx="3">
                  <c:v>168.75126634446099</c:v>
                </c:pt>
                <c:pt idx="4">
                  <c:v>182.81824388391701</c:v>
                </c:pt>
                <c:pt idx="5">
                  <c:v>179.32069222908899</c:v>
                </c:pt>
                <c:pt idx="6">
                  <c:v>177.71576594252801</c:v>
                </c:pt>
                <c:pt idx="7">
                  <c:v>169.04170610372501</c:v>
                </c:pt>
                <c:pt idx="8">
                  <c:v>169.769630590351</c:v>
                </c:pt>
                <c:pt idx="9">
                  <c:v>166.419897467113</c:v>
                </c:pt>
                <c:pt idx="10">
                  <c:v>155.128061227605</c:v>
                </c:pt>
                <c:pt idx="11">
                  <c:v>146.58360688955901</c:v>
                </c:pt>
                <c:pt idx="12">
                  <c:v>126.152779251929</c:v>
                </c:pt>
                <c:pt idx="13">
                  <c:v>121.954566869348</c:v>
                </c:pt>
                <c:pt idx="14">
                  <c:v>116.764279922439</c:v>
                </c:pt>
                <c:pt idx="15">
                  <c:v>115.444861790036</c:v>
                </c:pt>
                <c:pt idx="16">
                  <c:v>107.578445476181</c:v>
                </c:pt>
                <c:pt idx="17">
                  <c:v>109.77194227309199</c:v>
                </c:pt>
                <c:pt idx="18">
                  <c:v>106.552914296281</c:v>
                </c:pt>
                <c:pt idx="19">
                  <c:v>108.663040697029</c:v>
                </c:pt>
                <c:pt idx="20">
                  <c:v>110.456843009528</c:v>
                </c:pt>
                <c:pt idx="21">
                  <c:v>108.967206770502</c:v>
                </c:pt>
                <c:pt idx="22">
                  <c:v>106.898860917197</c:v>
                </c:pt>
                <c:pt idx="23">
                  <c:v>106.441388545522</c:v>
                </c:pt>
                <c:pt idx="24">
                  <c:v>107.768295848823</c:v>
                </c:pt>
                <c:pt idx="25">
                  <c:v>103.537238132637</c:v>
                </c:pt>
                <c:pt idx="26">
                  <c:v>103.322750805437</c:v>
                </c:pt>
                <c:pt idx="27">
                  <c:v>100.650803220778</c:v>
                </c:pt>
                <c:pt idx="28">
                  <c:v>99.1317126895635</c:v>
                </c:pt>
                <c:pt idx="29">
                  <c:v>98.450647931505401</c:v>
                </c:pt>
                <c:pt idx="30">
                  <c:v>95.520374205246597</c:v>
                </c:pt>
                <c:pt idx="31">
                  <c:v>98.877105792937797</c:v>
                </c:pt>
                <c:pt idx="32">
                  <c:v>98.420867834791693</c:v>
                </c:pt>
                <c:pt idx="33">
                  <c:v>101.284550238892</c:v>
                </c:pt>
                <c:pt idx="34">
                  <c:v>103.32609993059501</c:v>
                </c:pt>
                <c:pt idx="35">
                  <c:v>100.896243723067</c:v>
                </c:pt>
                <c:pt idx="36">
                  <c:v>101.23821229492999</c:v>
                </c:pt>
                <c:pt idx="37">
                  <c:v>101.12244502795301</c:v>
                </c:pt>
                <c:pt idx="38">
                  <c:v>100.05927237746999</c:v>
                </c:pt>
                <c:pt idx="39">
                  <c:v>97.580070299646394</c:v>
                </c:pt>
                <c:pt idx="40">
                  <c:v>93.741298208156493</c:v>
                </c:pt>
                <c:pt idx="41">
                  <c:v>94.904143723568495</c:v>
                </c:pt>
                <c:pt idx="42">
                  <c:v>97.004107665983994</c:v>
                </c:pt>
                <c:pt idx="43">
                  <c:v>100.01035466355199</c:v>
                </c:pt>
                <c:pt idx="44">
                  <c:v>103.41440343332501</c:v>
                </c:pt>
                <c:pt idx="45">
                  <c:v>102.52721191157799</c:v>
                </c:pt>
                <c:pt idx="46">
                  <c:v>103.556393991031</c:v>
                </c:pt>
                <c:pt idx="47">
                  <c:v>101.8992819283</c:v>
                </c:pt>
                <c:pt idx="48">
                  <c:v>103.59228936758799</c:v>
                </c:pt>
                <c:pt idx="49">
                  <c:v>102.23253657787799</c:v>
                </c:pt>
                <c:pt idx="50">
                  <c:v>100.46816496616501</c:v>
                </c:pt>
                <c:pt idx="51">
                  <c:v>100.39098383989101</c:v>
                </c:pt>
                <c:pt idx="52">
                  <c:v>103.837804086708</c:v>
                </c:pt>
                <c:pt idx="53">
                  <c:v>99.238405819491206</c:v>
                </c:pt>
                <c:pt idx="54">
                  <c:v>96.621637488064295</c:v>
                </c:pt>
                <c:pt idx="55">
                  <c:v>95.119952220505994</c:v>
                </c:pt>
                <c:pt idx="56">
                  <c:v>94.735127491841496</c:v>
                </c:pt>
                <c:pt idx="57">
                  <c:v>98.904946607785902</c:v>
                </c:pt>
                <c:pt idx="58">
                  <c:v>96.694819670791205</c:v>
                </c:pt>
                <c:pt idx="59">
                  <c:v>97.005410275400905</c:v>
                </c:pt>
                <c:pt idx="60">
                  <c:v>99.430202433904796</c:v>
                </c:pt>
                <c:pt idx="61">
                  <c:v>98.715478191110407</c:v>
                </c:pt>
                <c:pt idx="62">
                  <c:v>102.01842012865499</c:v>
                </c:pt>
                <c:pt idx="63">
                  <c:v>104.41735017107899</c:v>
                </c:pt>
                <c:pt idx="64">
                  <c:v>103.917907853098</c:v>
                </c:pt>
                <c:pt idx="65">
                  <c:v>106.293370729491</c:v>
                </c:pt>
                <c:pt idx="66">
                  <c:v>109.111176706791</c:v>
                </c:pt>
                <c:pt idx="67">
                  <c:v>107.921839625324</c:v>
                </c:pt>
                <c:pt idx="68">
                  <c:v>107.122344865283</c:v>
                </c:pt>
                <c:pt idx="69">
                  <c:v>107.49147739170201</c:v>
                </c:pt>
                <c:pt idx="70">
                  <c:v>107.31339215281901</c:v>
                </c:pt>
                <c:pt idx="71">
                  <c:v>107.33234081347899</c:v>
                </c:pt>
                <c:pt idx="72">
                  <c:v>108.913630105102</c:v>
                </c:pt>
                <c:pt idx="73">
                  <c:v>108.41995311177</c:v>
                </c:pt>
                <c:pt idx="74">
                  <c:v>106.290666605033</c:v>
                </c:pt>
                <c:pt idx="75">
                  <c:v>107.72937441113601</c:v>
                </c:pt>
                <c:pt idx="76">
                  <c:v>108.203458009093</c:v>
                </c:pt>
                <c:pt idx="77">
                  <c:v>#N/A</c:v>
                </c:pt>
              </c:numCache>
            </c:numRef>
          </c:val>
          <c:smooth val="0"/>
          <c:extLst>
            <c:ext xmlns:c16="http://schemas.microsoft.com/office/drawing/2014/chart" uri="{C3380CC4-5D6E-409C-BE32-E72D297353CC}">
              <c16:uniqueId val="{00000001-9A1E-4A54-9551-D9EB05155EDA}"/>
            </c:ext>
          </c:extLst>
        </c:ser>
        <c:ser>
          <c:idx val="3"/>
          <c:order val="2"/>
          <c:tx>
            <c:strRef>
              <c:f>'HM1.2.1 LTU'!$Q$3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LTU'!$M$4:$M$81</c:f>
              <c:strCache>
                <c:ptCount val="78"/>
                <c:pt idx="0">
                  <c:v>2006</c:v>
                </c:pt>
                <c:pt idx="1">
                  <c:v>2006</c:v>
                </c:pt>
                <c:pt idx="2">
                  <c:v>2006</c:v>
                </c:pt>
                <c:pt idx="3">
                  <c:v>2006</c:v>
                </c:pt>
                <c:pt idx="4">
                  <c:v>2007</c:v>
                </c:pt>
                <c:pt idx="5">
                  <c:v>2007</c:v>
                </c:pt>
                <c:pt idx="6">
                  <c:v>2007</c:v>
                </c:pt>
                <c:pt idx="7">
                  <c:v>2007</c:v>
                </c:pt>
                <c:pt idx="8">
                  <c:v>2008</c:v>
                </c:pt>
                <c:pt idx="9">
                  <c:v>2008</c:v>
                </c:pt>
                <c:pt idx="10">
                  <c:v>2008</c:v>
                </c:pt>
                <c:pt idx="11">
                  <c:v>2008</c:v>
                </c:pt>
                <c:pt idx="12">
                  <c:v>2009</c:v>
                </c:pt>
                <c:pt idx="13">
                  <c:v>2009</c:v>
                </c:pt>
                <c:pt idx="14">
                  <c:v>2009</c:v>
                </c:pt>
                <c:pt idx="15">
                  <c:v>2009</c:v>
                </c:pt>
                <c:pt idx="16">
                  <c:v>2010</c:v>
                </c:pt>
                <c:pt idx="17">
                  <c:v>2010</c:v>
                </c:pt>
                <c:pt idx="18">
                  <c:v>2010</c:v>
                </c:pt>
                <c:pt idx="19">
                  <c:v>2010</c:v>
                </c:pt>
                <c:pt idx="20">
                  <c:v>2011</c:v>
                </c:pt>
                <c:pt idx="21">
                  <c:v>2011</c:v>
                </c:pt>
                <c:pt idx="22">
                  <c:v>2011</c:v>
                </c:pt>
                <c:pt idx="23">
                  <c:v>2011</c:v>
                </c:pt>
                <c:pt idx="24">
                  <c:v>2012</c:v>
                </c:pt>
                <c:pt idx="25">
                  <c:v>2012</c:v>
                </c:pt>
                <c:pt idx="26">
                  <c:v>2012</c:v>
                </c:pt>
                <c:pt idx="27">
                  <c:v>2012</c:v>
                </c:pt>
                <c:pt idx="28">
                  <c:v>2013</c:v>
                </c:pt>
                <c:pt idx="29">
                  <c:v>2013</c:v>
                </c:pt>
                <c:pt idx="30">
                  <c:v>2013</c:v>
                </c:pt>
                <c:pt idx="31">
                  <c:v>2013</c:v>
                </c:pt>
                <c:pt idx="32">
                  <c:v>2014</c:v>
                </c:pt>
                <c:pt idx="33">
                  <c:v>2014</c:v>
                </c:pt>
                <c:pt idx="34">
                  <c:v>2014</c:v>
                </c:pt>
                <c:pt idx="35">
                  <c:v>2014</c:v>
                </c:pt>
                <c:pt idx="36">
                  <c:v>2015</c:v>
                </c:pt>
                <c:pt idx="37">
                  <c:v>2015</c:v>
                </c:pt>
                <c:pt idx="38">
                  <c:v>2015</c:v>
                </c:pt>
                <c:pt idx="39">
                  <c:v>2015</c:v>
                </c:pt>
                <c:pt idx="40">
                  <c:v>2016</c:v>
                </c:pt>
                <c:pt idx="41">
                  <c:v>2016</c:v>
                </c:pt>
                <c:pt idx="42">
                  <c:v>2016</c:v>
                </c:pt>
                <c:pt idx="43">
                  <c:v>2016</c:v>
                </c:pt>
                <c:pt idx="44">
                  <c:v>2017</c:v>
                </c:pt>
                <c:pt idx="45">
                  <c:v>2017</c:v>
                </c:pt>
                <c:pt idx="46">
                  <c:v>2017</c:v>
                </c:pt>
                <c:pt idx="47">
                  <c:v>2017</c:v>
                </c:pt>
                <c:pt idx="48">
                  <c:v>2018</c:v>
                </c:pt>
                <c:pt idx="49">
                  <c:v>2018</c:v>
                </c:pt>
                <c:pt idx="50">
                  <c:v>2018</c:v>
                </c:pt>
                <c:pt idx="51">
                  <c:v>2018</c:v>
                </c:pt>
                <c:pt idx="52">
                  <c:v>2019</c:v>
                </c:pt>
                <c:pt idx="53">
                  <c:v>2019</c:v>
                </c:pt>
                <c:pt idx="54">
                  <c:v>2019</c:v>
                </c:pt>
                <c:pt idx="55">
                  <c:v>2019</c:v>
                </c:pt>
                <c:pt idx="56">
                  <c:v>2020</c:v>
                </c:pt>
                <c:pt idx="57">
                  <c:v>2020</c:v>
                </c:pt>
                <c:pt idx="58">
                  <c:v>2020</c:v>
                </c:pt>
                <c:pt idx="59">
                  <c:v>2020</c:v>
                </c:pt>
                <c:pt idx="60">
                  <c:v>2021</c:v>
                </c:pt>
                <c:pt idx="61">
                  <c:v>2021</c:v>
                </c:pt>
                <c:pt idx="62">
                  <c:v>2021</c:v>
                </c:pt>
                <c:pt idx="63">
                  <c:v>2021</c:v>
                </c:pt>
                <c:pt idx="64">
                  <c:v>2022</c:v>
                </c:pt>
                <c:pt idx="65">
                  <c:v>2022</c:v>
                </c:pt>
                <c:pt idx="66">
                  <c:v>2022</c:v>
                </c:pt>
                <c:pt idx="67">
                  <c:v>2022</c:v>
                </c:pt>
                <c:pt idx="68">
                  <c:v>2023</c:v>
                </c:pt>
                <c:pt idx="69">
                  <c:v>2023</c:v>
                </c:pt>
                <c:pt idx="70">
                  <c:v>2023</c:v>
                </c:pt>
                <c:pt idx="71">
                  <c:v>2023</c:v>
                </c:pt>
                <c:pt idx="72">
                  <c:v>2024</c:v>
                </c:pt>
                <c:pt idx="73">
                  <c:v>2024</c:v>
                </c:pt>
                <c:pt idx="74">
                  <c:v>2024</c:v>
                </c:pt>
                <c:pt idx="75">
                  <c:v>2024</c:v>
                </c:pt>
                <c:pt idx="76">
                  <c:v>2025</c:v>
                </c:pt>
                <c:pt idx="77">
                  <c:v>2025</c:v>
                </c:pt>
              </c:strCache>
            </c:strRef>
          </c:cat>
          <c:val>
            <c:numRef>
              <c:f>'HM1.2.1 LTU'!$Q$4:$Q$81</c:f>
              <c:numCache>
                <c:formatCode>0.00</c:formatCode>
                <c:ptCount val="78"/>
                <c:pt idx="0">
                  <c:v>74.1230538817194</c:v>
                </c:pt>
                <c:pt idx="1">
                  <c:v>#N/A</c:v>
                </c:pt>
                <c:pt idx="2">
                  <c:v>#N/A</c:v>
                </c:pt>
                <c:pt idx="3">
                  <c:v>#N/A</c:v>
                </c:pt>
                <c:pt idx="4">
                  <c:v>83.3182750709136</c:v>
                </c:pt>
                <c:pt idx="5">
                  <c:v>#N/A</c:v>
                </c:pt>
                <c:pt idx="6">
                  <c:v>#N/A</c:v>
                </c:pt>
                <c:pt idx="7">
                  <c:v>#N/A</c:v>
                </c:pt>
                <c:pt idx="8">
                  <c:v>86.367827048221997</c:v>
                </c:pt>
                <c:pt idx="9">
                  <c:v>#N/A</c:v>
                </c:pt>
                <c:pt idx="10">
                  <c:v>#N/A</c:v>
                </c:pt>
                <c:pt idx="11">
                  <c:v>#N/A</c:v>
                </c:pt>
                <c:pt idx="12">
                  <c:v>74.373274205152299</c:v>
                </c:pt>
                <c:pt idx="13">
                  <c:v>#N/A</c:v>
                </c:pt>
                <c:pt idx="14">
                  <c:v>#N/A</c:v>
                </c:pt>
                <c:pt idx="15">
                  <c:v>#N/A</c:v>
                </c:pt>
                <c:pt idx="16">
                  <c:v>76.273761066817201</c:v>
                </c:pt>
                <c:pt idx="17">
                  <c:v>#N/A</c:v>
                </c:pt>
                <c:pt idx="18">
                  <c:v>#N/A</c:v>
                </c:pt>
                <c:pt idx="19">
                  <c:v>#N/A</c:v>
                </c:pt>
                <c:pt idx="20">
                  <c:v>82.949422848202403</c:v>
                </c:pt>
                <c:pt idx="21">
                  <c:v>#N/A</c:v>
                </c:pt>
                <c:pt idx="22">
                  <c:v>#N/A</c:v>
                </c:pt>
                <c:pt idx="23">
                  <c:v>#N/A</c:v>
                </c:pt>
                <c:pt idx="24">
                  <c:v>87.714016984953901</c:v>
                </c:pt>
                <c:pt idx="25">
                  <c:v>#N/A</c:v>
                </c:pt>
                <c:pt idx="26">
                  <c:v>#N/A</c:v>
                </c:pt>
                <c:pt idx="27">
                  <c:v>#N/A</c:v>
                </c:pt>
                <c:pt idx="28">
                  <c:v>92.123249238500605</c:v>
                </c:pt>
                <c:pt idx="29">
                  <c:v>#N/A</c:v>
                </c:pt>
                <c:pt idx="30">
                  <c:v>#N/A</c:v>
                </c:pt>
                <c:pt idx="31">
                  <c:v>#N/A</c:v>
                </c:pt>
                <c:pt idx="32">
                  <c:v>96.379667349226295</c:v>
                </c:pt>
                <c:pt idx="33">
                  <c:v>#N/A</c:v>
                </c:pt>
                <c:pt idx="34">
                  <c:v>#N/A</c:v>
                </c:pt>
                <c:pt idx="35">
                  <c:v>#N/A</c:v>
                </c:pt>
                <c:pt idx="36">
                  <c:v>100</c:v>
                </c:pt>
                <c:pt idx="37">
                  <c:v>#N/A</c:v>
                </c:pt>
                <c:pt idx="38">
                  <c:v>#N/A</c:v>
                </c:pt>
                <c:pt idx="39">
                  <c:v>#N/A</c:v>
                </c:pt>
                <c:pt idx="40">
                  <c:v>103.87744048427</c:v>
                </c:pt>
                <c:pt idx="41">
                  <c:v>#N/A</c:v>
                </c:pt>
                <c:pt idx="42">
                  <c:v>#N/A</c:v>
                </c:pt>
                <c:pt idx="43">
                  <c:v>#N/A</c:v>
                </c:pt>
                <c:pt idx="44">
                  <c:v>109.99449883053499</c:v>
                </c:pt>
                <c:pt idx="45">
                  <c:v>#N/A</c:v>
                </c:pt>
                <c:pt idx="46">
                  <c:v>#N/A</c:v>
                </c:pt>
                <c:pt idx="47">
                  <c:v>#N/A</c:v>
                </c:pt>
                <c:pt idx="48">
                  <c:v>116.36391318700301</c:v>
                </c:pt>
                <c:pt idx="49">
                  <c:v>#N/A</c:v>
                </c:pt>
                <c:pt idx="50">
                  <c:v>#N/A</c:v>
                </c:pt>
                <c:pt idx="51">
                  <c:v>#N/A</c:v>
                </c:pt>
                <c:pt idx="52">
                  <c:v>122.158118808849</c:v>
                </c:pt>
                <c:pt idx="53">
                  <c:v>#N/A</c:v>
                </c:pt>
                <c:pt idx="54">
                  <c:v>#N/A</c:v>
                </c:pt>
                <c:pt idx="55">
                  <c:v>#N/A</c:v>
                </c:pt>
                <c:pt idx="56">
                  <c:v>122.24173037992</c:v>
                </c:pt>
                <c:pt idx="57">
                  <c:v>#N/A</c:v>
                </c:pt>
                <c:pt idx="58">
                  <c:v>#N/A</c:v>
                </c:pt>
                <c:pt idx="59">
                  <c:v>#N/A</c:v>
                </c:pt>
                <c:pt idx="60">
                  <c:v>130.13287181034499</c:v>
                </c:pt>
                <c:pt idx="61">
                  <c:v>#N/A</c:v>
                </c:pt>
                <c:pt idx="62">
                  <c:v>#N/A</c:v>
                </c:pt>
                <c:pt idx="63">
                  <c:v>#N/A</c:v>
                </c:pt>
                <c:pt idx="64">
                  <c:v>132.339042193338</c:v>
                </c:pt>
                <c:pt idx="65">
                  <c:v>#N/A</c:v>
                </c:pt>
                <c:pt idx="66">
                  <c:v>#N/A</c:v>
                </c:pt>
                <c:pt idx="67">
                  <c:v>#N/A</c:v>
                </c:pt>
                <c:pt idx="68">
                  <c:v>130.944701918552</c:v>
                </c:pt>
                <c:pt idx="69">
                  <c:v>#N/A</c:v>
                </c:pt>
                <c:pt idx="70">
                  <c:v>#N/A</c:v>
                </c:pt>
                <c:pt idx="71">
                  <c:v>#N/A</c:v>
                </c:pt>
                <c:pt idx="72">
                  <c:v>133.80785938322401</c:v>
                </c:pt>
                <c:pt idx="73">
                  <c:v>#N/A</c:v>
                </c:pt>
                <c:pt idx="74">
                  <c:v>#N/A</c:v>
                </c:pt>
                <c:pt idx="75">
                  <c:v>#N/A</c:v>
                </c:pt>
                <c:pt idx="76">
                  <c:v>#N/A</c:v>
                </c:pt>
                <c:pt idx="77">
                  <c:v>#N/A</c:v>
                </c:pt>
              </c:numCache>
            </c:numRef>
          </c:val>
          <c:smooth val="0"/>
          <c:extLst>
            <c:ext xmlns:c16="http://schemas.microsoft.com/office/drawing/2014/chart" uri="{C3380CC4-5D6E-409C-BE32-E72D297353CC}">
              <c16:uniqueId val="{00000002-9A1E-4A54-9551-D9EB05155EDA}"/>
            </c:ext>
          </c:extLst>
        </c:ser>
        <c:ser>
          <c:idx val="4"/>
          <c:order val="3"/>
          <c:spPr>
            <a:ln w="19050" cap="rnd" cmpd="sng" algn="ctr">
              <a:solidFill>
                <a:schemeClr val="tx1"/>
              </a:solidFill>
              <a:prstDash val="sysDot"/>
              <a:round/>
            </a:ln>
            <a:effectLst/>
          </c:spPr>
          <c:marker>
            <c:symbol val="none"/>
          </c:marker>
          <c:cat>
            <c:strRef>
              <c:f>'HM1.2.1 LTU'!$M$4:$M$81</c:f>
              <c:strCache>
                <c:ptCount val="78"/>
                <c:pt idx="0">
                  <c:v>2006</c:v>
                </c:pt>
                <c:pt idx="1">
                  <c:v>2006</c:v>
                </c:pt>
                <c:pt idx="2">
                  <c:v>2006</c:v>
                </c:pt>
                <c:pt idx="3">
                  <c:v>2006</c:v>
                </c:pt>
                <c:pt idx="4">
                  <c:v>2007</c:v>
                </c:pt>
                <c:pt idx="5">
                  <c:v>2007</c:v>
                </c:pt>
                <c:pt idx="6">
                  <c:v>2007</c:v>
                </c:pt>
                <c:pt idx="7">
                  <c:v>2007</c:v>
                </c:pt>
                <c:pt idx="8">
                  <c:v>2008</c:v>
                </c:pt>
                <c:pt idx="9">
                  <c:v>2008</c:v>
                </c:pt>
                <c:pt idx="10">
                  <c:v>2008</c:v>
                </c:pt>
                <c:pt idx="11">
                  <c:v>2008</c:v>
                </c:pt>
                <c:pt idx="12">
                  <c:v>2009</c:v>
                </c:pt>
                <c:pt idx="13">
                  <c:v>2009</c:v>
                </c:pt>
                <c:pt idx="14">
                  <c:v>2009</c:v>
                </c:pt>
                <c:pt idx="15">
                  <c:v>2009</c:v>
                </c:pt>
                <c:pt idx="16">
                  <c:v>2010</c:v>
                </c:pt>
                <c:pt idx="17">
                  <c:v>2010</c:v>
                </c:pt>
                <c:pt idx="18">
                  <c:v>2010</c:v>
                </c:pt>
                <c:pt idx="19">
                  <c:v>2010</c:v>
                </c:pt>
                <c:pt idx="20">
                  <c:v>2011</c:v>
                </c:pt>
                <c:pt idx="21">
                  <c:v>2011</c:v>
                </c:pt>
                <c:pt idx="22">
                  <c:v>2011</c:v>
                </c:pt>
                <c:pt idx="23">
                  <c:v>2011</c:v>
                </c:pt>
                <c:pt idx="24">
                  <c:v>2012</c:v>
                </c:pt>
                <c:pt idx="25">
                  <c:v>2012</c:v>
                </c:pt>
                <c:pt idx="26">
                  <c:v>2012</c:v>
                </c:pt>
                <c:pt idx="27">
                  <c:v>2012</c:v>
                </c:pt>
                <c:pt idx="28">
                  <c:v>2013</c:v>
                </c:pt>
                <c:pt idx="29">
                  <c:v>2013</c:v>
                </c:pt>
                <c:pt idx="30">
                  <c:v>2013</c:v>
                </c:pt>
                <c:pt idx="31">
                  <c:v>2013</c:v>
                </c:pt>
                <c:pt idx="32">
                  <c:v>2014</c:v>
                </c:pt>
                <c:pt idx="33">
                  <c:v>2014</c:v>
                </c:pt>
                <c:pt idx="34">
                  <c:v>2014</c:v>
                </c:pt>
                <c:pt idx="35">
                  <c:v>2014</c:v>
                </c:pt>
                <c:pt idx="36">
                  <c:v>2015</c:v>
                </c:pt>
                <c:pt idx="37">
                  <c:v>2015</c:v>
                </c:pt>
                <c:pt idx="38">
                  <c:v>2015</c:v>
                </c:pt>
                <c:pt idx="39">
                  <c:v>2015</c:v>
                </c:pt>
                <c:pt idx="40">
                  <c:v>2016</c:v>
                </c:pt>
                <c:pt idx="41">
                  <c:v>2016</c:v>
                </c:pt>
                <c:pt idx="42">
                  <c:v>2016</c:v>
                </c:pt>
                <c:pt idx="43">
                  <c:v>2016</c:v>
                </c:pt>
                <c:pt idx="44">
                  <c:v>2017</c:v>
                </c:pt>
                <c:pt idx="45">
                  <c:v>2017</c:v>
                </c:pt>
                <c:pt idx="46">
                  <c:v>2017</c:v>
                </c:pt>
                <c:pt idx="47">
                  <c:v>2017</c:v>
                </c:pt>
                <c:pt idx="48">
                  <c:v>2018</c:v>
                </c:pt>
                <c:pt idx="49">
                  <c:v>2018</c:v>
                </c:pt>
                <c:pt idx="50">
                  <c:v>2018</c:v>
                </c:pt>
                <c:pt idx="51">
                  <c:v>2018</c:v>
                </c:pt>
                <c:pt idx="52">
                  <c:v>2019</c:v>
                </c:pt>
                <c:pt idx="53">
                  <c:v>2019</c:v>
                </c:pt>
                <c:pt idx="54">
                  <c:v>2019</c:v>
                </c:pt>
                <c:pt idx="55">
                  <c:v>2019</c:v>
                </c:pt>
                <c:pt idx="56">
                  <c:v>2020</c:v>
                </c:pt>
                <c:pt idx="57">
                  <c:v>2020</c:v>
                </c:pt>
                <c:pt idx="58">
                  <c:v>2020</c:v>
                </c:pt>
                <c:pt idx="59">
                  <c:v>2020</c:v>
                </c:pt>
                <c:pt idx="60">
                  <c:v>2021</c:v>
                </c:pt>
                <c:pt idx="61">
                  <c:v>2021</c:v>
                </c:pt>
                <c:pt idx="62">
                  <c:v>2021</c:v>
                </c:pt>
                <c:pt idx="63">
                  <c:v>2021</c:v>
                </c:pt>
                <c:pt idx="64">
                  <c:v>2022</c:v>
                </c:pt>
                <c:pt idx="65">
                  <c:v>2022</c:v>
                </c:pt>
                <c:pt idx="66">
                  <c:v>2022</c:v>
                </c:pt>
                <c:pt idx="67">
                  <c:v>2022</c:v>
                </c:pt>
                <c:pt idx="68">
                  <c:v>2023</c:v>
                </c:pt>
                <c:pt idx="69">
                  <c:v>2023</c:v>
                </c:pt>
                <c:pt idx="70">
                  <c:v>2023</c:v>
                </c:pt>
                <c:pt idx="71">
                  <c:v>2023</c:v>
                </c:pt>
                <c:pt idx="72">
                  <c:v>2024</c:v>
                </c:pt>
                <c:pt idx="73">
                  <c:v>2024</c:v>
                </c:pt>
                <c:pt idx="74">
                  <c:v>2024</c:v>
                </c:pt>
                <c:pt idx="75">
                  <c:v>2024</c:v>
                </c:pt>
                <c:pt idx="76">
                  <c:v>2025</c:v>
                </c:pt>
                <c:pt idx="77">
                  <c:v>2025</c:v>
                </c:pt>
              </c:strCache>
            </c:strRef>
          </c:cat>
          <c:val>
            <c:numRef>
              <c:f>'HM1.2.1 LTU'!$R$4:$R$81</c:f>
              <c:numCache>
                <c:formatCode>0</c:formatCode>
                <c:ptCount val="7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numCache>
            </c:numRef>
          </c:val>
          <c:smooth val="0"/>
          <c:extLst>
            <c:ext xmlns:c16="http://schemas.microsoft.com/office/drawing/2014/chart" uri="{C3380CC4-5D6E-409C-BE32-E72D297353CC}">
              <c16:uniqueId val="{00000003-9A1E-4A54-9551-D9EB05155EDA}"/>
            </c:ext>
          </c:extLst>
        </c:ser>
        <c:dLbls>
          <c:showLegendKey val="0"/>
          <c:showVal val="0"/>
          <c:showCatName val="0"/>
          <c:showSerName val="0"/>
          <c:showPercent val="0"/>
          <c:showBubbleSize val="0"/>
        </c:dLbls>
        <c:smooth val="0"/>
        <c:axId val="301680512"/>
        <c:axId val="301682048"/>
      </c:lineChart>
      <c:catAx>
        <c:axId val="30168051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1682048"/>
        <c:crosses val="autoZero"/>
        <c:auto val="1"/>
        <c:lblAlgn val="ctr"/>
        <c:lblOffset val="0"/>
        <c:tickLblSkip val="4"/>
        <c:tickMarkSkip val="4"/>
        <c:noMultiLvlLbl val="0"/>
      </c:catAx>
      <c:valAx>
        <c:axId val="301682048"/>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1680512"/>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920763608364709"/>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LUX '!$O$3</c:f>
              <c:strCache>
                <c:ptCount val="1"/>
                <c:pt idx="0">
                  <c:v>Real house price index</c:v>
                </c:pt>
              </c:strCache>
            </c:strRef>
          </c:tx>
          <c:spPr>
            <a:ln w="19050" cap="rnd" cmpd="sng" algn="ctr">
              <a:solidFill>
                <a:schemeClr val="accent1"/>
              </a:solidFill>
              <a:prstDash val="solid"/>
              <a:round/>
            </a:ln>
            <a:effectLst/>
          </c:spPr>
          <c:marker>
            <c:symbol val="none"/>
          </c:marker>
          <c:cat>
            <c:strRef>
              <c:f>'HM1.2.1 LUX '!$M$4:$M$77</c:f>
              <c:strCache>
                <c:ptCount val="74"/>
                <c:pt idx="0">
                  <c:v>2007</c:v>
                </c:pt>
                <c:pt idx="1">
                  <c:v>2007</c:v>
                </c:pt>
                <c:pt idx="2">
                  <c:v>2007</c:v>
                </c:pt>
                <c:pt idx="3">
                  <c:v>2007</c:v>
                </c:pt>
                <c:pt idx="4">
                  <c:v>2008</c:v>
                </c:pt>
                <c:pt idx="5">
                  <c:v>2008</c:v>
                </c:pt>
                <c:pt idx="6">
                  <c:v>2008</c:v>
                </c:pt>
                <c:pt idx="7">
                  <c:v>2008</c:v>
                </c:pt>
                <c:pt idx="8">
                  <c:v>2009</c:v>
                </c:pt>
                <c:pt idx="9">
                  <c:v>2009</c:v>
                </c:pt>
                <c:pt idx="10">
                  <c:v>2009</c:v>
                </c:pt>
                <c:pt idx="11">
                  <c:v>2009</c:v>
                </c:pt>
                <c:pt idx="12">
                  <c:v>2010</c:v>
                </c:pt>
                <c:pt idx="13">
                  <c:v>2010</c:v>
                </c:pt>
                <c:pt idx="14">
                  <c:v>2010</c:v>
                </c:pt>
                <c:pt idx="15">
                  <c:v>2010</c:v>
                </c:pt>
                <c:pt idx="16">
                  <c:v>2011</c:v>
                </c:pt>
                <c:pt idx="17">
                  <c:v>2011</c:v>
                </c:pt>
                <c:pt idx="18">
                  <c:v>2011</c:v>
                </c:pt>
                <c:pt idx="19">
                  <c:v>2011</c:v>
                </c:pt>
                <c:pt idx="20">
                  <c:v>2012</c:v>
                </c:pt>
                <c:pt idx="21">
                  <c:v>2012</c:v>
                </c:pt>
                <c:pt idx="22">
                  <c:v>2012</c:v>
                </c:pt>
                <c:pt idx="23">
                  <c:v>2012</c:v>
                </c:pt>
                <c:pt idx="24">
                  <c:v>2013</c:v>
                </c:pt>
                <c:pt idx="25">
                  <c:v>2013</c:v>
                </c:pt>
                <c:pt idx="26">
                  <c:v>2013</c:v>
                </c:pt>
                <c:pt idx="27">
                  <c:v>2013</c:v>
                </c:pt>
                <c:pt idx="28">
                  <c:v>2014</c:v>
                </c:pt>
                <c:pt idx="29">
                  <c:v>2014</c:v>
                </c:pt>
                <c:pt idx="30">
                  <c:v>2014</c:v>
                </c:pt>
                <c:pt idx="31">
                  <c:v>2014</c:v>
                </c:pt>
                <c:pt idx="32">
                  <c:v>2015</c:v>
                </c:pt>
                <c:pt idx="33">
                  <c:v>2015</c:v>
                </c:pt>
                <c:pt idx="34">
                  <c:v>2015</c:v>
                </c:pt>
                <c:pt idx="35">
                  <c:v>2015</c:v>
                </c:pt>
                <c:pt idx="36">
                  <c:v>2016</c:v>
                </c:pt>
                <c:pt idx="37">
                  <c:v>2016</c:v>
                </c:pt>
                <c:pt idx="38">
                  <c:v>2016</c:v>
                </c:pt>
                <c:pt idx="39">
                  <c:v>2016</c:v>
                </c:pt>
                <c:pt idx="40">
                  <c:v>2017</c:v>
                </c:pt>
                <c:pt idx="41">
                  <c:v>2017</c:v>
                </c:pt>
                <c:pt idx="42">
                  <c:v>2017</c:v>
                </c:pt>
                <c:pt idx="43">
                  <c:v>2017</c:v>
                </c:pt>
                <c:pt idx="44">
                  <c:v>2018</c:v>
                </c:pt>
                <c:pt idx="45">
                  <c:v>2018</c:v>
                </c:pt>
                <c:pt idx="46">
                  <c:v>2018</c:v>
                </c:pt>
                <c:pt idx="47">
                  <c:v>2018</c:v>
                </c:pt>
                <c:pt idx="48">
                  <c:v>2019</c:v>
                </c:pt>
                <c:pt idx="49">
                  <c:v>2019</c:v>
                </c:pt>
                <c:pt idx="50">
                  <c:v>2019</c:v>
                </c:pt>
                <c:pt idx="51">
                  <c:v>2019</c:v>
                </c:pt>
                <c:pt idx="52">
                  <c:v>2020</c:v>
                </c:pt>
                <c:pt idx="53">
                  <c:v>2020</c:v>
                </c:pt>
                <c:pt idx="54">
                  <c:v>2020</c:v>
                </c:pt>
                <c:pt idx="55">
                  <c:v>2020</c:v>
                </c:pt>
                <c:pt idx="56">
                  <c:v>2021</c:v>
                </c:pt>
                <c:pt idx="57">
                  <c:v>2021</c:v>
                </c:pt>
                <c:pt idx="58">
                  <c:v>2021</c:v>
                </c:pt>
                <c:pt idx="59">
                  <c:v>2021</c:v>
                </c:pt>
                <c:pt idx="60">
                  <c:v>2022</c:v>
                </c:pt>
                <c:pt idx="61">
                  <c:v>2022</c:v>
                </c:pt>
                <c:pt idx="62">
                  <c:v>2022</c:v>
                </c:pt>
                <c:pt idx="63">
                  <c:v>2022</c:v>
                </c:pt>
                <c:pt idx="64">
                  <c:v>2023</c:v>
                </c:pt>
                <c:pt idx="65">
                  <c:v>2023</c:v>
                </c:pt>
                <c:pt idx="66">
                  <c:v>2023</c:v>
                </c:pt>
                <c:pt idx="67">
                  <c:v>2023</c:v>
                </c:pt>
                <c:pt idx="68">
                  <c:v>2024</c:v>
                </c:pt>
                <c:pt idx="69">
                  <c:v>2024</c:v>
                </c:pt>
                <c:pt idx="70">
                  <c:v>2024</c:v>
                </c:pt>
                <c:pt idx="71">
                  <c:v>2024</c:v>
                </c:pt>
                <c:pt idx="72">
                  <c:v>2025</c:v>
                </c:pt>
                <c:pt idx="73">
                  <c:v>2025</c:v>
                </c:pt>
              </c:strCache>
            </c:strRef>
          </c:cat>
          <c:val>
            <c:numRef>
              <c:f>'HM1.2.1 LUX '!$O$4:$O$77</c:f>
              <c:numCache>
                <c:formatCode>0.00</c:formatCode>
                <c:ptCount val="74"/>
                <c:pt idx="0">
                  <c:v>83.256793719613896</c:v>
                </c:pt>
                <c:pt idx="1">
                  <c:v>82.568740787561296</c:v>
                </c:pt>
                <c:pt idx="2">
                  <c:v>86.0819709210691</c:v>
                </c:pt>
                <c:pt idx="3">
                  <c:v>84.211613646594699</c:v>
                </c:pt>
                <c:pt idx="4">
                  <c:v>84.141955804439107</c:v>
                </c:pt>
                <c:pt idx="5">
                  <c:v>84.141693812650104</c:v>
                </c:pt>
                <c:pt idx="6">
                  <c:v>83.931235192037803</c:v>
                </c:pt>
                <c:pt idx="7">
                  <c:v>84.614755723594897</c:v>
                </c:pt>
                <c:pt idx="8">
                  <c:v>84.612091111156403</c:v>
                </c:pt>
                <c:pt idx="9">
                  <c:v>84.231539986715902</c:v>
                </c:pt>
                <c:pt idx="10">
                  <c:v>83.2678952252041</c:v>
                </c:pt>
                <c:pt idx="11">
                  <c:v>84.449862348104304</c:v>
                </c:pt>
                <c:pt idx="12">
                  <c:v>88.491657121320401</c:v>
                </c:pt>
                <c:pt idx="13">
                  <c:v>85.568535991083294</c:v>
                </c:pt>
                <c:pt idx="14">
                  <c:v>87.023531844944003</c:v>
                </c:pt>
                <c:pt idx="15">
                  <c:v>86.655167548551205</c:v>
                </c:pt>
                <c:pt idx="16">
                  <c:v>86.640710491980798</c:v>
                </c:pt>
                <c:pt idx="17">
                  <c:v>87.146721527264603</c:v>
                </c:pt>
                <c:pt idx="18">
                  <c:v>87.560190941375794</c:v>
                </c:pt>
                <c:pt idx="19">
                  <c:v>88.847600813880902</c:v>
                </c:pt>
                <c:pt idx="20">
                  <c:v>88.444402507530896</c:v>
                </c:pt>
                <c:pt idx="21">
                  <c:v>88.909918288565095</c:v>
                </c:pt>
                <c:pt idx="22">
                  <c:v>89.512544270991299</c:v>
                </c:pt>
                <c:pt idx="23">
                  <c:v>90.376505454059796</c:v>
                </c:pt>
                <c:pt idx="24">
                  <c:v>91.627780137365306</c:v>
                </c:pt>
                <c:pt idx="25">
                  <c:v>91.648379371215</c:v>
                </c:pt>
                <c:pt idx="26">
                  <c:v>92.987720753509294</c:v>
                </c:pt>
                <c:pt idx="27">
                  <c:v>93.099697906836099</c:v>
                </c:pt>
                <c:pt idx="28">
                  <c:v>92.878881942560596</c:v>
                </c:pt>
                <c:pt idx="29">
                  <c:v>95.259133385917806</c:v>
                </c:pt>
                <c:pt idx="30">
                  <c:v>96.609702025778006</c:v>
                </c:pt>
                <c:pt idx="31">
                  <c:v>98.0766346678312</c:v>
                </c:pt>
                <c:pt idx="32">
                  <c:v>98.838275030243196</c:v>
                </c:pt>
                <c:pt idx="33">
                  <c:v>99.388547510238794</c:v>
                </c:pt>
                <c:pt idx="34">
                  <c:v>101.1153833316</c:v>
                </c:pt>
                <c:pt idx="35">
                  <c:v>100.657794127918</c:v>
                </c:pt>
                <c:pt idx="36">
                  <c:v>102.877163051971</c:v>
                </c:pt>
                <c:pt idx="37">
                  <c:v>104.34562641011</c:v>
                </c:pt>
                <c:pt idx="38">
                  <c:v>106.055697976658</c:v>
                </c:pt>
                <c:pt idx="39">
                  <c:v>107.603729589713</c:v>
                </c:pt>
                <c:pt idx="40">
                  <c:v>107.838175820896</c:v>
                </c:pt>
                <c:pt idx="41">
                  <c:v>108.710387218875</c:v>
                </c:pt>
                <c:pt idx="42">
                  <c:v>108.806601592804</c:v>
                </c:pt>
                <c:pt idx="43">
                  <c:v>109.600640471482</c:v>
                </c:pt>
                <c:pt idx="44">
                  <c:v>112.922708879081</c:v>
                </c:pt>
                <c:pt idx="45">
                  <c:v>112.318493426175</c:v>
                </c:pt>
                <c:pt idx="46">
                  <c:v>114.67067842799101</c:v>
                </c:pt>
                <c:pt idx="47">
                  <c:v>117.395379947931</c:v>
                </c:pt>
                <c:pt idx="48">
                  <c:v>118.544481114421</c:v>
                </c:pt>
                <c:pt idx="49">
                  <c:v>123.301565608171</c:v>
                </c:pt>
                <c:pt idx="50">
                  <c:v>126.37102677388501</c:v>
                </c:pt>
                <c:pt idx="51">
                  <c:v>128.41883608527701</c:v>
                </c:pt>
                <c:pt idx="52">
                  <c:v>132.74345161451799</c:v>
                </c:pt>
                <c:pt idx="53">
                  <c:v>139.78871911949699</c:v>
                </c:pt>
                <c:pt idx="54">
                  <c:v>142.47962367221399</c:v>
                </c:pt>
                <c:pt idx="55">
                  <c:v>148.068111448206</c:v>
                </c:pt>
                <c:pt idx="56">
                  <c:v>155.39303476795001</c:v>
                </c:pt>
                <c:pt idx="57">
                  <c:v>156.05869888084399</c:v>
                </c:pt>
                <c:pt idx="58">
                  <c:v>158.911945299987</c:v>
                </c:pt>
                <c:pt idx="59">
                  <c:v>161.29993105358801</c:v>
                </c:pt>
                <c:pt idx="60">
                  <c:v>164.154455301376</c:v>
                </c:pt>
                <c:pt idx="61">
                  <c:v>164.47779142113399</c:v>
                </c:pt>
                <c:pt idx="62">
                  <c:v>167.28146038758999</c:v>
                </c:pt>
                <c:pt idx="63">
                  <c:v>160.14004464282399</c:v>
                </c:pt>
                <c:pt idx="64">
                  <c:v>153.44062077400599</c:v>
                </c:pt>
                <c:pt idx="65">
                  <c:v>147.793154663742</c:v>
                </c:pt>
                <c:pt idx="66">
                  <c:v>136.97865691228299</c:v>
                </c:pt>
                <c:pt idx="67">
                  <c:v>132.006927684391</c:v>
                </c:pt>
                <c:pt idx="68">
                  <c:v>131.18289531314099</c:v>
                </c:pt>
                <c:pt idx="69">
                  <c:v>130.64507503704701</c:v>
                </c:pt>
                <c:pt idx="70">
                  <c:v>130.32553391004799</c:v>
                </c:pt>
                <c:pt idx="71">
                  <c:v>131.09200703785899</c:v>
                </c:pt>
                <c:pt idx="72">
                  <c:v>129.11222394957801</c:v>
                </c:pt>
                <c:pt idx="73">
                  <c:v>#N/A</c:v>
                </c:pt>
              </c:numCache>
            </c:numRef>
          </c:val>
          <c:smooth val="0"/>
          <c:extLst>
            <c:ext xmlns:c16="http://schemas.microsoft.com/office/drawing/2014/chart" uri="{C3380CC4-5D6E-409C-BE32-E72D297353CC}">
              <c16:uniqueId val="{00000000-CB1F-426B-AC15-B7730E902896}"/>
            </c:ext>
          </c:extLst>
        </c:ser>
        <c:ser>
          <c:idx val="2"/>
          <c:order val="1"/>
          <c:tx>
            <c:strRef>
              <c:f>'HM1.2.1 LUX '!$P$3</c:f>
              <c:strCache>
                <c:ptCount val="1"/>
                <c:pt idx="0">
                  <c:v>Price-to-income</c:v>
                </c:pt>
              </c:strCache>
            </c:strRef>
          </c:tx>
          <c:spPr>
            <a:ln w="19050" cap="rnd" cmpd="sng" algn="ctr">
              <a:solidFill>
                <a:schemeClr val="tx1"/>
              </a:solidFill>
              <a:prstDash val="solid"/>
              <a:round/>
            </a:ln>
            <a:effectLst/>
          </c:spPr>
          <c:marker>
            <c:symbol val="none"/>
          </c:marker>
          <c:cat>
            <c:strRef>
              <c:f>'HM1.2.1 LUX '!$M$4:$M$77</c:f>
              <c:strCache>
                <c:ptCount val="74"/>
                <c:pt idx="0">
                  <c:v>2007</c:v>
                </c:pt>
                <c:pt idx="1">
                  <c:v>2007</c:v>
                </c:pt>
                <c:pt idx="2">
                  <c:v>2007</c:v>
                </c:pt>
                <c:pt idx="3">
                  <c:v>2007</c:v>
                </c:pt>
                <c:pt idx="4">
                  <c:v>2008</c:v>
                </c:pt>
                <c:pt idx="5">
                  <c:v>2008</c:v>
                </c:pt>
                <c:pt idx="6">
                  <c:v>2008</c:v>
                </c:pt>
                <c:pt idx="7">
                  <c:v>2008</c:v>
                </c:pt>
                <c:pt idx="8">
                  <c:v>2009</c:v>
                </c:pt>
                <c:pt idx="9">
                  <c:v>2009</c:v>
                </c:pt>
                <c:pt idx="10">
                  <c:v>2009</c:v>
                </c:pt>
                <c:pt idx="11">
                  <c:v>2009</c:v>
                </c:pt>
                <c:pt idx="12">
                  <c:v>2010</c:v>
                </c:pt>
                <c:pt idx="13">
                  <c:v>2010</c:v>
                </c:pt>
                <c:pt idx="14">
                  <c:v>2010</c:v>
                </c:pt>
                <c:pt idx="15">
                  <c:v>2010</c:v>
                </c:pt>
                <c:pt idx="16">
                  <c:v>2011</c:v>
                </c:pt>
                <c:pt idx="17">
                  <c:v>2011</c:v>
                </c:pt>
                <c:pt idx="18">
                  <c:v>2011</c:v>
                </c:pt>
                <c:pt idx="19">
                  <c:v>2011</c:v>
                </c:pt>
                <c:pt idx="20">
                  <c:v>2012</c:v>
                </c:pt>
                <c:pt idx="21">
                  <c:v>2012</c:v>
                </c:pt>
                <c:pt idx="22">
                  <c:v>2012</c:v>
                </c:pt>
                <c:pt idx="23">
                  <c:v>2012</c:v>
                </c:pt>
                <c:pt idx="24">
                  <c:v>2013</c:v>
                </c:pt>
                <c:pt idx="25">
                  <c:v>2013</c:v>
                </c:pt>
                <c:pt idx="26">
                  <c:v>2013</c:v>
                </c:pt>
                <c:pt idx="27">
                  <c:v>2013</c:v>
                </c:pt>
                <c:pt idx="28">
                  <c:v>2014</c:v>
                </c:pt>
                <c:pt idx="29">
                  <c:v>2014</c:v>
                </c:pt>
                <c:pt idx="30">
                  <c:v>2014</c:v>
                </c:pt>
                <c:pt idx="31">
                  <c:v>2014</c:v>
                </c:pt>
                <c:pt idx="32">
                  <c:v>2015</c:v>
                </c:pt>
                <c:pt idx="33">
                  <c:v>2015</c:v>
                </c:pt>
                <c:pt idx="34">
                  <c:v>2015</c:v>
                </c:pt>
                <c:pt idx="35">
                  <c:v>2015</c:v>
                </c:pt>
                <c:pt idx="36">
                  <c:v>2016</c:v>
                </c:pt>
                <c:pt idx="37">
                  <c:v>2016</c:v>
                </c:pt>
                <c:pt idx="38">
                  <c:v>2016</c:v>
                </c:pt>
                <c:pt idx="39">
                  <c:v>2016</c:v>
                </c:pt>
                <c:pt idx="40">
                  <c:v>2017</c:v>
                </c:pt>
                <c:pt idx="41">
                  <c:v>2017</c:v>
                </c:pt>
                <c:pt idx="42">
                  <c:v>2017</c:v>
                </c:pt>
                <c:pt idx="43">
                  <c:v>2017</c:v>
                </c:pt>
                <c:pt idx="44">
                  <c:v>2018</c:v>
                </c:pt>
                <c:pt idx="45">
                  <c:v>2018</c:v>
                </c:pt>
                <c:pt idx="46">
                  <c:v>2018</c:v>
                </c:pt>
                <c:pt idx="47">
                  <c:v>2018</c:v>
                </c:pt>
                <c:pt idx="48">
                  <c:v>2019</c:v>
                </c:pt>
                <c:pt idx="49">
                  <c:v>2019</c:v>
                </c:pt>
                <c:pt idx="50">
                  <c:v>2019</c:v>
                </c:pt>
                <c:pt idx="51">
                  <c:v>2019</c:v>
                </c:pt>
                <c:pt idx="52">
                  <c:v>2020</c:v>
                </c:pt>
                <c:pt idx="53">
                  <c:v>2020</c:v>
                </c:pt>
                <c:pt idx="54">
                  <c:v>2020</c:v>
                </c:pt>
                <c:pt idx="55">
                  <c:v>2020</c:v>
                </c:pt>
                <c:pt idx="56">
                  <c:v>2021</c:v>
                </c:pt>
                <c:pt idx="57">
                  <c:v>2021</c:v>
                </c:pt>
                <c:pt idx="58">
                  <c:v>2021</c:v>
                </c:pt>
                <c:pt idx="59">
                  <c:v>2021</c:v>
                </c:pt>
                <c:pt idx="60">
                  <c:v>2022</c:v>
                </c:pt>
                <c:pt idx="61">
                  <c:v>2022</c:v>
                </c:pt>
                <c:pt idx="62">
                  <c:v>2022</c:v>
                </c:pt>
                <c:pt idx="63">
                  <c:v>2022</c:v>
                </c:pt>
                <c:pt idx="64">
                  <c:v>2023</c:v>
                </c:pt>
                <c:pt idx="65">
                  <c:v>2023</c:v>
                </c:pt>
                <c:pt idx="66">
                  <c:v>2023</c:v>
                </c:pt>
                <c:pt idx="67">
                  <c:v>2023</c:v>
                </c:pt>
                <c:pt idx="68">
                  <c:v>2024</c:v>
                </c:pt>
                <c:pt idx="69">
                  <c:v>2024</c:v>
                </c:pt>
                <c:pt idx="70">
                  <c:v>2024</c:v>
                </c:pt>
                <c:pt idx="71">
                  <c:v>2024</c:v>
                </c:pt>
                <c:pt idx="72">
                  <c:v>2025</c:v>
                </c:pt>
                <c:pt idx="73">
                  <c:v>2025</c:v>
                </c:pt>
              </c:strCache>
            </c:strRef>
          </c:cat>
          <c:val>
            <c:numRef>
              <c:f>'HM1.2.1 LUX '!$P$4:$P$77</c:f>
              <c:numCache>
                <c:formatCode>0.00</c:formatCode>
                <c:ptCount val="74"/>
                <c:pt idx="0">
                  <c:v>86.882769412871696</c:v>
                </c:pt>
                <c:pt idx="1">
                  <c:v>85.810960510798495</c:v>
                </c:pt>
                <c:pt idx="2">
                  <c:v>88.705828593321101</c:v>
                </c:pt>
                <c:pt idx="3">
                  <c:v>87.225860387162996</c:v>
                </c:pt>
                <c:pt idx="4">
                  <c:v>86.136989384614097</c:v>
                </c:pt>
                <c:pt idx="5">
                  <c:v>87.165906064934504</c:v>
                </c:pt>
                <c:pt idx="6">
                  <c:v>86.875726171555897</c:v>
                </c:pt>
                <c:pt idx="7">
                  <c:v>86.617041563518598</c:v>
                </c:pt>
                <c:pt idx="8">
                  <c:v>85.394280096605797</c:v>
                </c:pt>
                <c:pt idx="9">
                  <c:v>84.854724104732298</c:v>
                </c:pt>
                <c:pt idx="10">
                  <c:v>84.350816313213002</c:v>
                </c:pt>
                <c:pt idx="11">
                  <c:v>85.140471755520394</c:v>
                </c:pt>
                <c:pt idx="12">
                  <c:v>89.941230335933398</c:v>
                </c:pt>
                <c:pt idx="13">
                  <c:v>86.634529572298902</c:v>
                </c:pt>
                <c:pt idx="14">
                  <c:v>87.685313012768503</c:v>
                </c:pt>
                <c:pt idx="15">
                  <c:v>87.351238678161096</c:v>
                </c:pt>
                <c:pt idx="16">
                  <c:v>87.068102125777699</c:v>
                </c:pt>
                <c:pt idx="17">
                  <c:v>88.277037157383603</c:v>
                </c:pt>
                <c:pt idx="18">
                  <c:v>89.129475674129793</c:v>
                </c:pt>
                <c:pt idx="19">
                  <c:v>90.995207642325894</c:v>
                </c:pt>
                <c:pt idx="20">
                  <c:v>90.514111946789598</c:v>
                </c:pt>
                <c:pt idx="21">
                  <c:v>90.290657587724297</c:v>
                </c:pt>
                <c:pt idx="22">
                  <c:v>89.815303294990997</c:v>
                </c:pt>
                <c:pt idx="23">
                  <c:v>90.308641625434603</c:v>
                </c:pt>
                <c:pt idx="24">
                  <c:v>90.952459051400496</c:v>
                </c:pt>
                <c:pt idx="25">
                  <c:v>90.642464449971001</c:v>
                </c:pt>
                <c:pt idx="26">
                  <c:v>91.867045916158901</c:v>
                </c:pt>
                <c:pt idx="27">
                  <c:v>92.37789641949</c:v>
                </c:pt>
                <c:pt idx="28">
                  <c:v>91.885183097695005</c:v>
                </c:pt>
                <c:pt idx="29">
                  <c:v>94.176203027596102</c:v>
                </c:pt>
                <c:pt idx="30">
                  <c:v>95.5491880854389</c:v>
                </c:pt>
                <c:pt idx="31">
                  <c:v>96.623823809812393</c:v>
                </c:pt>
                <c:pt idx="32">
                  <c:v>97.787105591323396</c:v>
                </c:pt>
                <c:pt idx="33">
                  <c:v>99.367180902841596</c:v>
                </c:pt>
                <c:pt idx="34">
                  <c:v>101.445598781548</c:v>
                </c:pt>
                <c:pt idx="35">
                  <c:v>101.40011472428699</c:v>
                </c:pt>
                <c:pt idx="36">
                  <c:v>104.76396089872</c:v>
                </c:pt>
                <c:pt idx="37">
                  <c:v>105.889568151592</c:v>
                </c:pt>
                <c:pt idx="38">
                  <c:v>106.514602069367</c:v>
                </c:pt>
                <c:pt idx="39">
                  <c:v>106.954729549563</c:v>
                </c:pt>
                <c:pt idx="40">
                  <c:v>107.014070731111</c:v>
                </c:pt>
                <c:pt idx="41">
                  <c:v>107.060261928622</c:v>
                </c:pt>
                <c:pt idx="42">
                  <c:v>106.530230388806</c:v>
                </c:pt>
                <c:pt idx="43">
                  <c:v>107.12712614631199</c:v>
                </c:pt>
                <c:pt idx="44">
                  <c:v>109.76161143417799</c:v>
                </c:pt>
                <c:pt idx="45">
                  <c:v>109.834825906578</c:v>
                </c:pt>
                <c:pt idx="46">
                  <c:v>112.769476286231</c:v>
                </c:pt>
                <c:pt idx="47">
                  <c:v>115.178970204393</c:v>
                </c:pt>
                <c:pt idx="48">
                  <c:v>115.552253313143</c:v>
                </c:pt>
                <c:pt idx="49">
                  <c:v>119.255220759525</c:v>
                </c:pt>
                <c:pt idx="50">
                  <c:v>120.47490562921401</c:v>
                </c:pt>
                <c:pt idx="51">
                  <c:v>120.885525079359</c:v>
                </c:pt>
                <c:pt idx="52">
                  <c:v>123.25537666567</c:v>
                </c:pt>
                <c:pt idx="53">
                  <c:v>127.03635818871</c:v>
                </c:pt>
                <c:pt idx="54">
                  <c:v>130.41262545039601</c:v>
                </c:pt>
                <c:pt idx="55">
                  <c:v>136.07122484435399</c:v>
                </c:pt>
                <c:pt idx="56">
                  <c:v>143.95530977651501</c:v>
                </c:pt>
                <c:pt idx="57">
                  <c:v>144.66486206388601</c:v>
                </c:pt>
                <c:pt idx="58">
                  <c:v>147.89330613723001</c:v>
                </c:pt>
                <c:pt idx="59">
                  <c:v>151.186155739105</c:v>
                </c:pt>
                <c:pt idx="60">
                  <c:v>154.55438583956399</c:v>
                </c:pt>
                <c:pt idx="61">
                  <c:v>155.009224571359</c:v>
                </c:pt>
                <c:pt idx="62">
                  <c:v>155.63306560817699</c:v>
                </c:pt>
                <c:pt idx="63">
                  <c:v>149.739196057821</c:v>
                </c:pt>
                <c:pt idx="64">
                  <c:v>141.096992332594</c:v>
                </c:pt>
                <c:pt idx="65">
                  <c:v>135.59499640426799</c:v>
                </c:pt>
                <c:pt idx="66">
                  <c:v>124.954366917125</c:v>
                </c:pt>
                <c:pt idx="67">
                  <c:v>119.806824422294</c:v>
                </c:pt>
                <c:pt idx="68">
                  <c:v>119.037306800189</c:v>
                </c:pt>
                <c:pt idx="69">
                  <c:v>120.998874710427</c:v>
                </c:pt>
                <c:pt idx="70">
                  <c:v>120.692642406191</c:v>
                </c:pt>
                <c:pt idx="71">
                  <c:v>121.10222858733</c:v>
                </c:pt>
                <c:pt idx="72">
                  <c:v>119.379175294945</c:v>
                </c:pt>
                <c:pt idx="73">
                  <c:v>#N/A</c:v>
                </c:pt>
              </c:numCache>
            </c:numRef>
          </c:val>
          <c:smooth val="0"/>
          <c:extLst>
            <c:ext xmlns:c16="http://schemas.microsoft.com/office/drawing/2014/chart" uri="{C3380CC4-5D6E-409C-BE32-E72D297353CC}">
              <c16:uniqueId val="{00000001-CB1F-426B-AC15-B7730E902896}"/>
            </c:ext>
          </c:extLst>
        </c:ser>
        <c:ser>
          <c:idx val="3"/>
          <c:order val="2"/>
          <c:tx>
            <c:strRef>
              <c:f>'HM1.2.1 LUX '!$Q$3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LUX '!$M$4:$M$77</c:f>
              <c:strCache>
                <c:ptCount val="74"/>
                <c:pt idx="0">
                  <c:v>2007</c:v>
                </c:pt>
                <c:pt idx="1">
                  <c:v>2007</c:v>
                </c:pt>
                <c:pt idx="2">
                  <c:v>2007</c:v>
                </c:pt>
                <c:pt idx="3">
                  <c:v>2007</c:v>
                </c:pt>
                <c:pt idx="4">
                  <c:v>2008</c:v>
                </c:pt>
                <c:pt idx="5">
                  <c:v>2008</c:v>
                </c:pt>
                <c:pt idx="6">
                  <c:v>2008</c:v>
                </c:pt>
                <c:pt idx="7">
                  <c:v>2008</c:v>
                </c:pt>
                <c:pt idx="8">
                  <c:v>2009</c:v>
                </c:pt>
                <c:pt idx="9">
                  <c:v>2009</c:v>
                </c:pt>
                <c:pt idx="10">
                  <c:v>2009</c:v>
                </c:pt>
                <c:pt idx="11">
                  <c:v>2009</c:v>
                </c:pt>
                <c:pt idx="12">
                  <c:v>2010</c:v>
                </c:pt>
                <c:pt idx="13">
                  <c:v>2010</c:v>
                </c:pt>
                <c:pt idx="14">
                  <c:v>2010</c:v>
                </c:pt>
                <c:pt idx="15">
                  <c:v>2010</c:v>
                </c:pt>
                <c:pt idx="16">
                  <c:v>2011</c:v>
                </c:pt>
                <c:pt idx="17">
                  <c:v>2011</c:v>
                </c:pt>
                <c:pt idx="18">
                  <c:v>2011</c:v>
                </c:pt>
                <c:pt idx="19">
                  <c:v>2011</c:v>
                </c:pt>
                <c:pt idx="20">
                  <c:v>2012</c:v>
                </c:pt>
                <c:pt idx="21">
                  <c:v>2012</c:v>
                </c:pt>
                <c:pt idx="22">
                  <c:v>2012</c:v>
                </c:pt>
                <c:pt idx="23">
                  <c:v>2012</c:v>
                </c:pt>
                <c:pt idx="24">
                  <c:v>2013</c:v>
                </c:pt>
                <c:pt idx="25">
                  <c:v>2013</c:v>
                </c:pt>
                <c:pt idx="26">
                  <c:v>2013</c:v>
                </c:pt>
                <c:pt idx="27">
                  <c:v>2013</c:v>
                </c:pt>
                <c:pt idx="28">
                  <c:v>2014</c:v>
                </c:pt>
                <c:pt idx="29">
                  <c:v>2014</c:v>
                </c:pt>
                <c:pt idx="30">
                  <c:v>2014</c:v>
                </c:pt>
                <c:pt idx="31">
                  <c:v>2014</c:v>
                </c:pt>
                <c:pt idx="32">
                  <c:v>2015</c:v>
                </c:pt>
                <c:pt idx="33">
                  <c:v>2015</c:v>
                </c:pt>
                <c:pt idx="34">
                  <c:v>2015</c:v>
                </c:pt>
                <c:pt idx="35">
                  <c:v>2015</c:v>
                </c:pt>
                <c:pt idx="36">
                  <c:v>2016</c:v>
                </c:pt>
                <c:pt idx="37">
                  <c:v>2016</c:v>
                </c:pt>
                <c:pt idx="38">
                  <c:v>2016</c:v>
                </c:pt>
                <c:pt idx="39">
                  <c:v>2016</c:v>
                </c:pt>
                <c:pt idx="40">
                  <c:v>2017</c:v>
                </c:pt>
                <c:pt idx="41">
                  <c:v>2017</c:v>
                </c:pt>
                <c:pt idx="42">
                  <c:v>2017</c:v>
                </c:pt>
                <c:pt idx="43">
                  <c:v>2017</c:v>
                </c:pt>
                <c:pt idx="44">
                  <c:v>2018</c:v>
                </c:pt>
                <c:pt idx="45">
                  <c:v>2018</c:v>
                </c:pt>
                <c:pt idx="46">
                  <c:v>2018</c:v>
                </c:pt>
                <c:pt idx="47">
                  <c:v>2018</c:v>
                </c:pt>
                <c:pt idx="48">
                  <c:v>2019</c:v>
                </c:pt>
                <c:pt idx="49">
                  <c:v>2019</c:v>
                </c:pt>
                <c:pt idx="50">
                  <c:v>2019</c:v>
                </c:pt>
                <c:pt idx="51">
                  <c:v>2019</c:v>
                </c:pt>
                <c:pt idx="52">
                  <c:v>2020</c:v>
                </c:pt>
                <c:pt idx="53">
                  <c:v>2020</c:v>
                </c:pt>
                <c:pt idx="54">
                  <c:v>2020</c:v>
                </c:pt>
                <c:pt idx="55">
                  <c:v>2020</c:v>
                </c:pt>
                <c:pt idx="56">
                  <c:v>2021</c:v>
                </c:pt>
                <c:pt idx="57">
                  <c:v>2021</c:v>
                </c:pt>
                <c:pt idx="58">
                  <c:v>2021</c:v>
                </c:pt>
                <c:pt idx="59">
                  <c:v>2021</c:v>
                </c:pt>
                <c:pt idx="60">
                  <c:v>2022</c:v>
                </c:pt>
                <c:pt idx="61">
                  <c:v>2022</c:v>
                </c:pt>
                <c:pt idx="62">
                  <c:v>2022</c:v>
                </c:pt>
                <c:pt idx="63">
                  <c:v>2022</c:v>
                </c:pt>
                <c:pt idx="64">
                  <c:v>2023</c:v>
                </c:pt>
                <c:pt idx="65">
                  <c:v>2023</c:v>
                </c:pt>
                <c:pt idx="66">
                  <c:v>2023</c:v>
                </c:pt>
                <c:pt idx="67">
                  <c:v>2023</c:v>
                </c:pt>
                <c:pt idx="68">
                  <c:v>2024</c:v>
                </c:pt>
                <c:pt idx="69">
                  <c:v>2024</c:v>
                </c:pt>
                <c:pt idx="70">
                  <c:v>2024</c:v>
                </c:pt>
                <c:pt idx="71">
                  <c:v>2024</c:v>
                </c:pt>
                <c:pt idx="72">
                  <c:v>2025</c:v>
                </c:pt>
                <c:pt idx="73">
                  <c:v>2025</c:v>
                </c:pt>
              </c:strCache>
            </c:strRef>
          </c:cat>
          <c:val>
            <c:numRef>
              <c:f>'HM1.2.1 LUX '!$Q$4:$Q$77</c:f>
              <c:numCache>
                <c:formatCode>0.00</c:formatCode>
                <c:ptCount val="74"/>
                <c:pt idx="0">
                  <c:v>106.40071447641699</c:v>
                </c:pt>
                <c:pt idx="1">
                  <c:v>#N/A</c:v>
                </c:pt>
                <c:pt idx="2">
                  <c:v>#N/A</c:v>
                </c:pt>
                <c:pt idx="3">
                  <c:v>#N/A</c:v>
                </c:pt>
                <c:pt idx="4">
                  <c:v>104.232802617624</c:v>
                </c:pt>
                <c:pt idx="5">
                  <c:v>#N/A</c:v>
                </c:pt>
                <c:pt idx="6">
                  <c:v>#N/A</c:v>
                </c:pt>
                <c:pt idx="7">
                  <c:v>#N/A</c:v>
                </c:pt>
                <c:pt idx="8">
                  <c:v>99.0362522993628</c:v>
                </c:pt>
                <c:pt idx="9">
                  <c:v>#N/A</c:v>
                </c:pt>
                <c:pt idx="10">
                  <c:v>#N/A</c:v>
                </c:pt>
                <c:pt idx="11">
                  <c:v>#N/A</c:v>
                </c:pt>
                <c:pt idx="12">
                  <c:v>100.873419170297</c:v>
                </c:pt>
                <c:pt idx="13">
                  <c:v>#N/A</c:v>
                </c:pt>
                <c:pt idx="14">
                  <c:v>#N/A</c:v>
                </c:pt>
                <c:pt idx="15">
                  <c:v>#N/A</c:v>
                </c:pt>
                <c:pt idx="16">
                  <c:v>99.594251329987401</c:v>
                </c:pt>
                <c:pt idx="17">
                  <c:v>#N/A</c:v>
                </c:pt>
                <c:pt idx="18">
                  <c:v>#N/A</c:v>
                </c:pt>
                <c:pt idx="19">
                  <c:v>#N/A</c:v>
                </c:pt>
                <c:pt idx="20">
                  <c:v>98.937473360922894</c:v>
                </c:pt>
                <c:pt idx="21">
                  <c:v>#N/A</c:v>
                </c:pt>
                <c:pt idx="22">
                  <c:v>#N/A</c:v>
                </c:pt>
                <c:pt idx="23">
                  <c:v>#N/A</c:v>
                </c:pt>
                <c:pt idx="24">
                  <c:v>99.487757936810794</c:v>
                </c:pt>
                <c:pt idx="25">
                  <c:v>#N/A</c:v>
                </c:pt>
                <c:pt idx="26">
                  <c:v>#N/A</c:v>
                </c:pt>
                <c:pt idx="27">
                  <c:v>#N/A</c:v>
                </c:pt>
                <c:pt idx="28">
                  <c:v>99.720178555238704</c:v>
                </c:pt>
                <c:pt idx="29">
                  <c:v>#N/A</c:v>
                </c:pt>
                <c:pt idx="30">
                  <c:v>#N/A</c:v>
                </c:pt>
                <c:pt idx="31">
                  <c:v>#N/A</c:v>
                </c:pt>
                <c:pt idx="32">
                  <c:v>100</c:v>
                </c:pt>
                <c:pt idx="33">
                  <c:v>#N/A</c:v>
                </c:pt>
                <c:pt idx="34">
                  <c:v>#N/A</c:v>
                </c:pt>
                <c:pt idx="35">
                  <c:v>#N/A</c:v>
                </c:pt>
                <c:pt idx="36">
                  <c:v>102.331832458333</c:v>
                </c:pt>
                <c:pt idx="37">
                  <c:v>#N/A</c:v>
                </c:pt>
                <c:pt idx="38">
                  <c:v>#N/A</c:v>
                </c:pt>
                <c:pt idx="39">
                  <c:v>#N/A</c:v>
                </c:pt>
                <c:pt idx="40">
                  <c:v>101.447838857153</c:v>
                </c:pt>
                <c:pt idx="41">
                  <c:v>#N/A</c:v>
                </c:pt>
                <c:pt idx="42">
                  <c:v>#N/A</c:v>
                </c:pt>
                <c:pt idx="43">
                  <c:v>#N/A</c:v>
                </c:pt>
                <c:pt idx="44">
                  <c:v>101.07958486481699</c:v>
                </c:pt>
                <c:pt idx="45">
                  <c:v>#N/A</c:v>
                </c:pt>
                <c:pt idx="46">
                  <c:v>#N/A</c:v>
                </c:pt>
                <c:pt idx="47">
                  <c:v>#N/A</c:v>
                </c:pt>
                <c:pt idx="48">
                  <c:v>101.732710178113</c:v>
                </c:pt>
                <c:pt idx="49">
                  <c:v>#N/A</c:v>
                </c:pt>
                <c:pt idx="50">
                  <c:v>#N/A</c:v>
                </c:pt>
                <c:pt idx="51">
                  <c:v>#N/A</c:v>
                </c:pt>
                <c:pt idx="52">
                  <c:v>99.671426084226994</c:v>
                </c:pt>
                <c:pt idx="53">
                  <c:v>#N/A</c:v>
                </c:pt>
                <c:pt idx="54">
                  <c:v>#N/A</c:v>
                </c:pt>
                <c:pt idx="55">
                  <c:v>#N/A</c:v>
                </c:pt>
                <c:pt idx="56">
                  <c:v>104.917386352378</c:v>
                </c:pt>
                <c:pt idx="57">
                  <c:v>#N/A</c:v>
                </c:pt>
                <c:pt idx="58">
                  <c:v>#N/A</c:v>
                </c:pt>
                <c:pt idx="59">
                  <c:v>#N/A</c:v>
                </c:pt>
                <c:pt idx="60">
                  <c:v>101.529299802705</c:v>
                </c:pt>
                <c:pt idx="61">
                  <c:v>#N/A</c:v>
                </c:pt>
                <c:pt idx="62">
                  <c:v>#N/A</c:v>
                </c:pt>
                <c:pt idx="63">
                  <c:v>#N/A</c:v>
                </c:pt>
                <c:pt idx="64">
                  <c:v>98.9409932862864</c:v>
                </c:pt>
                <c:pt idx="65">
                  <c:v>#N/A</c:v>
                </c:pt>
                <c:pt idx="66">
                  <c:v>#N/A</c:v>
                </c:pt>
                <c:pt idx="67">
                  <c:v>#N/A</c:v>
                </c:pt>
                <c:pt idx="68">
                  <c:v>98.386770866020001</c:v>
                </c:pt>
                <c:pt idx="69">
                  <c:v>#N/A</c:v>
                </c:pt>
                <c:pt idx="70">
                  <c:v>#N/A</c:v>
                </c:pt>
                <c:pt idx="71">
                  <c:v>#N/A</c:v>
                </c:pt>
                <c:pt idx="72">
                  <c:v>#N/A</c:v>
                </c:pt>
                <c:pt idx="73">
                  <c:v>#N/A</c:v>
                </c:pt>
              </c:numCache>
            </c:numRef>
          </c:val>
          <c:smooth val="0"/>
          <c:extLst>
            <c:ext xmlns:c16="http://schemas.microsoft.com/office/drawing/2014/chart" uri="{C3380CC4-5D6E-409C-BE32-E72D297353CC}">
              <c16:uniqueId val="{00000002-CB1F-426B-AC15-B7730E902896}"/>
            </c:ext>
          </c:extLst>
        </c:ser>
        <c:ser>
          <c:idx val="4"/>
          <c:order val="3"/>
          <c:spPr>
            <a:ln w="19050" cap="rnd" cmpd="sng" algn="ctr">
              <a:solidFill>
                <a:schemeClr val="tx1"/>
              </a:solidFill>
              <a:prstDash val="sysDot"/>
              <a:round/>
            </a:ln>
            <a:effectLst/>
          </c:spPr>
          <c:marker>
            <c:symbol val="none"/>
          </c:marker>
          <c:cat>
            <c:strRef>
              <c:f>'HM1.2.1 LUX '!$M$4:$M$77</c:f>
              <c:strCache>
                <c:ptCount val="74"/>
                <c:pt idx="0">
                  <c:v>2007</c:v>
                </c:pt>
                <c:pt idx="1">
                  <c:v>2007</c:v>
                </c:pt>
                <c:pt idx="2">
                  <c:v>2007</c:v>
                </c:pt>
                <c:pt idx="3">
                  <c:v>2007</c:v>
                </c:pt>
                <c:pt idx="4">
                  <c:v>2008</c:v>
                </c:pt>
                <c:pt idx="5">
                  <c:v>2008</c:v>
                </c:pt>
                <c:pt idx="6">
                  <c:v>2008</c:v>
                </c:pt>
                <c:pt idx="7">
                  <c:v>2008</c:v>
                </c:pt>
                <c:pt idx="8">
                  <c:v>2009</c:v>
                </c:pt>
                <c:pt idx="9">
                  <c:v>2009</c:v>
                </c:pt>
                <c:pt idx="10">
                  <c:v>2009</c:v>
                </c:pt>
                <c:pt idx="11">
                  <c:v>2009</c:v>
                </c:pt>
                <c:pt idx="12">
                  <c:v>2010</c:v>
                </c:pt>
                <c:pt idx="13">
                  <c:v>2010</c:v>
                </c:pt>
                <c:pt idx="14">
                  <c:v>2010</c:v>
                </c:pt>
                <c:pt idx="15">
                  <c:v>2010</c:v>
                </c:pt>
                <c:pt idx="16">
                  <c:v>2011</c:v>
                </c:pt>
                <c:pt idx="17">
                  <c:v>2011</c:v>
                </c:pt>
                <c:pt idx="18">
                  <c:v>2011</c:v>
                </c:pt>
                <c:pt idx="19">
                  <c:v>2011</c:v>
                </c:pt>
                <c:pt idx="20">
                  <c:v>2012</c:v>
                </c:pt>
                <c:pt idx="21">
                  <c:v>2012</c:v>
                </c:pt>
                <c:pt idx="22">
                  <c:v>2012</c:v>
                </c:pt>
                <c:pt idx="23">
                  <c:v>2012</c:v>
                </c:pt>
                <c:pt idx="24">
                  <c:v>2013</c:v>
                </c:pt>
                <c:pt idx="25">
                  <c:v>2013</c:v>
                </c:pt>
                <c:pt idx="26">
                  <c:v>2013</c:v>
                </c:pt>
                <c:pt idx="27">
                  <c:v>2013</c:v>
                </c:pt>
                <c:pt idx="28">
                  <c:v>2014</c:v>
                </c:pt>
                <c:pt idx="29">
                  <c:v>2014</c:v>
                </c:pt>
                <c:pt idx="30">
                  <c:v>2014</c:v>
                </c:pt>
                <c:pt idx="31">
                  <c:v>2014</c:v>
                </c:pt>
                <c:pt idx="32">
                  <c:v>2015</c:v>
                </c:pt>
                <c:pt idx="33">
                  <c:v>2015</c:v>
                </c:pt>
                <c:pt idx="34">
                  <c:v>2015</c:v>
                </c:pt>
                <c:pt idx="35">
                  <c:v>2015</c:v>
                </c:pt>
                <c:pt idx="36">
                  <c:v>2016</c:v>
                </c:pt>
                <c:pt idx="37">
                  <c:v>2016</c:v>
                </c:pt>
                <c:pt idx="38">
                  <c:v>2016</c:v>
                </c:pt>
                <c:pt idx="39">
                  <c:v>2016</c:v>
                </c:pt>
                <c:pt idx="40">
                  <c:v>2017</c:v>
                </c:pt>
                <c:pt idx="41">
                  <c:v>2017</c:v>
                </c:pt>
                <c:pt idx="42">
                  <c:v>2017</c:v>
                </c:pt>
                <c:pt idx="43">
                  <c:v>2017</c:v>
                </c:pt>
                <c:pt idx="44">
                  <c:v>2018</c:v>
                </c:pt>
                <c:pt idx="45">
                  <c:v>2018</c:v>
                </c:pt>
                <c:pt idx="46">
                  <c:v>2018</c:v>
                </c:pt>
                <c:pt idx="47">
                  <c:v>2018</c:v>
                </c:pt>
                <c:pt idx="48">
                  <c:v>2019</c:v>
                </c:pt>
                <c:pt idx="49">
                  <c:v>2019</c:v>
                </c:pt>
                <c:pt idx="50">
                  <c:v>2019</c:v>
                </c:pt>
                <c:pt idx="51">
                  <c:v>2019</c:v>
                </c:pt>
                <c:pt idx="52">
                  <c:v>2020</c:v>
                </c:pt>
                <c:pt idx="53">
                  <c:v>2020</c:v>
                </c:pt>
                <c:pt idx="54">
                  <c:v>2020</c:v>
                </c:pt>
                <c:pt idx="55">
                  <c:v>2020</c:v>
                </c:pt>
                <c:pt idx="56">
                  <c:v>2021</c:v>
                </c:pt>
                <c:pt idx="57">
                  <c:v>2021</c:v>
                </c:pt>
                <c:pt idx="58">
                  <c:v>2021</c:v>
                </c:pt>
                <c:pt idx="59">
                  <c:v>2021</c:v>
                </c:pt>
                <c:pt idx="60">
                  <c:v>2022</c:v>
                </c:pt>
                <c:pt idx="61">
                  <c:v>2022</c:v>
                </c:pt>
                <c:pt idx="62">
                  <c:v>2022</c:v>
                </c:pt>
                <c:pt idx="63">
                  <c:v>2022</c:v>
                </c:pt>
                <c:pt idx="64">
                  <c:v>2023</c:v>
                </c:pt>
                <c:pt idx="65">
                  <c:v>2023</c:v>
                </c:pt>
                <c:pt idx="66">
                  <c:v>2023</c:v>
                </c:pt>
                <c:pt idx="67">
                  <c:v>2023</c:v>
                </c:pt>
                <c:pt idx="68">
                  <c:v>2024</c:v>
                </c:pt>
                <c:pt idx="69">
                  <c:v>2024</c:v>
                </c:pt>
                <c:pt idx="70">
                  <c:v>2024</c:v>
                </c:pt>
                <c:pt idx="71">
                  <c:v>2024</c:v>
                </c:pt>
                <c:pt idx="72">
                  <c:v>2025</c:v>
                </c:pt>
                <c:pt idx="73">
                  <c:v>2025</c:v>
                </c:pt>
              </c:strCache>
            </c:strRef>
          </c:cat>
          <c:val>
            <c:numRef>
              <c:f>'HM1.2.1 LUX '!$R$4:$R$77</c:f>
              <c:numCache>
                <c:formatCode>0</c:formatCode>
                <c:ptCount val="7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numCache>
            </c:numRef>
          </c:val>
          <c:smooth val="0"/>
          <c:extLst>
            <c:ext xmlns:c16="http://schemas.microsoft.com/office/drawing/2014/chart" uri="{C3380CC4-5D6E-409C-BE32-E72D297353CC}">
              <c16:uniqueId val="{00000003-CB1F-426B-AC15-B7730E902896}"/>
            </c:ext>
          </c:extLst>
        </c:ser>
        <c:dLbls>
          <c:showLegendKey val="0"/>
          <c:showVal val="0"/>
          <c:showCatName val="0"/>
          <c:showSerName val="0"/>
          <c:showPercent val="0"/>
          <c:showBubbleSize val="0"/>
        </c:dLbls>
        <c:smooth val="0"/>
        <c:axId val="301775104"/>
        <c:axId val="301780992"/>
      </c:lineChart>
      <c:catAx>
        <c:axId val="30177510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1780992"/>
        <c:crosses val="autoZero"/>
        <c:auto val="1"/>
        <c:lblAlgn val="ctr"/>
        <c:lblOffset val="0"/>
        <c:tickLblSkip val="4"/>
        <c:tickMarkSkip val="4"/>
        <c:noMultiLvlLbl val="0"/>
      </c:catAx>
      <c:valAx>
        <c:axId val="301780992"/>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1775104"/>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979634597068539"/>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NLD'!$O$3</c:f>
              <c:strCache>
                <c:ptCount val="1"/>
                <c:pt idx="0">
                  <c:v>Real house price index</c:v>
                </c:pt>
              </c:strCache>
            </c:strRef>
          </c:tx>
          <c:spPr>
            <a:ln w="19050" cap="rnd" cmpd="sng" algn="ctr">
              <a:solidFill>
                <a:schemeClr val="accent1"/>
              </a:solidFill>
              <a:prstDash val="solid"/>
              <a:round/>
            </a:ln>
            <a:effectLst/>
          </c:spPr>
          <c:marker>
            <c:symbol val="none"/>
          </c:marker>
          <c:cat>
            <c:strRef>
              <c:f>'HM1.2.1 NLD'!$M$4:$M$121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NLD'!$O$4:$O$121</c:f>
              <c:numCache>
                <c:formatCode>0.00</c:formatCode>
                <c:ptCount val="118"/>
                <c:pt idx="0">
                  <c:v>63.9910687450718</c:v>
                </c:pt>
                <c:pt idx="1">
                  <c:v>65.772231998121498</c:v>
                </c:pt>
                <c:pt idx="2">
                  <c:v>67.631027799030406</c:v>
                </c:pt>
                <c:pt idx="3">
                  <c:v>69.291567434312597</c:v>
                </c:pt>
                <c:pt idx="4">
                  <c:v>70.974912528391897</c:v>
                </c:pt>
                <c:pt idx="5">
                  <c:v>72.390773097352195</c:v>
                </c:pt>
                <c:pt idx="6">
                  <c:v>73.564429129040704</c:v>
                </c:pt>
                <c:pt idx="7">
                  <c:v>75.103777247040099</c:v>
                </c:pt>
                <c:pt idx="8">
                  <c:v>76.704682683959604</c:v>
                </c:pt>
                <c:pt idx="9">
                  <c:v>78.477097948200296</c:v>
                </c:pt>
                <c:pt idx="10">
                  <c:v>80.435258191913107</c:v>
                </c:pt>
                <c:pt idx="11">
                  <c:v>83.0047556141039</c:v>
                </c:pt>
                <c:pt idx="12">
                  <c:v>85.703950957004494</c:v>
                </c:pt>
                <c:pt idx="13">
                  <c:v>89.038138585217595</c:v>
                </c:pt>
                <c:pt idx="14">
                  <c:v>92.5971333607052</c:v>
                </c:pt>
                <c:pt idx="15">
                  <c:v>96.857409798103106</c:v>
                </c:pt>
                <c:pt idx="16">
                  <c:v>99.843334198635503</c:v>
                </c:pt>
                <c:pt idx="17">
                  <c:v>103.13672475495299</c:v>
                </c:pt>
                <c:pt idx="18">
                  <c:v>106.620754101126</c:v>
                </c:pt>
                <c:pt idx="19">
                  <c:v>108.835329431468</c:v>
                </c:pt>
                <c:pt idx="20">
                  <c:v>110.183521886842</c:v>
                </c:pt>
                <c:pt idx="21">
                  <c:v>111.895837875425</c:v>
                </c:pt>
                <c:pt idx="22">
                  <c:v>113.85574341957501</c:v>
                </c:pt>
                <c:pt idx="23">
                  <c:v>114.20231351536999</c:v>
                </c:pt>
                <c:pt idx="24">
                  <c:v>114.996565287393</c:v>
                </c:pt>
                <c:pt idx="25">
                  <c:v>115.322102832336</c:v>
                </c:pt>
                <c:pt idx="26">
                  <c:v>116.02275498174301</c:v>
                </c:pt>
                <c:pt idx="27">
                  <c:v>115.88622698774699</c:v>
                </c:pt>
                <c:pt idx="28">
                  <c:v>115.98479088107599</c:v>
                </c:pt>
                <c:pt idx="29">
                  <c:v>116.84526956566199</c:v>
                </c:pt>
                <c:pt idx="30">
                  <c:v>116.67399832770499</c:v>
                </c:pt>
                <c:pt idx="31">
                  <c:v>118.134298846699</c:v>
                </c:pt>
                <c:pt idx="32">
                  <c:v>119.176505496085</c:v>
                </c:pt>
                <c:pt idx="33">
                  <c:v>119.621471512532</c:v>
                </c:pt>
                <c:pt idx="34">
                  <c:v>120.496416477022</c:v>
                </c:pt>
                <c:pt idx="35">
                  <c:v>121.492666794472</c:v>
                </c:pt>
                <c:pt idx="36">
                  <c:v>121.71051426071899</c:v>
                </c:pt>
                <c:pt idx="37">
                  <c:v>122.718884722665</c:v>
                </c:pt>
                <c:pt idx="38">
                  <c:v>123.12106124779901</c:v>
                </c:pt>
                <c:pt idx="39">
                  <c:v>123.17082799095201</c:v>
                </c:pt>
                <c:pt idx="40">
                  <c:v>122.95747302667</c:v>
                </c:pt>
                <c:pt idx="41">
                  <c:v>124.40667259106699</c:v>
                </c:pt>
                <c:pt idx="42">
                  <c:v>124.622930088633</c:v>
                </c:pt>
                <c:pt idx="43">
                  <c:v>125.750670069736</c:v>
                </c:pt>
                <c:pt idx="44">
                  <c:v>126.19942381406101</c:v>
                </c:pt>
                <c:pt idx="45">
                  <c:v>127.09630594167599</c:v>
                </c:pt>
                <c:pt idx="46">
                  <c:v>128.537698408729</c:v>
                </c:pt>
                <c:pt idx="47">
                  <c:v>128.97072149766299</c:v>
                </c:pt>
                <c:pt idx="48">
                  <c:v>127.39570546787201</c:v>
                </c:pt>
                <c:pt idx="49">
                  <c:v>127.552601803125</c:v>
                </c:pt>
                <c:pt idx="50">
                  <c:v>128.26743596147199</c:v>
                </c:pt>
                <c:pt idx="51">
                  <c:v>126.784005881992</c:v>
                </c:pt>
                <c:pt idx="52">
                  <c:v>126.29399141143</c:v>
                </c:pt>
                <c:pt idx="53">
                  <c:v>123.826715023755</c:v>
                </c:pt>
                <c:pt idx="54">
                  <c:v>121.517060485912</c:v>
                </c:pt>
                <c:pt idx="55">
                  <c:v>121.085018090448</c:v>
                </c:pt>
                <c:pt idx="56">
                  <c:v>119.83279507161799</c:v>
                </c:pt>
                <c:pt idx="57">
                  <c:v>120.09233932674201</c:v>
                </c:pt>
                <c:pt idx="58">
                  <c:v>118.886275867294</c:v>
                </c:pt>
                <c:pt idx="59">
                  <c:v>117.886498516917</c:v>
                </c:pt>
                <c:pt idx="60">
                  <c:v>116.436817163717</c:v>
                </c:pt>
                <c:pt idx="61">
                  <c:v>114.523933488563</c:v>
                </c:pt>
                <c:pt idx="62">
                  <c:v>112.986169956027</c:v>
                </c:pt>
                <c:pt idx="63">
                  <c:v>110.716737970731</c:v>
                </c:pt>
                <c:pt idx="64">
                  <c:v>108.845631147067</c:v>
                </c:pt>
                <c:pt idx="65">
                  <c:v>107.09083361736801</c:v>
                </c:pt>
                <c:pt idx="66">
                  <c:v>102.120763135033</c:v>
                </c:pt>
                <c:pt idx="67">
                  <c:v>101.59512770693701</c:v>
                </c:pt>
                <c:pt idx="68">
                  <c:v>98.133167176555702</c:v>
                </c:pt>
                <c:pt idx="69">
                  <c:v>96.376975015187099</c:v>
                </c:pt>
                <c:pt idx="70">
                  <c:v>96.199173124126901</c:v>
                </c:pt>
                <c:pt idx="71">
                  <c:v>96.227003433626294</c:v>
                </c:pt>
                <c:pt idx="72">
                  <c:v>95.918484682505195</c:v>
                </c:pt>
                <c:pt idx="73">
                  <c:v>96.758900135344604</c:v>
                </c:pt>
                <c:pt idx="74">
                  <c:v>96.513425513073599</c:v>
                </c:pt>
                <c:pt idx="75">
                  <c:v>97.498639834755593</c:v>
                </c:pt>
                <c:pt idx="76">
                  <c:v>99.409462138606699</c:v>
                </c:pt>
                <c:pt idx="77">
                  <c:v>99.564115051776</c:v>
                </c:pt>
                <c:pt idx="78">
                  <c:v>99.985289983556996</c:v>
                </c:pt>
                <c:pt idx="79">
                  <c:v>101.04113282605999</c:v>
                </c:pt>
                <c:pt idx="80">
                  <c:v>102.22985553242</c:v>
                </c:pt>
                <c:pt idx="81">
                  <c:v>103.616354613781</c:v>
                </c:pt>
                <c:pt idx="82">
                  <c:v>105.54218558298901</c:v>
                </c:pt>
                <c:pt idx="83">
                  <c:v>106.814195514207</c:v>
                </c:pt>
                <c:pt idx="84">
                  <c:v>107.87560269940801</c:v>
                </c:pt>
                <c:pt idx="85">
                  <c:v>109.59048744185201</c:v>
                </c:pt>
                <c:pt idx="86">
                  <c:v>111.64986588845299</c:v>
                </c:pt>
                <c:pt idx="87">
                  <c:v>114.073080978859</c:v>
                </c:pt>
                <c:pt idx="88">
                  <c:v>115.812029293056</c:v>
                </c:pt>
                <c:pt idx="89">
                  <c:v>117.50945436811899</c:v>
                </c:pt>
                <c:pt idx="90">
                  <c:v>119.781115483676</c:v>
                </c:pt>
                <c:pt idx="91">
                  <c:v>121.484895832861</c:v>
                </c:pt>
                <c:pt idx="92">
                  <c:v>122.54896595005501</c:v>
                </c:pt>
                <c:pt idx="93">
                  <c:v>123.67991101291101</c:v>
                </c:pt>
                <c:pt idx="94">
                  <c:v>124.394359976364</c:v>
                </c:pt>
                <c:pt idx="95">
                  <c:v>126.71785725721</c:v>
                </c:pt>
                <c:pt idx="96">
                  <c:v>127.99006089138101</c:v>
                </c:pt>
                <c:pt idx="97">
                  <c:v>130.589510811238</c:v>
                </c:pt>
                <c:pt idx="98">
                  <c:v>132.65801477404</c:v>
                </c:pt>
                <c:pt idx="99">
                  <c:v>135.06674140852499</c:v>
                </c:pt>
                <c:pt idx="100">
                  <c:v>137.01196847214001</c:v>
                </c:pt>
                <c:pt idx="101">
                  <c:v>140.523577741183</c:v>
                </c:pt>
                <c:pt idx="102">
                  <c:v>147.67585100536499</c:v>
                </c:pt>
                <c:pt idx="103">
                  <c:v>152.15118344621399</c:v>
                </c:pt>
                <c:pt idx="104">
                  <c:v>155.50388399254601</c:v>
                </c:pt>
                <c:pt idx="105">
                  <c:v>155.93921404690499</c:v>
                </c:pt>
                <c:pt idx="106">
                  <c:v>152.933018890109</c:v>
                </c:pt>
                <c:pt idx="107">
                  <c:v>144.577470447531</c:v>
                </c:pt>
                <c:pt idx="108">
                  <c:v>141.51918021058799</c:v>
                </c:pt>
                <c:pt idx="109">
                  <c:v>138.27366591181899</c:v>
                </c:pt>
                <c:pt idx="110">
                  <c:v>137.558222048071</c:v>
                </c:pt>
                <c:pt idx="111">
                  <c:v>140.72354413997499</c:v>
                </c:pt>
                <c:pt idx="112">
                  <c:v>142.58108296120699</c:v>
                </c:pt>
                <c:pt idx="113">
                  <c:v>144.87942759340899</c:v>
                </c:pt>
                <c:pt idx="114">
                  <c:v>148.46382859609199</c:v>
                </c:pt>
                <c:pt idx="115">
                  <c:v>152.41006644270101</c:v>
                </c:pt>
                <c:pt idx="116">
                  <c:v>154.12534675792199</c:v>
                </c:pt>
                <c:pt idx="117">
                  <c:v>#N/A</c:v>
                </c:pt>
              </c:numCache>
            </c:numRef>
          </c:val>
          <c:smooth val="0"/>
          <c:extLst>
            <c:ext xmlns:c16="http://schemas.microsoft.com/office/drawing/2014/chart" uri="{C3380CC4-5D6E-409C-BE32-E72D297353CC}">
              <c16:uniqueId val="{00000000-ADF4-4B30-ACDD-116CA2685E77}"/>
            </c:ext>
          </c:extLst>
        </c:ser>
        <c:ser>
          <c:idx val="2"/>
          <c:order val="1"/>
          <c:tx>
            <c:strRef>
              <c:f>'HM1.2.1 NLD'!$P$3</c:f>
              <c:strCache>
                <c:ptCount val="1"/>
                <c:pt idx="0">
                  <c:v>Price-to-income</c:v>
                </c:pt>
              </c:strCache>
            </c:strRef>
          </c:tx>
          <c:spPr>
            <a:ln w="19050" cap="rnd" cmpd="sng" algn="ctr">
              <a:solidFill>
                <a:schemeClr val="tx1"/>
              </a:solidFill>
              <a:prstDash val="solid"/>
              <a:round/>
            </a:ln>
            <a:effectLst/>
          </c:spPr>
          <c:marker>
            <c:symbol val="none"/>
          </c:marker>
          <c:cat>
            <c:strRef>
              <c:f>'HM1.2.1 NLD'!$M$4:$M$121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NLD'!$P$4:$P$121</c:f>
              <c:numCache>
                <c:formatCode>0.00</c:formatCode>
                <c:ptCount val="118"/>
                <c:pt idx="0">
                  <c:v>75.132641267278203</c:v>
                </c:pt>
                <c:pt idx="1">
                  <c:v>76.455844678149404</c:v>
                </c:pt>
                <c:pt idx="2">
                  <c:v>77.381539902153804</c:v>
                </c:pt>
                <c:pt idx="3">
                  <c:v>78.615437443191098</c:v>
                </c:pt>
                <c:pt idx="4">
                  <c:v>79.4976961743766</c:v>
                </c:pt>
                <c:pt idx="5">
                  <c:v>80.573655942044695</c:v>
                </c:pt>
                <c:pt idx="6">
                  <c:v>81.4154182608507</c:v>
                </c:pt>
                <c:pt idx="7">
                  <c:v>82.903250920719799</c:v>
                </c:pt>
                <c:pt idx="8">
                  <c:v>83.702180462713699</c:v>
                </c:pt>
                <c:pt idx="9">
                  <c:v>84.876295653652406</c:v>
                </c:pt>
                <c:pt idx="10">
                  <c:v>86.256456700665794</c:v>
                </c:pt>
                <c:pt idx="11">
                  <c:v>88.273767686790805</c:v>
                </c:pt>
                <c:pt idx="12">
                  <c:v>90.661675135508901</c:v>
                </c:pt>
                <c:pt idx="13">
                  <c:v>93.666999473482804</c:v>
                </c:pt>
                <c:pt idx="14">
                  <c:v>97.125362250257695</c:v>
                </c:pt>
                <c:pt idx="15">
                  <c:v>100.73617101398099</c:v>
                </c:pt>
                <c:pt idx="16">
                  <c:v>105.675870930771</c:v>
                </c:pt>
                <c:pt idx="17">
                  <c:v>107.373493914869</c:v>
                </c:pt>
                <c:pt idx="18">
                  <c:v>108.677360766947</c:v>
                </c:pt>
                <c:pt idx="19">
                  <c:v>109.388762593281</c:v>
                </c:pt>
                <c:pt idx="20">
                  <c:v>107.957026509703</c:v>
                </c:pt>
                <c:pt idx="21">
                  <c:v>109.43891559904201</c:v>
                </c:pt>
                <c:pt idx="22">
                  <c:v>110.815955712167</c:v>
                </c:pt>
                <c:pt idx="23">
                  <c:v>112.16751379185401</c:v>
                </c:pt>
                <c:pt idx="24">
                  <c:v>112.598287758757</c:v>
                </c:pt>
                <c:pt idx="25">
                  <c:v>113.945260599844</c:v>
                </c:pt>
                <c:pt idx="26">
                  <c:v>115.25483752535</c:v>
                </c:pt>
                <c:pt idx="27">
                  <c:v>115.798658916173</c:v>
                </c:pt>
                <c:pt idx="28">
                  <c:v>116.961373997884</c:v>
                </c:pt>
                <c:pt idx="29">
                  <c:v>117.835301295699</c:v>
                </c:pt>
                <c:pt idx="30">
                  <c:v>117.980774480373</c:v>
                </c:pt>
                <c:pt idx="31">
                  <c:v>119.648598916811</c:v>
                </c:pt>
                <c:pt idx="32">
                  <c:v>120.34431410638901</c:v>
                </c:pt>
                <c:pt idx="33">
                  <c:v>121.470921982946</c:v>
                </c:pt>
                <c:pt idx="34">
                  <c:v>122.70470494553</c:v>
                </c:pt>
                <c:pt idx="35">
                  <c:v>123.553290986646</c:v>
                </c:pt>
                <c:pt idx="36">
                  <c:v>125.801457260813</c:v>
                </c:pt>
                <c:pt idx="37">
                  <c:v>126.20602590793099</c:v>
                </c:pt>
                <c:pt idx="38">
                  <c:v>126.06401946091999</c:v>
                </c:pt>
                <c:pt idx="39">
                  <c:v>125.729478446193</c:v>
                </c:pt>
                <c:pt idx="40">
                  <c:v>125.75060303769899</c:v>
                </c:pt>
                <c:pt idx="41">
                  <c:v>126.284878959333</c:v>
                </c:pt>
                <c:pt idx="42">
                  <c:v>126.10113752193</c:v>
                </c:pt>
                <c:pt idx="43">
                  <c:v>126.50552457723001</c:v>
                </c:pt>
                <c:pt idx="44">
                  <c:v>127.110356110937</c:v>
                </c:pt>
                <c:pt idx="45">
                  <c:v>127.308312480312</c:v>
                </c:pt>
                <c:pt idx="46">
                  <c:v>128.11091024358299</c:v>
                </c:pt>
                <c:pt idx="47">
                  <c:v>128.69966726892599</c:v>
                </c:pt>
                <c:pt idx="48">
                  <c:v>126.42278917962901</c:v>
                </c:pt>
                <c:pt idx="49">
                  <c:v>127.057862847021</c:v>
                </c:pt>
                <c:pt idx="50">
                  <c:v>128.43607546089299</c:v>
                </c:pt>
                <c:pt idx="51">
                  <c:v>126.452403295072</c:v>
                </c:pt>
                <c:pt idx="52">
                  <c:v>125.842311156479</c:v>
                </c:pt>
                <c:pt idx="53">
                  <c:v>122.937786855346</c:v>
                </c:pt>
                <c:pt idx="54">
                  <c:v>121.204578376703</c:v>
                </c:pt>
                <c:pt idx="55">
                  <c:v>120.97749061569699</c:v>
                </c:pt>
                <c:pt idx="56">
                  <c:v>121.167743662042</c:v>
                </c:pt>
                <c:pt idx="57">
                  <c:v>121.015728188255</c:v>
                </c:pt>
                <c:pt idx="58">
                  <c:v>119.72608576238299</c:v>
                </c:pt>
                <c:pt idx="59">
                  <c:v>118.52394700585801</c:v>
                </c:pt>
                <c:pt idx="60">
                  <c:v>117.294357430993</c:v>
                </c:pt>
                <c:pt idx="61">
                  <c:v>116.093861257995</c:v>
                </c:pt>
                <c:pt idx="62">
                  <c:v>114.88474788203099</c:v>
                </c:pt>
                <c:pt idx="63">
                  <c:v>113.174709060513</c:v>
                </c:pt>
                <c:pt idx="64">
                  <c:v>110.919619325543</c:v>
                </c:pt>
                <c:pt idx="65">
                  <c:v>109.75057852745999</c:v>
                </c:pt>
                <c:pt idx="66">
                  <c:v>104.845318310273</c:v>
                </c:pt>
                <c:pt idx="67">
                  <c:v>105.378863052285</c:v>
                </c:pt>
                <c:pt idx="68">
                  <c:v>103.150556747284</c:v>
                </c:pt>
                <c:pt idx="69">
                  <c:v>100.898218057737</c:v>
                </c:pt>
                <c:pt idx="70">
                  <c:v>100.222732207699</c:v>
                </c:pt>
                <c:pt idx="71">
                  <c:v>99.435355772155006</c:v>
                </c:pt>
                <c:pt idx="72">
                  <c:v>99.225507725079297</c:v>
                </c:pt>
                <c:pt idx="73">
                  <c:v>99.377805595675895</c:v>
                </c:pt>
                <c:pt idx="74">
                  <c:v>98.762311273548903</c:v>
                </c:pt>
                <c:pt idx="75">
                  <c:v>98.876176258606193</c:v>
                </c:pt>
                <c:pt idx="76">
                  <c:v>99.488291475709701</c:v>
                </c:pt>
                <c:pt idx="77">
                  <c:v>99.969016083446206</c:v>
                </c:pt>
                <c:pt idx="78">
                  <c:v>100.201062065296</c:v>
                </c:pt>
                <c:pt idx="79">
                  <c:v>100.34163037554799</c:v>
                </c:pt>
                <c:pt idx="80">
                  <c:v>100.21937527945001</c:v>
                </c:pt>
                <c:pt idx="81">
                  <c:v>101.35275086566099</c:v>
                </c:pt>
                <c:pt idx="82">
                  <c:v>102.7602944475</c:v>
                </c:pt>
                <c:pt idx="83">
                  <c:v>104.06855734524299</c:v>
                </c:pt>
                <c:pt idx="84">
                  <c:v>106.49060771798101</c:v>
                </c:pt>
                <c:pt idx="85">
                  <c:v>107.450138316711</c:v>
                </c:pt>
                <c:pt idx="86">
                  <c:v>108.498526717172</c:v>
                </c:pt>
                <c:pt idx="87">
                  <c:v>109.909258622354</c:v>
                </c:pt>
                <c:pt idx="88">
                  <c:v>111.17404544427001</c:v>
                </c:pt>
                <c:pt idx="89">
                  <c:v>112.07850369688801</c:v>
                </c:pt>
                <c:pt idx="90">
                  <c:v>113.575027410027</c:v>
                </c:pt>
                <c:pt idx="91">
                  <c:v>114.537716223627</c:v>
                </c:pt>
                <c:pt idx="92">
                  <c:v>114.96772738991299</c:v>
                </c:pt>
                <c:pt idx="93">
                  <c:v>115.53707907121</c:v>
                </c:pt>
                <c:pt idx="94">
                  <c:v>115.919574577685</c:v>
                </c:pt>
                <c:pt idx="95">
                  <c:v>117.35725828363999</c:v>
                </c:pt>
                <c:pt idx="96">
                  <c:v>119.224653131173</c:v>
                </c:pt>
                <c:pt idx="97">
                  <c:v>120.66694695628</c:v>
                </c:pt>
                <c:pt idx="98">
                  <c:v>121.118524327282</c:v>
                </c:pt>
                <c:pt idx="99">
                  <c:v>122.248965312628</c:v>
                </c:pt>
                <c:pt idx="100">
                  <c:v>125.75141968553299</c:v>
                </c:pt>
                <c:pt idx="101">
                  <c:v>129.05632343622199</c:v>
                </c:pt>
                <c:pt idx="102">
                  <c:v>133.129107311978</c:v>
                </c:pt>
                <c:pt idx="103">
                  <c:v>136.510427124899</c:v>
                </c:pt>
                <c:pt idx="104">
                  <c:v>140.18846614486401</c:v>
                </c:pt>
                <c:pt idx="105">
                  <c:v>141.48770926658099</c:v>
                </c:pt>
                <c:pt idx="106">
                  <c:v>138.779299525281</c:v>
                </c:pt>
                <c:pt idx="107">
                  <c:v>133.95932730233599</c:v>
                </c:pt>
                <c:pt idx="108">
                  <c:v>128.75221996797501</c:v>
                </c:pt>
                <c:pt idx="109">
                  <c:v>125.20241241858299</c:v>
                </c:pt>
                <c:pt idx="110">
                  <c:v>124.130274631367</c:v>
                </c:pt>
                <c:pt idx="111">
                  <c:v>125.831572891243</c:v>
                </c:pt>
                <c:pt idx="112">
                  <c:v>127.232005678243</c:v>
                </c:pt>
                <c:pt idx="113">
                  <c:v>129.086741697723</c:v>
                </c:pt>
                <c:pt idx="114">
                  <c:v>131.54629898274001</c:v>
                </c:pt>
                <c:pt idx="115">
                  <c:v>133.76084231606399</c:v>
                </c:pt>
                <c:pt idx="116">
                  <c:v>135.02897614458701</c:v>
                </c:pt>
                <c:pt idx="117">
                  <c:v>#N/A</c:v>
                </c:pt>
              </c:numCache>
            </c:numRef>
          </c:val>
          <c:smooth val="0"/>
          <c:extLst>
            <c:ext xmlns:c16="http://schemas.microsoft.com/office/drawing/2014/chart" uri="{C3380CC4-5D6E-409C-BE32-E72D297353CC}">
              <c16:uniqueId val="{00000001-ADF4-4B30-ACDD-116CA2685E77}"/>
            </c:ext>
          </c:extLst>
        </c:ser>
        <c:ser>
          <c:idx val="3"/>
          <c:order val="2"/>
          <c:tx>
            <c:strRef>
              <c:f>'HM1.2.1 NLD'!$Q$3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NLD'!$M$4:$M$121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NLD'!$Q$4:$Q$121</c:f>
              <c:numCache>
                <c:formatCode>0.00</c:formatCode>
                <c:ptCount val="118"/>
                <c:pt idx="0">
                  <c:v>76.247089355839805</c:v>
                </c:pt>
                <c:pt idx="1">
                  <c:v>#N/A</c:v>
                </c:pt>
                <c:pt idx="2">
                  <c:v>#N/A</c:v>
                </c:pt>
                <c:pt idx="3">
                  <c:v>#N/A</c:v>
                </c:pt>
                <c:pt idx="4">
                  <c:v>79.074004184705998</c:v>
                </c:pt>
                <c:pt idx="5">
                  <c:v>#N/A</c:v>
                </c:pt>
                <c:pt idx="6">
                  <c:v>#N/A</c:v>
                </c:pt>
                <c:pt idx="7">
                  <c:v>#N/A</c:v>
                </c:pt>
                <c:pt idx="8">
                  <c:v>82.243436622955699</c:v>
                </c:pt>
                <c:pt idx="9">
                  <c:v>#N/A</c:v>
                </c:pt>
                <c:pt idx="10">
                  <c:v>#N/A</c:v>
                </c:pt>
                <c:pt idx="11">
                  <c:v>#N/A</c:v>
                </c:pt>
                <c:pt idx="12">
                  <c:v>85.817554232927606</c:v>
                </c:pt>
                <c:pt idx="13">
                  <c:v>#N/A</c:v>
                </c:pt>
                <c:pt idx="14">
                  <c:v>#N/A</c:v>
                </c:pt>
                <c:pt idx="15">
                  <c:v>#N/A</c:v>
                </c:pt>
                <c:pt idx="16">
                  <c:v>88.7986309509146</c:v>
                </c:pt>
                <c:pt idx="17">
                  <c:v>#N/A</c:v>
                </c:pt>
                <c:pt idx="18">
                  <c:v>#N/A</c:v>
                </c:pt>
                <c:pt idx="19">
                  <c:v>#N/A</c:v>
                </c:pt>
                <c:pt idx="20">
                  <c:v>90.182423410171296</c:v>
                </c:pt>
                <c:pt idx="21">
                  <c:v>#N/A</c:v>
                </c:pt>
                <c:pt idx="22">
                  <c:v>#N/A</c:v>
                </c:pt>
                <c:pt idx="23">
                  <c:v>#N/A</c:v>
                </c:pt>
                <c:pt idx="24">
                  <c:v>89.827472317079398</c:v>
                </c:pt>
                <c:pt idx="25">
                  <c:v>#N/A</c:v>
                </c:pt>
                <c:pt idx="26">
                  <c:v>#N/A</c:v>
                </c:pt>
                <c:pt idx="27">
                  <c:v>#N/A</c:v>
                </c:pt>
                <c:pt idx="28">
                  <c:v>89.494177518518001</c:v>
                </c:pt>
                <c:pt idx="29">
                  <c:v>#N/A</c:v>
                </c:pt>
                <c:pt idx="30">
                  <c:v>#N/A</c:v>
                </c:pt>
                <c:pt idx="31">
                  <c:v>#N/A</c:v>
                </c:pt>
                <c:pt idx="32">
                  <c:v>90.979039311126996</c:v>
                </c:pt>
                <c:pt idx="33">
                  <c:v>#N/A</c:v>
                </c:pt>
                <c:pt idx="34">
                  <c:v>#N/A</c:v>
                </c:pt>
                <c:pt idx="35">
                  <c:v>#N/A</c:v>
                </c:pt>
                <c:pt idx="36">
                  <c:v>92.613372461454205</c:v>
                </c:pt>
                <c:pt idx="37">
                  <c:v>#N/A</c:v>
                </c:pt>
                <c:pt idx="38">
                  <c:v>#N/A</c:v>
                </c:pt>
                <c:pt idx="39">
                  <c:v>#N/A</c:v>
                </c:pt>
                <c:pt idx="40">
                  <c:v>95.736932780498094</c:v>
                </c:pt>
                <c:pt idx="41">
                  <c:v>#N/A</c:v>
                </c:pt>
                <c:pt idx="42">
                  <c:v>#N/A</c:v>
                </c:pt>
                <c:pt idx="43">
                  <c:v>#N/A</c:v>
                </c:pt>
                <c:pt idx="44">
                  <c:v>99.238046805176296</c:v>
                </c:pt>
                <c:pt idx="45">
                  <c:v>#N/A</c:v>
                </c:pt>
                <c:pt idx="46">
                  <c:v>#N/A</c:v>
                </c:pt>
                <c:pt idx="47">
                  <c:v>#N/A</c:v>
                </c:pt>
                <c:pt idx="48">
                  <c:v>100.944371432648</c:v>
                </c:pt>
                <c:pt idx="49">
                  <c:v>#N/A</c:v>
                </c:pt>
                <c:pt idx="50">
                  <c:v>#N/A</c:v>
                </c:pt>
                <c:pt idx="51">
                  <c:v>#N/A</c:v>
                </c:pt>
                <c:pt idx="52">
                  <c:v>96.750302773393003</c:v>
                </c:pt>
                <c:pt idx="53">
                  <c:v>#N/A</c:v>
                </c:pt>
                <c:pt idx="54">
                  <c:v>#N/A</c:v>
                </c:pt>
                <c:pt idx="55">
                  <c:v>#N/A</c:v>
                </c:pt>
                <c:pt idx="56">
                  <c:v>97.525258067320493</c:v>
                </c:pt>
                <c:pt idx="57">
                  <c:v>#N/A</c:v>
                </c:pt>
                <c:pt idx="58">
                  <c:v>#N/A</c:v>
                </c:pt>
                <c:pt idx="59">
                  <c:v>#N/A</c:v>
                </c:pt>
                <c:pt idx="60">
                  <c:v>98.790938277627305</c:v>
                </c:pt>
                <c:pt idx="61">
                  <c:v>#N/A</c:v>
                </c:pt>
                <c:pt idx="62">
                  <c:v>#N/A</c:v>
                </c:pt>
                <c:pt idx="63">
                  <c:v>#N/A</c:v>
                </c:pt>
                <c:pt idx="64">
                  <c:v>97.462894427740494</c:v>
                </c:pt>
                <c:pt idx="65">
                  <c:v>#N/A</c:v>
                </c:pt>
                <c:pt idx="66">
                  <c:v>#N/A</c:v>
                </c:pt>
                <c:pt idx="67">
                  <c:v>#N/A</c:v>
                </c:pt>
                <c:pt idx="68">
                  <c:v>97.149315768182703</c:v>
                </c:pt>
                <c:pt idx="69">
                  <c:v>#N/A</c:v>
                </c:pt>
                <c:pt idx="70">
                  <c:v>#N/A</c:v>
                </c:pt>
                <c:pt idx="71">
                  <c:v>#N/A</c:v>
                </c:pt>
                <c:pt idx="72">
                  <c:v>98.358903865434101</c:v>
                </c:pt>
                <c:pt idx="73">
                  <c:v>#N/A</c:v>
                </c:pt>
                <c:pt idx="74">
                  <c:v>#N/A</c:v>
                </c:pt>
                <c:pt idx="75">
                  <c:v>#N/A</c:v>
                </c:pt>
                <c:pt idx="76">
                  <c:v>100</c:v>
                </c:pt>
                <c:pt idx="77">
                  <c:v>#N/A</c:v>
                </c:pt>
                <c:pt idx="78">
                  <c:v>#N/A</c:v>
                </c:pt>
                <c:pt idx="79">
                  <c:v>#N/A</c:v>
                </c:pt>
                <c:pt idx="80">
                  <c:v>101.882994766042</c:v>
                </c:pt>
                <c:pt idx="81">
                  <c:v>#N/A</c:v>
                </c:pt>
                <c:pt idx="82">
                  <c:v>#N/A</c:v>
                </c:pt>
                <c:pt idx="83">
                  <c:v>#N/A</c:v>
                </c:pt>
                <c:pt idx="84">
                  <c:v>104.099533091448</c:v>
                </c:pt>
                <c:pt idx="85">
                  <c:v>#N/A</c:v>
                </c:pt>
                <c:pt idx="86">
                  <c:v>#N/A</c:v>
                </c:pt>
                <c:pt idx="87">
                  <c:v>#N/A</c:v>
                </c:pt>
                <c:pt idx="88">
                  <c:v>105.826942576299</c:v>
                </c:pt>
                <c:pt idx="89">
                  <c:v>#N/A</c:v>
                </c:pt>
                <c:pt idx="90">
                  <c:v>#N/A</c:v>
                </c:pt>
                <c:pt idx="91">
                  <c:v>#N/A</c:v>
                </c:pt>
                <c:pt idx="92">
                  <c:v>107.555755069727</c:v>
                </c:pt>
                <c:pt idx="93">
                  <c:v>#N/A</c:v>
                </c:pt>
                <c:pt idx="94">
                  <c:v>#N/A</c:v>
                </c:pt>
                <c:pt idx="95">
                  <c:v>#N/A</c:v>
                </c:pt>
                <c:pt idx="96">
                  <c:v>102.82053618843</c:v>
                </c:pt>
                <c:pt idx="97">
                  <c:v>#N/A</c:v>
                </c:pt>
                <c:pt idx="98">
                  <c:v>#N/A</c:v>
                </c:pt>
                <c:pt idx="99">
                  <c:v>#N/A</c:v>
                </c:pt>
                <c:pt idx="100">
                  <c:v>108.70724971953101</c:v>
                </c:pt>
                <c:pt idx="101">
                  <c:v>#N/A</c:v>
                </c:pt>
                <c:pt idx="102">
                  <c:v>#N/A</c:v>
                </c:pt>
                <c:pt idx="103">
                  <c:v>#N/A</c:v>
                </c:pt>
                <c:pt idx="104">
                  <c:v>113.06707578796301</c:v>
                </c:pt>
                <c:pt idx="105">
                  <c:v>#N/A</c:v>
                </c:pt>
                <c:pt idx="106">
                  <c:v>#N/A</c:v>
                </c:pt>
                <c:pt idx="107">
                  <c:v>#N/A</c:v>
                </c:pt>
                <c:pt idx="108">
                  <c:v>111.284332306049</c:v>
                </c:pt>
                <c:pt idx="109">
                  <c:v>#N/A</c:v>
                </c:pt>
                <c:pt idx="110">
                  <c:v>#N/A</c:v>
                </c:pt>
                <c:pt idx="111">
                  <c:v>#N/A</c:v>
                </c:pt>
                <c:pt idx="112">
                  <c:v>111.755911136842</c:v>
                </c:pt>
                <c:pt idx="113">
                  <c:v>#N/A</c:v>
                </c:pt>
                <c:pt idx="114">
                  <c:v>#N/A</c:v>
                </c:pt>
                <c:pt idx="115">
                  <c:v>#N/A</c:v>
                </c:pt>
                <c:pt idx="116">
                  <c:v>#N/A</c:v>
                </c:pt>
                <c:pt idx="117">
                  <c:v>#N/A</c:v>
                </c:pt>
              </c:numCache>
            </c:numRef>
          </c:val>
          <c:smooth val="0"/>
          <c:extLst>
            <c:ext xmlns:c16="http://schemas.microsoft.com/office/drawing/2014/chart" uri="{C3380CC4-5D6E-409C-BE32-E72D297353CC}">
              <c16:uniqueId val="{00000002-ADF4-4B30-ACDD-116CA2685E77}"/>
            </c:ext>
          </c:extLst>
        </c:ser>
        <c:ser>
          <c:idx val="4"/>
          <c:order val="3"/>
          <c:spPr>
            <a:ln w="19050" cap="rnd" cmpd="sng" algn="ctr">
              <a:solidFill>
                <a:schemeClr val="tx1"/>
              </a:solidFill>
              <a:prstDash val="sysDot"/>
              <a:round/>
            </a:ln>
            <a:effectLst/>
          </c:spPr>
          <c:marker>
            <c:symbol val="none"/>
          </c:marker>
          <c:cat>
            <c:strRef>
              <c:f>'HM1.2.1 NLD'!$M$4:$M$121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NLD'!$R$4:$R$121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ADF4-4B30-ACDD-116CA2685E77}"/>
            </c:ext>
          </c:extLst>
        </c:ser>
        <c:dLbls>
          <c:showLegendKey val="0"/>
          <c:showVal val="0"/>
          <c:showCatName val="0"/>
          <c:showSerName val="0"/>
          <c:showPercent val="0"/>
          <c:showBubbleSize val="0"/>
        </c:dLbls>
        <c:smooth val="0"/>
        <c:axId val="302044672"/>
        <c:axId val="302046208"/>
      </c:lineChart>
      <c:catAx>
        <c:axId val="30204467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2046208"/>
        <c:crosses val="autoZero"/>
        <c:auto val="1"/>
        <c:lblAlgn val="ctr"/>
        <c:lblOffset val="0"/>
        <c:tickLblSkip val="4"/>
        <c:tickMarkSkip val="4"/>
        <c:noMultiLvlLbl val="0"/>
      </c:catAx>
      <c:valAx>
        <c:axId val="302046208"/>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2044672"/>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NZL '!$O$3</c:f>
              <c:strCache>
                <c:ptCount val="1"/>
                <c:pt idx="0">
                  <c:v>Real house price index</c:v>
                </c:pt>
              </c:strCache>
            </c:strRef>
          </c:tx>
          <c:spPr>
            <a:ln w="19050" cap="rnd" cmpd="sng" algn="ctr">
              <a:solidFill>
                <a:schemeClr val="accent1"/>
              </a:solidFill>
              <a:prstDash val="solid"/>
              <a:round/>
            </a:ln>
            <a:effectLst/>
          </c:spPr>
          <c:marker>
            <c:symbol val="none"/>
          </c:marker>
          <c:cat>
            <c:strRef>
              <c:f>'HM1.2.1 NZL '!$M$4:$M$121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NZL '!$O$4:$O$121</c:f>
              <c:numCache>
                <c:formatCode>0.00</c:formatCode>
                <c:ptCount val="118"/>
                <c:pt idx="0">
                  <c:v>43.677343751643001</c:v>
                </c:pt>
                <c:pt idx="1">
                  <c:v>44.300579606725698</c:v>
                </c:pt>
                <c:pt idx="2">
                  <c:v>44.500123228218499</c:v>
                </c:pt>
                <c:pt idx="3">
                  <c:v>45.128628723962898</c:v>
                </c:pt>
                <c:pt idx="4">
                  <c:v>46.120640021724697</c:v>
                </c:pt>
                <c:pt idx="5">
                  <c:v>46.735959775872601</c:v>
                </c:pt>
                <c:pt idx="6">
                  <c:v>46.677735817108598</c:v>
                </c:pt>
                <c:pt idx="7">
                  <c:v>46.558825420220799</c:v>
                </c:pt>
                <c:pt idx="8">
                  <c:v>45.629290038966097</c:v>
                </c:pt>
                <c:pt idx="9">
                  <c:v>44.710641493441102</c:v>
                </c:pt>
                <c:pt idx="10">
                  <c:v>44.590187276492003</c:v>
                </c:pt>
                <c:pt idx="11">
                  <c:v>44.992034157001498</c:v>
                </c:pt>
                <c:pt idx="12">
                  <c:v>45.239903571571404</c:v>
                </c:pt>
                <c:pt idx="13">
                  <c:v>45.7494803436674</c:v>
                </c:pt>
                <c:pt idx="14">
                  <c:v>45.797905922006102</c:v>
                </c:pt>
                <c:pt idx="15">
                  <c:v>45.719206035585898</c:v>
                </c:pt>
                <c:pt idx="16">
                  <c:v>45.121379319302399</c:v>
                </c:pt>
                <c:pt idx="17">
                  <c:v>44.994150481822899</c:v>
                </c:pt>
                <c:pt idx="18">
                  <c:v>44.287250231478602</c:v>
                </c:pt>
                <c:pt idx="19">
                  <c:v>43.677464642521898</c:v>
                </c:pt>
                <c:pt idx="20">
                  <c:v>44.045090861133602</c:v>
                </c:pt>
                <c:pt idx="21">
                  <c:v>44.1587143639291</c:v>
                </c:pt>
                <c:pt idx="22">
                  <c:v>44.501952758538401</c:v>
                </c:pt>
                <c:pt idx="23">
                  <c:v>45.003246243365098</c:v>
                </c:pt>
                <c:pt idx="24">
                  <c:v>46.007112009018996</c:v>
                </c:pt>
                <c:pt idx="25">
                  <c:v>47.153707675487802</c:v>
                </c:pt>
                <c:pt idx="26">
                  <c:v>48.829168922604801</c:v>
                </c:pt>
                <c:pt idx="27">
                  <c:v>50.4647091589108</c:v>
                </c:pt>
                <c:pt idx="28">
                  <c:v>52.645142992684498</c:v>
                </c:pt>
                <c:pt idx="29">
                  <c:v>55.033432021587402</c:v>
                </c:pt>
                <c:pt idx="30">
                  <c:v>58.889939113948103</c:v>
                </c:pt>
                <c:pt idx="31">
                  <c:v>62.393810787419802</c:v>
                </c:pt>
                <c:pt idx="32">
                  <c:v>64.472383935488196</c:v>
                </c:pt>
                <c:pt idx="33">
                  <c:v>65.720080211701699</c:v>
                </c:pt>
                <c:pt idx="34">
                  <c:v>67.238419335283695</c:v>
                </c:pt>
                <c:pt idx="35">
                  <c:v>68.897290169242297</c:v>
                </c:pt>
                <c:pt idx="36">
                  <c:v>71.239861782012298</c:v>
                </c:pt>
                <c:pt idx="37">
                  <c:v>73.634840276412703</c:v>
                </c:pt>
                <c:pt idx="38">
                  <c:v>75.666549002107004</c:v>
                </c:pt>
                <c:pt idx="39">
                  <c:v>77.719831779165901</c:v>
                </c:pt>
                <c:pt idx="40">
                  <c:v>78.185949289567603</c:v>
                </c:pt>
                <c:pt idx="41">
                  <c:v>78.372710657092199</c:v>
                </c:pt>
                <c:pt idx="42">
                  <c:v>80.006406211563998</c:v>
                </c:pt>
                <c:pt idx="43">
                  <c:v>82.384047257520905</c:v>
                </c:pt>
                <c:pt idx="44">
                  <c:v>85.264009921332601</c:v>
                </c:pt>
                <c:pt idx="45">
                  <c:v>87.794414175736705</c:v>
                </c:pt>
                <c:pt idx="46">
                  <c:v>88.011256247410998</c:v>
                </c:pt>
                <c:pt idx="47">
                  <c:v>86.959157363626204</c:v>
                </c:pt>
                <c:pt idx="48">
                  <c:v>85.542698845448598</c:v>
                </c:pt>
                <c:pt idx="49">
                  <c:v>80.978050653715101</c:v>
                </c:pt>
                <c:pt idx="50">
                  <c:v>78.341238097117298</c:v>
                </c:pt>
                <c:pt idx="51">
                  <c:v>75.975297034053597</c:v>
                </c:pt>
                <c:pt idx="52">
                  <c:v>74.744586979458205</c:v>
                </c:pt>
                <c:pt idx="53">
                  <c:v>76.158045042632907</c:v>
                </c:pt>
                <c:pt idx="54">
                  <c:v>77.566163392077897</c:v>
                </c:pt>
                <c:pt idx="55">
                  <c:v>79.074874456690196</c:v>
                </c:pt>
                <c:pt idx="56">
                  <c:v>78.784250021648205</c:v>
                </c:pt>
                <c:pt idx="57">
                  <c:v>78.221347013702299</c:v>
                </c:pt>
                <c:pt idx="58">
                  <c:v>76.967887151732199</c:v>
                </c:pt>
                <c:pt idx="59">
                  <c:v>75.692118105019105</c:v>
                </c:pt>
                <c:pt idx="60">
                  <c:v>75.364123399579299</c:v>
                </c:pt>
                <c:pt idx="61">
                  <c:v>75.315733654712105</c:v>
                </c:pt>
                <c:pt idx="62">
                  <c:v>76.123432206062205</c:v>
                </c:pt>
                <c:pt idx="63">
                  <c:v>76.304142894894994</c:v>
                </c:pt>
                <c:pt idx="64">
                  <c:v>76.928992273307998</c:v>
                </c:pt>
                <c:pt idx="65">
                  <c:v>77.6671034540786</c:v>
                </c:pt>
                <c:pt idx="66">
                  <c:v>78.9284779545536</c:v>
                </c:pt>
                <c:pt idx="67">
                  <c:v>80.713123141975998</c:v>
                </c:pt>
                <c:pt idx="68">
                  <c:v>82.473205650401397</c:v>
                </c:pt>
                <c:pt idx="69">
                  <c:v>84.168155649899106</c:v>
                </c:pt>
                <c:pt idx="70">
                  <c:v>86.094634417646105</c:v>
                </c:pt>
                <c:pt idx="71">
                  <c:v>86.985077078930203</c:v>
                </c:pt>
                <c:pt idx="72">
                  <c:v>87.820967212414104</c:v>
                </c:pt>
                <c:pt idx="73">
                  <c:v>88.525571893725001</c:v>
                </c:pt>
                <c:pt idx="74">
                  <c:v>89.623618238778505</c:v>
                </c:pt>
                <c:pt idx="75">
                  <c:v>92.630838424436604</c:v>
                </c:pt>
                <c:pt idx="76">
                  <c:v>95.489839162866602</c:v>
                </c:pt>
                <c:pt idx="77">
                  <c:v>98.582649850869402</c:v>
                </c:pt>
                <c:pt idx="78">
                  <c:v>102.377738540948</c:v>
                </c:pt>
                <c:pt idx="79">
                  <c:v>103.54977244531599</c:v>
                </c:pt>
                <c:pt idx="80">
                  <c:v>107.15694587917</c:v>
                </c:pt>
                <c:pt idx="81">
                  <c:v>112.63067472473099</c:v>
                </c:pt>
                <c:pt idx="82">
                  <c:v>116.690386221609</c:v>
                </c:pt>
                <c:pt idx="83">
                  <c:v>117.270840009803</c:v>
                </c:pt>
                <c:pt idx="84">
                  <c:v>117.924627072267</c:v>
                </c:pt>
                <c:pt idx="85">
                  <c:v>118.65537408162</c:v>
                </c:pt>
                <c:pt idx="86">
                  <c:v>119.151919827996</c:v>
                </c:pt>
                <c:pt idx="87">
                  <c:v>120.042835726234</c:v>
                </c:pt>
                <c:pt idx="88">
                  <c:v>120.93425784300599</c:v>
                </c:pt>
                <c:pt idx="89">
                  <c:v>121.82797294360201</c:v>
                </c:pt>
                <c:pt idx="90">
                  <c:v>121.76771103546901</c:v>
                </c:pt>
                <c:pt idx="91">
                  <c:v>122.001294134188</c:v>
                </c:pt>
                <c:pt idx="92">
                  <c:v>122.161203031121</c:v>
                </c:pt>
                <c:pt idx="93">
                  <c:v>122.496930255571</c:v>
                </c:pt>
                <c:pt idx="94">
                  <c:v>124.051789997941</c:v>
                </c:pt>
                <c:pt idx="95">
                  <c:v>125.247380428048</c:v>
                </c:pt>
                <c:pt idx="96">
                  <c:v>127.944071418508</c:v>
                </c:pt>
                <c:pt idx="97">
                  <c:v>129.27324621387999</c:v>
                </c:pt>
                <c:pt idx="98">
                  <c:v>134.82510497730999</c:v>
                </c:pt>
                <c:pt idx="99">
                  <c:v>143.455755663464</c:v>
                </c:pt>
                <c:pt idx="100">
                  <c:v>155.394347294407</c:v>
                </c:pt>
                <c:pt idx="101">
                  <c:v>161.86135272983299</c:v>
                </c:pt>
                <c:pt idx="102">
                  <c:v>167.40356504696601</c:v>
                </c:pt>
                <c:pt idx="103">
                  <c:v>172.64823661514299</c:v>
                </c:pt>
                <c:pt idx="104">
                  <c:v>167.145784571712</c:v>
                </c:pt>
                <c:pt idx="105">
                  <c:v>160.52887761213501</c:v>
                </c:pt>
                <c:pt idx="106">
                  <c:v>151.38659069652601</c:v>
                </c:pt>
                <c:pt idx="107">
                  <c:v>143.80818692650601</c:v>
                </c:pt>
                <c:pt idx="108">
                  <c:v>138.642037804279</c:v>
                </c:pt>
                <c:pt idx="109">
                  <c:v>137.990239230908</c:v>
                </c:pt>
                <c:pt idx="110">
                  <c:v>137.745171824213</c:v>
                </c:pt>
                <c:pt idx="111">
                  <c:v>137.24271281461699</c:v>
                </c:pt>
                <c:pt idx="112">
                  <c:v>136.986734361142</c:v>
                </c:pt>
                <c:pt idx="113">
                  <c:v>135.57699006146001</c:v>
                </c:pt>
                <c:pt idx="114">
                  <c:v>132.93615167971501</c:v>
                </c:pt>
                <c:pt idx="115">
                  <c:v>131.16786076505599</c:v>
                </c:pt>
                <c:pt idx="116">
                  <c:v>#N/A</c:v>
                </c:pt>
                <c:pt idx="117">
                  <c:v>#N/A</c:v>
                </c:pt>
              </c:numCache>
            </c:numRef>
          </c:val>
          <c:smooth val="0"/>
          <c:extLst>
            <c:ext xmlns:c16="http://schemas.microsoft.com/office/drawing/2014/chart" uri="{C3380CC4-5D6E-409C-BE32-E72D297353CC}">
              <c16:uniqueId val="{00000000-5ED0-4362-A562-92EE455C3F28}"/>
            </c:ext>
          </c:extLst>
        </c:ser>
        <c:ser>
          <c:idx val="2"/>
          <c:order val="1"/>
          <c:tx>
            <c:strRef>
              <c:f>'HM1.2.1 NZL '!$P$3</c:f>
              <c:strCache>
                <c:ptCount val="1"/>
                <c:pt idx="0">
                  <c:v>Price-to-income</c:v>
                </c:pt>
              </c:strCache>
            </c:strRef>
          </c:tx>
          <c:spPr>
            <a:ln w="19050" cap="rnd" cmpd="sng" algn="ctr">
              <a:solidFill>
                <a:schemeClr val="tx1"/>
              </a:solidFill>
              <a:prstDash val="solid"/>
              <a:round/>
            </a:ln>
            <a:effectLst/>
          </c:spPr>
          <c:marker>
            <c:symbol val="none"/>
          </c:marker>
          <c:cat>
            <c:strRef>
              <c:f>'HM1.2.1 NZL '!$M$4:$M$121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NZL '!$P$4:$P$121</c:f>
              <c:numCache>
                <c:formatCode>0.00</c:formatCode>
                <c:ptCount val="118"/>
                <c:pt idx="0">
                  <c:v>63.956292591924303</c:v>
                </c:pt>
                <c:pt idx="1">
                  <c:v>64.4527156738461</c:v>
                </c:pt>
                <c:pt idx="2">
                  <c:v>64.018520565950496</c:v>
                </c:pt>
                <c:pt idx="3">
                  <c:v>64.541673180919901</c:v>
                </c:pt>
                <c:pt idx="4">
                  <c:v>65.087635807042105</c:v>
                </c:pt>
                <c:pt idx="5">
                  <c:v>65.710591136306604</c:v>
                </c:pt>
                <c:pt idx="6">
                  <c:v>65.868018062162704</c:v>
                </c:pt>
                <c:pt idx="7">
                  <c:v>65.516561373420203</c:v>
                </c:pt>
                <c:pt idx="8">
                  <c:v>65.009917915652494</c:v>
                </c:pt>
                <c:pt idx="9">
                  <c:v>62.787905594214401</c:v>
                </c:pt>
                <c:pt idx="10">
                  <c:v>61.671744137354999</c:v>
                </c:pt>
                <c:pt idx="11">
                  <c:v>60.759383357111602</c:v>
                </c:pt>
                <c:pt idx="12">
                  <c:v>58.282962634736002</c:v>
                </c:pt>
                <c:pt idx="13">
                  <c:v>59.086082638909097</c:v>
                </c:pt>
                <c:pt idx="14">
                  <c:v>59.777134326622303</c:v>
                </c:pt>
                <c:pt idx="15">
                  <c:v>60.413283138792302</c:v>
                </c:pt>
                <c:pt idx="16">
                  <c:v>61.922562976394403</c:v>
                </c:pt>
                <c:pt idx="17">
                  <c:v>61.477331204320997</c:v>
                </c:pt>
                <c:pt idx="18">
                  <c:v>60.203602417424101</c:v>
                </c:pt>
                <c:pt idx="19">
                  <c:v>58.996010625349001</c:v>
                </c:pt>
                <c:pt idx="20">
                  <c:v>57.5688880323071</c:v>
                </c:pt>
                <c:pt idx="21">
                  <c:v>57.9016103570466</c:v>
                </c:pt>
                <c:pt idx="22">
                  <c:v>58.690502363430802</c:v>
                </c:pt>
                <c:pt idx="23">
                  <c:v>59.725861769890997</c:v>
                </c:pt>
                <c:pt idx="24">
                  <c:v>62.7663182179543</c:v>
                </c:pt>
                <c:pt idx="25">
                  <c:v>63.8809310375877</c:v>
                </c:pt>
                <c:pt idx="26">
                  <c:v>64.808477112314606</c:v>
                </c:pt>
                <c:pt idx="27">
                  <c:v>65.602998985901607</c:v>
                </c:pt>
                <c:pt idx="28">
                  <c:v>67.148227425474403</c:v>
                </c:pt>
                <c:pt idx="29">
                  <c:v>68.854820630704396</c:v>
                </c:pt>
                <c:pt idx="30">
                  <c:v>72.664669249169606</c:v>
                </c:pt>
                <c:pt idx="31">
                  <c:v>76.388518601282001</c:v>
                </c:pt>
                <c:pt idx="32">
                  <c:v>77.696494047408905</c:v>
                </c:pt>
                <c:pt idx="33">
                  <c:v>79.081991687137801</c:v>
                </c:pt>
                <c:pt idx="34">
                  <c:v>80.230476816795203</c:v>
                </c:pt>
                <c:pt idx="35">
                  <c:v>81.965834531908499</c:v>
                </c:pt>
                <c:pt idx="36">
                  <c:v>84.860565081253696</c:v>
                </c:pt>
                <c:pt idx="37">
                  <c:v>86.999694200853099</c:v>
                </c:pt>
                <c:pt idx="38">
                  <c:v>88.807599010733696</c:v>
                </c:pt>
                <c:pt idx="39">
                  <c:v>90.346959860987795</c:v>
                </c:pt>
                <c:pt idx="40">
                  <c:v>91.220054270429202</c:v>
                </c:pt>
                <c:pt idx="41">
                  <c:v>90.673906255142796</c:v>
                </c:pt>
                <c:pt idx="42">
                  <c:v>91.025561364039405</c:v>
                </c:pt>
                <c:pt idx="43">
                  <c:v>92.099321104464195</c:v>
                </c:pt>
                <c:pt idx="44">
                  <c:v>91.882451558411503</c:v>
                </c:pt>
                <c:pt idx="45">
                  <c:v>94.625357142190296</c:v>
                </c:pt>
                <c:pt idx="46">
                  <c:v>95.295894232087505</c:v>
                </c:pt>
                <c:pt idx="47">
                  <c:v>95.295657140000998</c:v>
                </c:pt>
                <c:pt idx="48">
                  <c:v>95.827407848238195</c:v>
                </c:pt>
                <c:pt idx="49">
                  <c:v>91.2235030955882</c:v>
                </c:pt>
                <c:pt idx="50">
                  <c:v>88.399501477674903</c:v>
                </c:pt>
                <c:pt idx="51">
                  <c:v>84.941601658790702</c:v>
                </c:pt>
                <c:pt idx="52">
                  <c:v>83.164191676092898</c:v>
                </c:pt>
                <c:pt idx="53">
                  <c:v>84.029291588949803</c:v>
                </c:pt>
                <c:pt idx="54">
                  <c:v>85.1377377314885</c:v>
                </c:pt>
                <c:pt idx="55">
                  <c:v>85.894787657742398</c:v>
                </c:pt>
                <c:pt idx="56">
                  <c:v>85.824970831773996</c:v>
                </c:pt>
                <c:pt idx="57">
                  <c:v>83.861045657844898</c:v>
                </c:pt>
                <c:pt idx="58">
                  <c:v>81.871073381371005</c:v>
                </c:pt>
                <c:pt idx="59">
                  <c:v>80.667679262952802</c:v>
                </c:pt>
                <c:pt idx="60">
                  <c:v>78.887377790969794</c:v>
                </c:pt>
                <c:pt idx="61">
                  <c:v>78.934794750602094</c:v>
                </c:pt>
                <c:pt idx="62">
                  <c:v>79.495319270509398</c:v>
                </c:pt>
                <c:pt idx="63">
                  <c:v>79.511600468882193</c:v>
                </c:pt>
                <c:pt idx="64">
                  <c:v>80.388177146078604</c:v>
                </c:pt>
                <c:pt idx="65">
                  <c:v>80.996519269256595</c:v>
                </c:pt>
                <c:pt idx="66">
                  <c:v>81.708555535138601</c:v>
                </c:pt>
                <c:pt idx="67">
                  <c:v>82.982113976836899</c:v>
                </c:pt>
                <c:pt idx="68">
                  <c:v>83.723903043148695</c:v>
                </c:pt>
                <c:pt idx="69">
                  <c:v>85.581768910633002</c:v>
                </c:pt>
                <c:pt idx="70">
                  <c:v>88.128971581285697</c:v>
                </c:pt>
                <c:pt idx="71">
                  <c:v>89.465244047171595</c:v>
                </c:pt>
                <c:pt idx="72">
                  <c:v>91.562613200417204</c:v>
                </c:pt>
                <c:pt idx="73">
                  <c:v>91.951997176562102</c:v>
                </c:pt>
                <c:pt idx="74">
                  <c:v>92.2183176523599</c:v>
                </c:pt>
                <c:pt idx="75">
                  <c:v>94.4791150519562</c:v>
                </c:pt>
                <c:pt idx="76">
                  <c:v>96.992210620156101</c:v>
                </c:pt>
                <c:pt idx="77">
                  <c:v>99.014429246432201</c:v>
                </c:pt>
                <c:pt idx="78">
                  <c:v>102.08106318963</c:v>
                </c:pt>
                <c:pt idx="79">
                  <c:v>101.912296943782</c:v>
                </c:pt>
                <c:pt idx="80">
                  <c:v>104.059056618498</c:v>
                </c:pt>
                <c:pt idx="81">
                  <c:v>108.611575818229</c:v>
                </c:pt>
                <c:pt idx="82">
                  <c:v>111.285988428493</c:v>
                </c:pt>
                <c:pt idx="83">
                  <c:v>111.41410245505401</c:v>
                </c:pt>
                <c:pt idx="84">
                  <c:v>112.417413848352</c:v>
                </c:pt>
                <c:pt idx="85">
                  <c:v>111.81817656960099</c:v>
                </c:pt>
                <c:pt idx="86">
                  <c:v>111.01845399779199</c:v>
                </c:pt>
                <c:pt idx="87">
                  <c:v>110.992355727969</c:v>
                </c:pt>
                <c:pt idx="88">
                  <c:v>110.869611177728</c:v>
                </c:pt>
                <c:pt idx="89">
                  <c:v>110.734273882352</c:v>
                </c:pt>
                <c:pt idx="90">
                  <c:v>110.171482251239</c:v>
                </c:pt>
                <c:pt idx="91">
                  <c:v>109.133456580246</c:v>
                </c:pt>
                <c:pt idx="92">
                  <c:v>108.611720611428</c:v>
                </c:pt>
                <c:pt idx="93">
                  <c:v>107.924453104965</c:v>
                </c:pt>
                <c:pt idx="94">
                  <c:v>108.065560306699</c:v>
                </c:pt>
                <c:pt idx="95">
                  <c:v>108.004068854989</c:v>
                </c:pt>
                <c:pt idx="96">
                  <c:v>109.22792062018701</c:v>
                </c:pt>
                <c:pt idx="97">
                  <c:v>108.364376205906</c:v>
                </c:pt>
                <c:pt idx="98">
                  <c:v>112.17381743302499</c:v>
                </c:pt>
                <c:pt idx="99">
                  <c:v>118.48316632305701</c:v>
                </c:pt>
                <c:pt idx="100">
                  <c:v>127.749256229395</c:v>
                </c:pt>
                <c:pt idx="101">
                  <c:v>133.041763433211</c:v>
                </c:pt>
                <c:pt idx="102">
                  <c:v>137.85440472626701</c:v>
                </c:pt>
                <c:pt idx="103">
                  <c:v>142.22136953529201</c:v>
                </c:pt>
                <c:pt idx="104">
                  <c:v>137.53756525856701</c:v>
                </c:pt>
                <c:pt idx="105">
                  <c:v>133.09952404282399</c:v>
                </c:pt>
                <c:pt idx="106">
                  <c:v>127.188368138388</c:v>
                </c:pt>
                <c:pt idx="107">
                  <c:v>122.193735825445</c:v>
                </c:pt>
                <c:pt idx="108">
                  <c:v>120.599209622099</c:v>
                </c:pt>
                <c:pt idx="109">
                  <c:v>121.825660345659</c:v>
                </c:pt>
                <c:pt idx="110">
                  <c:v>123.85397203095999</c:v>
                </c:pt>
                <c:pt idx="111">
                  <c:v>123.135254194947</c:v>
                </c:pt>
                <c:pt idx="112">
                  <c:v>122.644567162576</c:v>
                </c:pt>
                <c:pt idx="113">
                  <c:v>120.775230171125</c:v>
                </c:pt>
                <c:pt idx="114">
                  <c:v>118.432822839313</c:v>
                </c:pt>
                <c:pt idx="115">
                  <c:v>116.442318233032</c:v>
                </c:pt>
                <c:pt idx="116">
                  <c:v>#N/A</c:v>
                </c:pt>
                <c:pt idx="117">
                  <c:v>#N/A</c:v>
                </c:pt>
              </c:numCache>
            </c:numRef>
          </c:val>
          <c:smooth val="0"/>
          <c:extLst>
            <c:ext xmlns:c16="http://schemas.microsoft.com/office/drawing/2014/chart" uri="{C3380CC4-5D6E-409C-BE32-E72D297353CC}">
              <c16:uniqueId val="{00000001-5ED0-4362-A562-92EE455C3F28}"/>
            </c:ext>
          </c:extLst>
        </c:ser>
        <c:ser>
          <c:idx val="3"/>
          <c:order val="2"/>
          <c:tx>
            <c:strRef>
              <c:f>'HM1.2.1 NZL '!$Q$3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NZL '!$M$4:$M$121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NZL '!$Q$4:$Q$121</c:f>
              <c:numCache>
                <c:formatCode>0.00</c:formatCode>
                <c:ptCount val="118"/>
                <c:pt idx="0">
                  <c:v>72.570861118317495</c:v>
                </c:pt>
                <c:pt idx="1">
                  <c:v>#N/A</c:v>
                </c:pt>
                <c:pt idx="2">
                  <c:v>#N/A</c:v>
                </c:pt>
                <c:pt idx="3">
                  <c:v>#N/A</c:v>
                </c:pt>
                <c:pt idx="4">
                  <c:v>73.981452152333802</c:v>
                </c:pt>
                <c:pt idx="5">
                  <c:v>#N/A</c:v>
                </c:pt>
                <c:pt idx="6">
                  <c:v>#N/A</c:v>
                </c:pt>
                <c:pt idx="7">
                  <c:v>#N/A</c:v>
                </c:pt>
                <c:pt idx="8">
                  <c:v>74.326700860110094</c:v>
                </c:pt>
                <c:pt idx="9">
                  <c:v>#N/A</c:v>
                </c:pt>
                <c:pt idx="10">
                  <c:v>#N/A</c:v>
                </c:pt>
                <c:pt idx="11">
                  <c:v>#N/A</c:v>
                </c:pt>
                <c:pt idx="12">
                  <c:v>77.747158293911795</c:v>
                </c:pt>
                <c:pt idx="13">
                  <c:v>#N/A</c:v>
                </c:pt>
                <c:pt idx="14">
                  <c:v>#N/A</c:v>
                </c:pt>
                <c:pt idx="15">
                  <c:v>#N/A</c:v>
                </c:pt>
                <c:pt idx="16">
                  <c:v>79.041977216931798</c:v>
                </c:pt>
                <c:pt idx="17">
                  <c:v>#N/A</c:v>
                </c:pt>
                <c:pt idx="18">
                  <c:v>#N/A</c:v>
                </c:pt>
                <c:pt idx="19">
                  <c:v>#N/A</c:v>
                </c:pt>
                <c:pt idx="20">
                  <c:v>81.393308507766903</c:v>
                </c:pt>
                <c:pt idx="21">
                  <c:v>#N/A</c:v>
                </c:pt>
                <c:pt idx="22">
                  <c:v>#N/A</c:v>
                </c:pt>
                <c:pt idx="23">
                  <c:v>#N/A</c:v>
                </c:pt>
                <c:pt idx="24">
                  <c:v>83.985953816697204</c:v>
                </c:pt>
                <c:pt idx="25">
                  <c:v>#N/A</c:v>
                </c:pt>
                <c:pt idx="26">
                  <c:v>#N/A</c:v>
                </c:pt>
                <c:pt idx="27">
                  <c:v>#N/A</c:v>
                </c:pt>
                <c:pt idx="28">
                  <c:v>86.279195370575906</c:v>
                </c:pt>
                <c:pt idx="29">
                  <c:v>#N/A</c:v>
                </c:pt>
                <c:pt idx="30">
                  <c:v>#N/A</c:v>
                </c:pt>
                <c:pt idx="31">
                  <c:v>#N/A</c:v>
                </c:pt>
                <c:pt idx="32">
                  <c:v>87.852888918285799</c:v>
                </c:pt>
                <c:pt idx="33">
                  <c:v>#N/A</c:v>
                </c:pt>
                <c:pt idx="34">
                  <c:v>#N/A</c:v>
                </c:pt>
                <c:pt idx="35">
                  <c:v>#N/A</c:v>
                </c:pt>
                <c:pt idx="36">
                  <c:v>89.630240861793496</c:v>
                </c:pt>
                <c:pt idx="37">
                  <c:v>#N/A</c:v>
                </c:pt>
                <c:pt idx="38">
                  <c:v>#N/A</c:v>
                </c:pt>
                <c:pt idx="39">
                  <c:v>#N/A</c:v>
                </c:pt>
                <c:pt idx="40">
                  <c:v>90.6151597824974</c:v>
                </c:pt>
                <c:pt idx="41">
                  <c:v>#N/A</c:v>
                </c:pt>
                <c:pt idx="42">
                  <c:v>#N/A</c:v>
                </c:pt>
                <c:pt idx="43">
                  <c:v>#N/A</c:v>
                </c:pt>
                <c:pt idx="44">
                  <c:v>93.119787517396702</c:v>
                </c:pt>
                <c:pt idx="45">
                  <c:v>#N/A</c:v>
                </c:pt>
                <c:pt idx="46">
                  <c:v>#N/A</c:v>
                </c:pt>
                <c:pt idx="47">
                  <c:v>#N/A</c:v>
                </c:pt>
                <c:pt idx="48">
                  <c:v>91.060537427876497</c:v>
                </c:pt>
                <c:pt idx="49">
                  <c:v>#N/A</c:v>
                </c:pt>
                <c:pt idx="50">
                  <c:v>#N/A</c:v>
                </c:pt>
                <c:pt idx="51">
                  <c:v>#N/A</c:v>
                </c:pt>
                <c:pt idx="52">
                  <c:v>91.906571025556701</c:v>
                </c:pt>
                <c:pt idx="53">
                  <c:v>#N/A</c:v>
                </c:pt>
                <c:pt idx="54">
                  <c:v>#N/A</c:v>
                </c:pt>
                <c:pt idx="55">
                  <c:v>#N/A</c:v>
                </c:pt>
                <c:pt idx="56">
                  <c:v>91.806942434750198</c:v>
                </c:pt>
                <c:pt idx="57">
                  <c:v>#N/A</c:v>
                </c:pt>
                <c:pt idx="58">
                  <c:v>#N/A</c:v>
                </c:pt>
                <c:pt idx="59">
                  <c:v>#N/A</c:v>
                </c:pt>
                <c:pt idx="60">
                  <c:v>93.439610969499199</c:v>
                </c:pt>
                <c:pt idx="61">
                  <c:v>#N/A</c:v>
                </c:pt>
                <c:pt idx="62">
                  <c:v>#N/A</c:v>
                </c:pt>
                <c:pt idx="63">
                  <c:v>#N/A</c:v>
                </c:pt>
                <c:pt idx="64">
                  <c:v>95.389306672392394</c:v>
                </c:pt>
                <c:pt idx="65">
                  <c:v>#N/A</c:v>
                </c:pt>
                <c:pt idx="66">
                  <c:v>#N/A</c:v>
                </c:pt>
                <c:pt idx="67">
                  <c:v>#N/A</c:v>
                </c:pt>
                <c:pt idx="68">
                  <c:v>96.224317558820502</c:v>
                </c:pt>
                <c:pt idx="69">
                  <c:v>#N/A</c:v>
                </c:pt>
                <c:pt idx="70">
                  <c:v>#N/A</c:v>
                </c:pt>
                <c:pt idx="71">
                  <c:v>#N/A</c:v>
                </c:pt>
                <c:pt idx="72">
                  <c:v>97.9890983423183</c:v>
                </c:pt>
                <c:pt idx="73">
                  <c:v>#N/A</c:v>
                </c:pt>
                <c:pt idx="74">
                  <c:v>#N/A</c:v>
                </c:pt>
                <c:pt idx="75">
                  <c:v>#N/A</c:v>
                </c:pt>
                <c:pt idx="76">
                  <c:v>100</c:v>
                </c:pt>
                <c:pt idx="77">
                  <c:v>#N/A</c:v>
                </c:pt>
                <c:pt idx="78">
                  <c:v>#N/A</c:v>
                </c:pt>
                <c:pt idx="79">
                  <c:v>#N/A</c:v>
                </c:pt>
                <c:pt idx="80">
                  <c:v>101.605481668541</c:v>
                </c:pt>
                <c:pt idx="81">
                  <c:v>#N/A</c:v>
                </c:pt>
                <c:pt idx="82">
                  <c:v>#N/A</c:v>
                </c:pt>
                <c:pt idx="83">
                  <c:v>#N/A</c:v>
                </c:pt>
                <c:pt idx="84">
                  <c:v>103.877119192086</c:v>
                </c:pt>
                <c:pt idx="85">
                  <c:v>#N/A</c:v>
                </c:pt>
                <c:pt idx="86">
                  <c:v>#N/A</c:v>
                </c:pt>
                <c:pt idx="87">
                  <c:v>#N/A</c:v>
                </c:pt>
                <c:pt idx="88">
                  <c:v>106.075190672166</c:v>
                </c:pt>
                <c:pt idx="89">
                  <c:v>#N/A</c:v>
                </c:pt>
                <c:pt idx="90">
                  <c:v>#N/A</c:v>
                </c:pt>
                <c:pt idx="91">
                  <c:v>#N/A</c:v>
                </c:pt>
                <c:pt idx="92">
                  <c:v>106.86799721369999</c:v>
                </c:pt>
                <c:pt idx="93">
                  <c:v>#N/A</c:v>
                </c:pt>
                <c:pt idx="94">
                  <c:v>#N/A</c:v>
                </c:pt>
                <c:pt idx="95">
                  <c:v>#N/A</c:v>
                </c:pt>
                <c:pt idx="96">
                  <c:v>105.46186453119201</c:v>
                </c:pt>
                <c:pt idx="97">
                  <c:v>#N/A</c:v>
                </c:pt>
                <c:pt idx="98">
                  <c:v>#N/A</c:v>
                </c:pt>
                <c:pt idx="99">
                  <c:v>#N/A</c:v>
                </c:pt>
                <c:pt idx="100">
                  <c:v>110.173770902367</c:v>
                </c:pt>
                <c:pt idx="101">
                  <c:v>#N/A</c:v>
                </c:pt>
                <c:pt idx="102">
                  <c:v>#N/A</c:v>
                </c:pt>
                <c:pt idx="103">
                  <c:v>#N/A</c:v>
                </c:pt>
                <c:pt idx="104">
                  <c:v>114.04078908339</c:v>
                </c:pt>
                <c:pt idx="105">
                  <c:v>#N/A</c:v>
                </c:pt>
                <c:pt idx="106">
                  <c:v>#N/A</c:v>
                </c:pt>
                <c:pt idx="107">
                  <c:v>#N/A</c:v>
                </c:pt>
                <c:pt idx="108">
                  <c:v>112.72802408150601</c:v>
                </c:pt>
                <c:pt idx="109">
                  <c:v>#N/A</c:v>
                </c:pt>
                <c:pt idx="110">
                  <c:v>#N/A</c:v>
                </c:pt>
                <c:pt idx="111">
                  <c:v>#N/A</c:v>
                </c:pt>
                <c:pt idx="112">
                  <c:v>111.384531129636</c:v>
                </c:pt>
                <c:pt idx="113">
                  <c:v>#N/A</c:v>
                </c:pt>
                <c:pt idx="114">
                  <c:v>#N/A</c:v>
                </c:pt>
                <c:pt idx="115">
                  <c:v>#N/A</c:v>
                </c:pt>
                <c:pt idx="116">
                  <c:v>#N/A</c:v>
                </c:pt>
                <c:pt idx="117">
                  <c:v>#N/A</c:v>
                </c:pt>
              </c:numCache>
            </c:numRef>
          </c:val>
          <c:smooth val="0"/>
          <c:extLst>
            <c:ext xmlns:c16="http://schemas.microsoft.com/office/drawing/2014/chart" uri="{C3380CC4-5D6E-409C-BE32-E72D297353CC}">
              <c16:uniqueId val="{00000002-5ED0-4362-A562-92EE455C3F28}"/>
            </c:ext>
          </c:extLst>
        </c:ser>
        <c:ser>
          <c:idx val="4"/>
          <c:order val="3"/>
          <c:spPr>
            <a:ln w="19050" cap="rnd" cmpd="sng" algn="ctr">
              <a:solidFill>
                <a:schemeClr val="tx1"/>
              </a:solidFill>
              <a:prstDash val="sysDot"/>
              <a:round/>
            </a:ln>
            <a:effectLst/>
          </c:spPr>
          <c:marker>
            <c:symbol val="none"/>
          </c:marker>
          <c:cat>
            <c:strRef>
              <c:f>'HM1.2.1 NZL '!$M$4:$M$121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NZL '!$R$4:$R$121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5ED0-4362-A562-92EE455C3F28}"/>
            </c:ext>
          </c:extLst>
        </c:ser>
        <c:dLbls>
          <c:showLegendKey val="0"/>
          <c:showVal val="0"/>
          <c:showCatName val="0"/>
          <c:showSerName val="0"/>
          <c:showPercent val="0"/>
          <c:showBubbleSize val="0"/>
        </c:dLbls>
        <c:smooth val="0"/>
        <c:axId val="292004608"/>
        <c:axId val="292006144"/>
      </c:lineChart>
      <c:catAx>
        <c:axId val="29200460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2006144"/>
        <c:crosses val="autoZero"/>
        <c:auto val="1"/>
        <c:lblAlgn val="ctr"/>
        <c:lblOffset val="0"/>
        <c:tickLblSkip val="4"/>
        <c:tickMarkSkip val="4"/>
        <c:noMultiLvlLbl val="0"/>
      </c:catAx>
      <c:valAx>
        <c:axId val="292006144"/>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92004608"/>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6078056045528"/>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NOR'!$O$3</c:f>
              <c:strCache>
                <c:ptCount val="1"/>
                <c:pt idx="0">
                  <c:v>Real house price index</c:v>
                </c:pt>
              </c:strCache>
            </c:strRef>
          </c:tx>
          <c:spPr>
            <a:ln w="19050" cap="rnd" cmpd="sng" algn="ctr">
              <a:solidFill>
                <a:schemeClr val="accent1"/>
              </a:solidFill>
              <a:prstDash val="solid"/>
              <a:round/>
            </a:ln>
            <a:effectLst/>
          </c:spPr>
          <c:marker>
            <c:symbol val="none"/>
          </c:marker>
          <c:cat>
            <c:strRef>
              <c:f>'HM1.2.1 NOR'!$M$4:$M$121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NOR'!$O$4:$O$121</c:f>
              <c:numCache>
                <c:formatCode>0.00</c:formatCode>
                <c:ptCount val="118"/>
                <c:pt idx="0">
                  <c:v>35.649738233998498</c:v>
                </c:pt>
                <c:pt idx="1">
                  <c:v>36.296141727457403</c:v>
                </c:pt>
                <c:pt idx="2">
                  <c:v>37.0788229164285</c:v>
                </c:pt>
                <c:pt idx="3">
                  <c:v>37.956636076093901</c:v>
                </c:pt>
                <c:pt idx="4">
                  <c:v>38.603868247257203</c:v>
                </c:pt>
                <c:pt idx="5">
                  <c:v>39.699023058409502</c:v>
                </c:pt>
                <c:pt idx="6">
                  <c:v>40.777512085827297</c:v>
                </c:pt>
                <c:pt idx="7">
                  <c:v>41.6074984876267</c:v>
                </c:pt>
                <c:pt idx="8">
                  <c:v>43.358971305780599</c:v>
                </c:pt>
                <c:pt idx="9">
                  <c:v>43.9316455944655</c:v>
                </c:pt>
                <c:pt idx="10">
                  <c:v>43.764255035335601</c:v>
                </c:pt>
                <c:pt idx="11">
                  <c:v>43.094773051430202</c:v>
                </c:pt>
                <c:pt idx="12">
                  <c:v>44.941598833548703</c:v>
                </c:pt>
                <c:pt idx="13">
                  <c:v>46.527579581560602</c:v>
                </c:pt>
                <c:pt idx="14">
                  <c:v>48.126137019993998</c:v>
                </c:pt>
                <c:pt idx="15">
                  <c:v>50.091435197655699</c:v>
                </c:pt>
                <c:pt idx="16">
                  <c:v>52.019203069155601</c:v>
                </c:pt>
                <c:pt idx="17">
                  <c:v>53.957274111248203</c:v>
                </c:pt>
                <c:pt idx="18">
                  <c:v>53.632630535780997</c:v>
                </c:pt>
                <c:pt idx="19">
                  <c:v>54.157133376873801</c:v>
                </c:pt>
                <c:pt idx="20">
                  <c:v>54.3152253680448</c:v>
                </c:pt>
                <c:pt idx="21">
                  <c:v>54.772598525664797</c:v>
                </c:pt>
                <c:pt idx="22">
                  <c:v>56.8034441082931</c:v>
                </c:pt>
                <c:pt idx="23">
                  <c:v>57.714376706494797</c:v>
                </c:pt>
                <c:pt idx="24">
                  <c:v>57.7454439685593</c:v>
                </c:pt>
                <c:pt idx="25">
                  <c:v>58.164109833172901</c:v>
                </c:pt>
                <c:pt idx="26">
                  <c:v>58.041631705595002</c:v>
                </c:pt>
                <c:pt idx="27">
                  <c:v>57.629776854248199</c:v>
                </c:pt>
                <c:pt idx="28">
                  <c:v>56.482460589024399</c:v>
                </c:pt>
                <c:pt idx="29">
                  <c:v>56.6865310319684</c:v>
                </c:pt>
                <c:pt idx="30">
                  <c:v>57.4284766579094</c:v>
                </c:pt>
                <c:pt idx="31">
                  <c:v>58.313136283738999</c:v>
                </c:pt>
                <c:pt idx="32">
                  <c:v>61.047336656925097</c:v>
                </c:pt>
                <c:pt idx="33">
                  <c:v>61.773137350691002</c:v>
                </c:pt>
                <c:pt idx="34">
                  <c:v>62.593165613928598</c:v>
                </c:pt>
                <c:pt idx="35">
                  <c:v>63.831047683353702</c:v>
                </c:pt>
                <c:pt idx="36">
                  <c:v>65.631282689200305</c:v>
                </c:pt>
                <c:pt idx="37">
                  <c:v>65.718298570910903</c:v>
                </c:pt>
                <c:pt idx="38">
                  <c:v>66.982022536233799</c:v>
                </c:pt>
                <c:pt idx="39">
                  <c:v>68.436700736832705</c:v>
                </c:pt>
                <c:pt idx="40">
                  <c:v>70.591272839786896</c:v>
                </c:pt>
                <c:pt idx="41">
                  <c:v>72.900382574322705</c:v>
                </c:pt>
                <c:pt idx="42">
                  <c:v>76.107808399363293</c:v>
                </c:pt>
                <c:pt idx="43">
                  <c:v>78.223409648860496</c:v>
                </c:pt>
                <c:pt idx="44">
                  <c:v>81.174090073024203</c:v>
                </c:pt>
                <c:pt idx="45">
                  <c:v>82.903052401979096</c:v>
                </c:pt>
                <c:pt idx="46">
                  <c:v>83.903808116024905</c:v>
                </c:pt>
                <c:pt idx="47">
                  <c:v>83.114081025472998</c:v>
                </c:pt>
                <c:pt idx="48">
                  <c:v>82.273685408194197</c:v>
                </c:pt>
                <c:pt idx="49">
                  <c:v>81.349825090263906</c:v>
                </c:pt>
                <c:pt idx="50">
                  <c:v>78.695411712076506</c:v>
                </c:pt>
                <c:pt idx="51">
                  <c:v>74.336279177913895</c:v>
                </c:pt>
                <c:pt idx="52">
                  <c:v>75.7941634664937</c:v>
                </c:pt>
                <c:pt idx="53">
                  <c:v>77.518789721513997</c:v>
                </c:pt>
                <c:pt idx="54">
                  <c:v>80.040655228066797</c:v>
                </c:pt>
                <c:pt idx="55">
                  <c:v>81.406346910004302</c:v>
                </c:pt>
                <c:pt idx="56">
                  <c:v>81.358682672435904</c:v>
                </c:pt>
                <c:pt idx="57">
                  <c:v>83.719383121545604</c:v>
                </c:pt>
                <c:pt idx="58">
                  <c:v>84.0468344702943</c:v>
                </c:pt>
                <c:pt idx="59">
                  <c:v>84.587217071707698</c:v>
                </c:pt>
                <c:pt idx="60">
                  <c:v>88.070411782730702</c:v>
                </c:pt>
                <c:pt idx="61">
                  <c:v>87.546617206988898</c:v>
                </c:pt>
                <c:pt idx="62">
                  <c:v>89.747492830840798</c:v>
                </c:pt>
                <c:pt idx="63">
                  <c:v>91.1130550140022</c:v>
                </c:pt>
                <c:pt idx="64">
                  <c:v>92.497559536627705</c:v>
                </c:pt>
                <c:pt idx="65">
                  <c:v>93.727419997518595</c:v>
                </c:pt>
                <c:pt idx="66">
                  <c:v>94.903130785078801</c:v>
                </c:pt>
                <c:pt idx="67">
                  <c:v>95.584476510054301</c:v>
                </c:pt>
                <c:pt idx="68">
                  <c:v>96.531904676013994</c:v>
                </c:pt>
                <c:pt idx="69">
                  <c:v>96.691699684338602</c:v>
                </c:pt>
                <c:pt idx="70">
                  <c:v>95.846688695256503</c:v>
                </c:pt>
                <c:pt idx="71">
                  <c:v>95.003494625463006</c:v>
                </c:pt>
                <c:pt idx="72">
                  <c:v>94.539837275390894</c:v>
                </c:pt>
                <c:pt idx="73">
                  <c:v>95.895555925181696</c:v>
                </c:pt>
                <c:pt idx="74">
                  <c:v>97.04727043378</c:v>
                </c:pt>
                <c:pt idx="75">
                  <c:v>98.302571142644396</c:v>
                </c:pt>
                <c:pt idx="76">
                  <c:v>99.089007629668899</c:v>
                </c:pt>
                <c:pt idx="77">
                  <c:v>100.474293860796</c:v>
                </c:pt>
                <c:pt idx="78">
                  <c:v>100.592282104677</c:v>
                </c:pt>
                <c:pt idx="79">
                  <c:v>99.844416404857895</c:v>
                </c:pt>
                <c:pt idx="80">
                  <c:v>100.751309110733</c:v>
                </c:pt>
                <c:pt idx="81">
                  <c:v>102.150219215886</c:v>
                </c:pt>
                <c:pt idx="82">
                  <c:v>104.876491696282</c:v>
                </c:pt>
                <c:pt idx="83">
                  <c:v>107.528301542242</c:v>
                </c:pt>
                <c:pt idx="84">
                  <c:v>108.659456753472</c:v>
                </c:pt>
                <c:pt idx="85">
                  <c:v>107.017713368993</c:v>
                </c:pt>
                <c:pt idx="86">
                  <c:v>105.72133417494101</c:v>
                </c:pt>
                <c:pt idx="87">
                  <c:v>106.18304311157701</c:v>
                </c:pt>
                <c:pt idx="88">
                  <c:v>105.557914173689</c:v>
                </c:pt>
                <c:pt idx="89">
                  <c:v>106.666424950047</c:v>
                </c:pt>
                <c:pt idx="90">
                  <c:v>105.896526842304</c:v>
                </c:pt>
                <c:pt idx="91">
                  <c:v>105.62793435371999</c:v>
                </c:pt>
                <c:pt idx="92">
                  <c:v>105.605164118587</c:v>
                </c:pt>
                <c:pt idx="93">
                  <c:v>106.17894788259601</c:v>
                </c:pt>
                <c:pt idx="94">
                  <c:v>106.47312913206299</c:v>
                </c:pt>
                <c:pt idx="95">
                  <c:v>106.237900743935</c:v>
                </c:pt>
                <c:pt idx="96">
                  <c:v>105.498013846757</c:v>
                </c:pt>
                <c:pt idx="97">
                  <c:v>106.771421079587</c:v>
                </c:pt>
                <c:pt idx="98">
                  <c:v>109.55809016462899</c:v>
                </c:pt>
                <c:pt idx="99">
                  <c:v>113.937201175946</c:v>
                </c:pt>
                <c:pt idx="100">
                  <c:v>115.446107219971</c:v>
                </c:pt>
                <c:pt idx="101">
                  <c:v>117.087508057731</c:v>
                </c:pt>
                <c:pt idx="102">
                  <c:v>117.442069998169</c:v>
                </c:pt>
                <c:pt idx="103">
                  <c:v>118.062949074477</c:v>
                </c:pt>
                <c:pt idx="104">
                  <c:v>119.427682572395</c:v>
                </c:pt>
                <c:pt idx="105">
                  <c:v>118.070709214006</c:v>
                </c:pt>
                <c:pt idx="106">
                  <c:v>115.416709158012</c:v>
                </c:pt>
                <c:pt idx="107">
                  <c:v>112.79083528187699</c:v>
                </c:pt>
                <c:pt idx="108">
                  <c:v>110.37928019687899</c:v>
                </c:pt>
                <c:pt idx="109">
                  <c:v>109.054574903819</c:v>
                </c:pt>
                <c:pt idx="110">
                  <c:v>107.52250310801701</c:v>
                </c:pt>
                <c:pt idx="111">
                  <c:v>106.119359832494</c:v>
                </c:pt>
                <c:pt idx="112">
                  <c:v>106.491299675376</c:v>
                </c:pt>
                <c:pt idx="113">
                  <c:v>107.059062613156</c:v>
                </c:pt>
                <c:pt idx="114">
                  <c:v>108.41605711507999</c:v>
                </c:pt>
                <c:pt idx="115">
                  <c:v>109.20203054035299</c:v>
                </c:pt>
                <c:pt idx="116">
                  <c:v>110.950728913538</c:v>
                </c:pt>
                <c:pt idx="117">
                  <c:v>109.676020743321</c:v>
                </c:pt>
              </c:numCache>
            </c:numRef>
          </c:val>
          <c:smooth val="0"/>
          <c:extLst>
            <c:ext xmlns:c16="http://schemas.microsoft.com/office/drawing/2014/chart" uri="{C3380CC4-5D6E-409C-BE32-E72D297353CC}">
              <c16:uniqueId val="{00000000-2DC1-4D21-95C8-D87B263552CA}"/>
            </c:ext>
          </c:extLst>
        </c:ser>
        <c:ser>
          <c:idx val="2"/>
          <c:order val="1"/>
          <c:tx>
            <c:strRef>
              <c:f>'HM1.2.1 NOR'!$P$3</c:f>
              <c:strCache>
                <c:ptCount val="1"/>
                <c:pt idx="0">
                  <c:v>Price-to-income</c:v>
                </c:pt>
              </c:strCache>
            </c:strRef>
          </c:tx>
          <c:spPr>
            <a:ln w="19050" cap="rnd" cmpd="sng" algn="ctr">
              <a:solidFill>
                <a:schemeClr val="tx1"/>
              </a:solidFill>
              <a:prstDash val="solid"/>
              <a:round/>
            </a:ln>
            <a:effectLst/>
          </c:spPr>
          <c:marker>
            <c:symbol val="none"/>
          </c:marker>
          <c:cat>
            <c:strRef>
              <c:f>'HM1.2.1 NOR'!$M$4:$M$121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NOR'!$P$4:$P$121</c:f>
              <c:numCache>
                <c:formatCode>0.00</c:formatCode>
                <c:ptCount val="118"/>
                <c:pt idx="0">
                  <c:v>59.710546513006001</c:v>
                </c:pt>
                <c:pt idx="1">
                  <c:v>60.232165038460401</c:v>
                </c:pt>
                <c:pt idx="2">
                  <c:v>61.1378742955485</c:v>
                </c:pt>
                <c:pt idx="3">
                  <c:v>62.352833031190301</c:v>
                </c:pt>
                <c:pt idx="4">
                  <c:v>63.082840313214597</c:v>
                </c:pt>
                <c:pt idx="5">
                  <c:v>63.883569100899102</c:v>
                </c:pt>
                <c:pt idx="6">
                  <c:v>64.808429702373502</c:v>
                </c:pt>
                <c:pt idx="7">
                  <c:v>65.510694226275305</c:v>
                </c:pt>
                <c:pt idx="8">
                  <c:v>66.802615575960502</c:v>
                </c:pt>
                <c:pt idx="9">
                  <c:v>67.022716406563205</c:v>
                </c:pt>
                <c:pt idx="10">
                  <c:v>66.525552662542907</c:v>
                </c:pt>
                <c:pt idx="11">
                  <c:v>64.873766777965798</c:v>
                </c:pt>
                <c:pt idx="12">
                  <c:v>67.557354577123206</c:v>
                </c:pt>
                <c:pt idx="13">
                  <c:v>68.986145083390895</c:v>
                </c:pt>
                <c:pt idx="14">
                  <c:v>71.874321065743501</c:v>
                </c:pt>
                <c:pt idx="15">
                  <c:v>74.290045479121602</c:v>
                </c:pt>
                <c:pt idx="16">
                  <c:v>75.550249536114194</c:v>
                </c:pt>
                <c:pt idx="17">
                  <c:v>77.457268322026906</c:v>
                </c:pt>
                <c:pt idx="18">
                  <c:v>77.330446175547706</c:v>
                </c:pt>
                <c:pt idx="19">
                  <c:v>78.640002187338595</c:v>
                </c:pt>
                <c:pt idx="20">
                  <c:v>80.664187429530799</c:v>
                </c:pt>
                <c:pt idx="21">
                  <c:v>81.5837885589617</c:v>
                </c:pt>
                <c:pt idx="22">
                  <c:v>83.028181416087406</c:v>
                </c:pt>
                <c:pt idx="23">
                  <c:v>81.340722093518295</c:v>
                </c:pt>
                <c:pt idx="24">
                  <c:v>80.938336463903894</c:v>
                </c:pt>
                <c:pt idx="25">
                  <c:v>79.976963919388993</c:v>
                </c:pt>
                <c:pt idx="26">
                  <c:v>76.8436911349864</c:v>
                </c:pt>
                <c:pt idx="27">
                  <c:v>76.080441164134996</c:v>
                </c:pt>
                <c:pt idx="28">
                  <c:v>74.348780087846706</c:v>
                </c:pt>
                <c:pt idx="29">
                  <c:v>73.554436947145007</c:v>
                </c:pt>
                <c:pt idx="30">
                  <c:v>74.184609445024606</c:v>
                </c:pt>
                <c:pt idx="31">
                  <c:v>76.225031765291703</c:v>
                </c:pt>
                <c:pt idx="32">
                  <c:v>81.127529107088705</c:v>
                </c:pt>
                <c:pt idx="33">
                  <c:v>78.925474855545602</c:v>
                </c:pt>
                <c:pt idx="34">
                  <c:v>78.216944550899399</c:v>
                </c:pt>
                <c:pt idx="35">
                  <c:v>77.895428147830899</c:v>
                </c:pt>
                <c:pt idx="36">
                  <c:v>74.179413059158506</c:v>
                </c:pt>
                <c:pt idx="37">
                  <c:v>76.206442312933802</c:v>
                </c:pt>
                <c:pt idx="38">
                  <c:v>80.691828705805094</c:v>
                </c:pt>
                <c:pt idx="39">
                  <c:v>83.875916472866905</c:v>
                </c:pt>
                <c:pt idx="40">
                  <c:v>90.685357705313805</c:v>
                </c:pt>
                <c:pt idx="41">
                  <c:v>93.861506993059294</c:v>
                </c:pt>
                <c:pt idx="42">
                  <c:v>96.389409330071402</c:v>
                </c:pt>
                <c:pt idx="43">
                  <c:v>98.142012577373606</c:v>
                </c:pt>
                <c:pt idx="44">
                  <c:v>100.131715465493</c:v>
                </c:pt>
                <c:pt idx="45">
                  <c:v>101.008582104534</c:v>
                </c:pt>
                <c:pt idx="46">
                  <c:v>100.60971926395899</c:v>
                </c:pt>
                <c:pt idx="47">
                  <c:v>101.11226158511001</c:v>
                </c:pt>
                <c:pt idx="48">
                  <c:v>98.779245728156596</c:v>
                </c:pt>
                <c:pt idx="49">
                  <c:v>96.571650974403596</c:v>
                </c:pt>
                <c:pt idx="50">
                  <c:v>94.265952134466502</c:v>
                </c:pt>
                <c:pt idx="51">
                  <c:v>88.366319108445595</c:v>
                </c:pt>
                <c:pt idx="52">
                  <c:v>90.871393449665206</c:v>
                </c:pt>
                <c:pt idx="53">
                  <c:v>91.6507054871186</c:v>
                </c:pt>
                <c:pt idx="54">
                  <c:v>92.759078217281697</c:v>
                </c:pt>
                <c:pt idx="55">
                  <c:v>92.628929671627304</c:v>
                </c:pt>
                <c:pt idx="56">
                  <c:v>94.3860000300716</c:v>
                </c:pt>
                <c:pt idx="57">
                  <c:v>95.830676085946195</c:v>
                </c:pt>
                <c:pt idx="58">
                  <c:v>96.292340244463304</c:v>
                </c:pt>
                <c:pt idx="59">
                  <c:v>97.555835799631694</c:v>
                </c:pt>
                <c:pt idx="60">
                  <c:v>99.252717307934901</c:v>
                </c:pt>
                <c:pt idx="61">
                  <c:v>99.569113987744103</c:v>
                </c:pt>
                <c:pt idx="62">
                  <c:v>99.258182726694699</c:v>
                </c:pt>
                <c:pt idx="63">
                  <c:v>100.290735265111</c:v>
                </c:pt>
                <c:pt idx="64">
                  <c:v>100.178258747122</c:v>
                </c:pt>
                <c:pt idx="65">
                  <c:v>101.21868245096201</c:v>
                </c:pt>
                <c:pt idx="66">
                  <c:v>103.557426756471</c:v>
                </c:pt>
                <c:pt idx="67">
                  <c:v>103.43450554019201</c:v>
                </c:pt>
                <c:pt idx="68">
                  <c:v>102.94038657255</c:v>
                </c:pt>
                <c:pt idx="69">
                  <c:v>101.918409524184</c:v>
                </c:pt>
                <c:pt idx="70">
                  <c:v>100.784618626477</c:v>
                </c:pt>
                <c:pt idx="71">
                  <c:v>99.528509408495594</c:v>
                </c:pt>
                <c:pt idx="72">
                  <c:v>100.20849836451799</c:v>
                </c:pt>
                <c:pt idx="73">
                  <c:v>100.31142503833</c:v>
                </c:pt>
                <c:pt idx="74">
                  <c:v>100.56353792012099</c:v>
                </c:pt>
                <c:pt idx="75">
                  <c:v>100.933963303339</c:v>
                </c:pt>
                <c:pt idx="76">
                  <c:v>98.498823086859502</c:v>
                </c:pt>
                <c:pt idx="77">
                  <c:v>100.651080448063</c:v>
                </c:pt>
                <c:pt idx="78">
                  <c:v>100.15253039290501</c:v>
                </c:pt>
                <c:pt idx="79">
                  <c:v>100.69756607217199</c:v>
                </c:pt>
                <c:pt idx="80">
                  <c:v>102.737678607422</c:v>
                </c:pt>
                <c:pt idx="81">
                  <c:v>104.86542936479999</c:v>
                </c:pt>
                <c:pt idx="82">
                  <c:v>107.869655232547</c:v>
                </c:pt>
                <c:pt idx="83">
                  <c:v>110.171456417766</c:v>
                </c:pt>
                <c:pt idx="84">
                  <c:v>110.77225042878899</c:v>
                </c:pt>
                <c:pt idx="85">
                  <c:v>108.63376435597399</c:v>
                </c:pt>
                <c:pt idx="86">
                  <c:v>106.57292323004199</c:v>
                </c:pt>
                <c:pt idx="87">
                  <c:v>107.080268447503</c:v>
                </c:pt>
                <c:pt idx="88">
                  <c:v>106.128108779949</c:v>
                </c:pt>
                <c:pt idx="89">
                  <c:v>106.779127098553</c:v>
                </c:pt>
                <c:pt idx="90">
                  <c:v>107.726859319971</c:v>
                </c:pt>
                <c:pt idx="91">
                  <c:v>107.472117124782</c:v>
                </c:pt>
                <c:pt idx="92">
                  <c:v>106.81295065858799</c:v>
                </c:pt>
                <c:pt idx="93">
                  <c:v>106.959404943612</c:v>
                </c:pt>
                <c:pt idx="94">
                  <c:v>105.73718410159501</c:v>
                </c:pt>
                <c:pt idx="95">
                  <c:v>103.79395480689</c:v>
                </c:pt>
                <c:pt idx="96">
                  <c:v>104.91293423142</c:v>
                </c:pt>
                <c:pt idx="97">
                  <c:v>109.319491921596</c:v>
                </c:pt>
                <c:pt idx="98">
                  <c:v>108.726710097422</c:v>
                </c:pt>
                <c:pt idx="99">
                  <c:v>109.230799906138</c:v>
                </c:pt>
                <c:pt idx="100">
                  <c:v>108.38731642783399</c:v>
                </c:pt>
                <c:pt idx="101">
                  <c:v>111.90472007560901</c:v>
                </c:pt>
                <c:pt idx="102">
                  <c:v>113.444077214218</c:v>
                </c:pt>
                <c:pt idx="103">
                  <c:v>114.518319939009</c:v>
                </c:pt>
                <c:pt idx="104">
                  <c:v>117.17248071606799</c:v>
                </c:pt>
                <c:pt idx="105">
                  <c:v>116.761966692312</c:v>
                </c:pt>
                <c:pt idx="106">
                  <c:v>117.00166467541</c:v>
                </c:pt>
                <c:pt idx="107">
                  <c:v>115.45940719746901</c:v>
                </c:pt>
                <c:pt idx="108">
                  <c:v>113.420662092874</c:v>
                </c:pt>
                <c:pt idx="109">
                  <c:v>114.807702974726</c:v>
                </c:pt>
                <c:pt idx="110">
                  <c:v>112.094333208254</c:v>
                </c:pt>
                <c:pt idx="111">
                  <c:v>109.703441496002</c:v>
                </c:pt>
                <c:pt idx="112">
                  <c:v>110.351722091684</c:v>
                </c:pt>
                <c:pt idx="113">
                  <c:v>108.96028286446</c:v>
                </c:pt>
                <c:pt idx="114">
                  <c:v>108.19776145532001</c:v>
                </c:pt>
                <c:pt idx="115">
                  <c:v>108.27432858686799</c:v>
                </c:pt>
                <c:pt idx="116">
                  <c:v>109.557513175522</c:v>
                </c:pt>
                <c:pt idx="117">
                  <c:v>108.112796343021</c:v>
                </c:pt>
              </c:numCache>
            </c:numRef>
          </c:val>
          <c:smooth val="0"/>
          <c:extLst>
            <c:ext xmlns:c16="http://schemas.microsoft.com/office/drawing/2014/chart" uri="{C3380CC4-5D6E-409C-BE32-E72D297353CC}">
              <c16:uniqueId val="{00000001-2DC1-4D21-95C8-D87B263552CA}"/>
            </c:ext>
          </c:extLst>
        </c:ser>
        <c:ser>
          <c:idx val="3"/>
          <c:order val="2"/>
          <c:tx>
            <c:strRef>
              <c:f>'HM1.2.1 NOR'!$Q$3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NOR'!$M$4:$M$121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NOR'!$Q$4:$Q$121</c:f>
              <c:numCache>
                <c:formatCode>0.00</c:formatCode>
                <c:ptCount val="118"/>
                <c:pt idx="0">
                  <c:v>81.575947668774901</c:v>
                </c:pt>
                <c:pt idx="1">
                  <c:v>#N/A</c:v>
                </c:pt>
                <c:pt idx="2">
                  <c:v>#N/A</c:v>
                </c:pt>
                <c:pt idx="3">
                  <c:v>#N/A</c:v>
                </c:pt>
                <c:pt idx="4">
                  <c:v>85.418973246665004</c:v>
                </c:pt>
                <c:pt idx="5">
                  <c:v>#N/A</c:v>
                </c:pt>
                <c:pt idx="6">
                  <c:v>#N/A</c:v>
                </c:pt>
                <c:pt idx="7">
                  <c:v>#N/A</c:v>
                </c:pt>
                <c:pt idx="8">
                  <c:v>87.183944868031304</c:v>
                </c:pt>
                <c:pt idx="9">
                  <c:v>#N/A</c:v>
                </c:pt>
                <c:pt idx="10">
                  <c:v>#N/A</c:v>
                </c:pt>
                <c:pt idx="11">
                  <c:v>#N/A</c:v>
                </c:pt>
                <c:pt idx="12">
                  <c:v>88.372171181930199</c:v>
                </c:pt>
                <c:pt idx="13">
                  <c:v>#N/A</c:v>
                </c:pt>
                <c:pt idx="14">
                  <c:v>#N/A</c:v>
                </c:pt>
                <c:pt idx="15">
                  <c:v>#N/A</c:v>
                </c:pt>
                <c:pt idx="16">
                  <c:v>90.715605090750003</c:v>
                </c:pt>
                <c:pt idx="17">
                  <c:v>#N/A</c:v>
                </c:pt>
                <c:pt idx="18">
                  <c:v>#N/A</c:v>
                </c:pt>
                <c:pt idx="19">
                  <c:v>#N/A</c:v>
                </c:pt>
                <c:pt idx="20">
                  <c:v>92.119040794696403</c:v>
                </c:pt>
                <c:pt idx="21">
                  <c:v>#N/A</c:v>
                </c:pt>
                <c:pt idx="22">
                  <c:v>#N/A</c:v>
                </c:pt>
                <c:pt idx="23">
                  <c:v>#N/A</c:v>
                </c:pt>
                <c:pt idx="24">
                  <c:v>92.894134282080003</c:v>
                </c:pt>
                <c:pt idx="25">
                  <c:v>#N/A</c:v>
                </c:pt>
                <c:pt idx="26">
                  <c:v>#N/A</c:v>
                </c:pt>
                <c:pt idx="27">
                  <c:v>#N/A</c:v>
                </c:pt>
                <c:pt idx="28">
                  <c:v>93.217279463540294</c:v>
                </c:pt>
                <c:pt idx="29">
                  <c:v>#N/A</c:v>
                </c:pt>
                <c:pt idx="30">
                  <c:v>#N/A</c:v>
                </c:pt>
                <c:pt idx="31">
                  <c:v>#N/A</c:v>
                </c:pt>
                <c:pt idx="32">
                  <c:v>96.389467198175694</c:v>
                </c:pt>
                <c:pt idx="33">
                  <c:v>#N/A</c:v>
                </c:pt>
                <c:pt idx="34">
                  <c:v>#N/A</c:v>
                </c:pt>
                <c:pt idx="35">
                  <c:v>#N/A</c:v>
                </c:pt>
                <c:pt idx="36">
                  <c:v>98.313938124595794</c:v>
                </c:pt>
                <c:pt idx="37">
                  <c:v>#N/A</c:v>
                </c:pt>
                <c:pt idx="38">
                  <c:v>#N/A</c:v>
                </c:pt>
                <c:pt idx="39">
                  <c:v>#N/A</c:v>
                </c:pt>
                <c:pt idx="40">
                  <c:v>99.912650222197797</c:v>
                </c:pt>
                <c:pt idx="41">
                  <c:v>#N/A</c:v>
                </c:pt>
                <c:pt idx="42">
                  <c:v>#N/A</c:v>
                </c:pt>
                <c:pt idx="43">
                  <c:v>#N/A</c:v>
                </c:pt>
                <c:pt idx="44">
                  <c:v>101.776032897984</c:v>
                </c:pt>
                <c:pt idx="45">
                  <c:v>#N/A</c:v>
                </c:pt>
                <c:pt idx="46">
                  <c:v>#N/A</c:v>
                </c:pt>
                <c:pt idx="47">
                  <c:v>#N/A</c:v>
                </c:pt>
                <c:pt idx="48">
                  <c:v>101.001049203189</c:v>
                </c:pt>
                <c:pt idx="49">
                  <c:v>#N/A</c:v>
                </c:pt>
                <c:pt idx="50">
                  <c:v>#N/A</c:v>
                </c:pt>
                <c:pt idx="51">
                  <c:v>#N/A</c:v>
                </c:pt>
                <c:pt idx="52">
                  <c:v>97.790169823450398</c:v>
                </c:pt>
                <c:pt idx="53">
                  <c:v>#N/A</c:v>
                </c:pt>
                <c:pt idx="54">
                  <c:v>#N/A</c:v>
                </c:pt>
                <c:pt idx="55">
                  <c:v>#N/A</c:v>
                </c:pt>
                <c:pt idx="56">
                  <c:v>97.3502587466714</c:v>
                </c:pt>
                <c:pt idx="57">
                  <c:v>#N/A</c:v>
                </c:pt>
                <c:pt idx="58">
                  <c:v>#N/A</c:v>
                </c:pt>
                <c:pt idx="59">
                  <c:v>#N/A</c:v>
                </c:pt>
                <c:pt idx="60">
                  <c:v>97.154801974641103</c:v>
                </c:pt>
                <c:pt idx="61">
                  <c:v>#N/A</c:v>
                </c:pt>
                <c:pt idx="62">
                  <c:v>#N/A</c:v>
                </c:pt>
                <c:pt idx="63">
                  <c:v>#N/A</c:v>
                </c:pt>
                <c:pt idx="64">
                  <c:v>98.483117032090604</c:v>
                </c:pt>
                <c:pt idx="65">
                  <c:v>#N/A</c:v>
                </c:pt>
                <c:pt idx="66">
                  <c:v>#N/A</c:v>
                </c:pt>
                <c:pt idx="67">
                  <c:v>#N/A</c:v>
                </c:pt>
                <c:pt idx="68">
                  <c:v>98.289303371739805</c:v>
                </c:pt>
                <c:pt idx="69">
                  <c:v>#N/A</c:v>
                </c:pt>
                <c:pt idx="70">
                  <c:v>#N/A</c:v>
                </c:pt>
                <c:pt idx="71">
                  <c:v>#N/A</c:v>
                </c:pt>
                <c:pt idx="72">
                  <c:v>99.189445604412199</c:v>
                </c:pt>
                <c:pt idx="73">
                  <c:v>#N/A</c:v>
                </c:pt>
                <c:pt idx="74">
                  <c:v>#N/A</c:v>
                </c:pt>
                <c:pt idx="75">
                  <c:v>#N/A</c:v>
                </c:pt>
                <c:pt idx="76">
                  <c:v>100</c:v>
                </c:pt>
                <c:pt idx="77">
                  <c:v>#N/A</c:v>
                </c:pt>
                <c:pt idx="78">
                  <c:v>#N/A</c:v>
                </c:pt>
                <c:pt idx="79">
                  <c:v>#N/A</c:v>
                </c:pt>
                <c:pt idx="80">
                  <c:v>100.275958514039</c:v>
                </c:pt>
                <c:pt idx="81">
                  <c:v>#N/A</c:v>
                </c:pt>
                <c:pt idx="82">
                  <c:v>#N/A</c:v>
                </c:pt>
                <c:pt idx="83">
                  <c:v>#N/A</c:v>
                </c:pt>
                <c:pt idx="84">
                  <c:v>101.948207970637</c:v>
                </c:pt>
                <c:pt idx="85">
                  <c:v>#N/A</c:v>
                </c:pt>
                <c:pt idx="86">
                  <c:v>#N/A</c:v>
                </c:pt>
                <c:pt idx="87">
                  <c:v>#N/A</c:v>
                </c:pt>
                <c:pt idx="88">
                  <c:v>102.115998645912</c:v>
                </c:pt>
                <c:pt idx="89">
                  <c:v>#N/A</c:v>
                </c:pt>
                <c:pt idx="90">
                  <c:v>#N/A</c:v>
                </c:pt>
                <c:pt idx="91">
                  <c:v>#N/A</c:v>
                </c:pt>
                <c:pt idx="92">
                  <c:v>102.56840686562199</c:v>
                </c:pt>
                <c:pt idx="93">
                  <c:v>#N/A</c:v>
                </c:pt>
                <c:pt idx="94">
                  <c:v>#N/A</c:v>
                </c:pt>
                <c:pt idx="95">
                  <c:v>#N/A</c:v>
                </c:pt>
                <c:pt idx="96">
                  <c:v>100.673844503352</c:v>
                </c:pt>
                <c:pt idx="97">
                  <c:v>#N/A</c:v>
                </c:pt>
                <c:pt idx="98">
                  <c:v>#N/A</c:v>
                </c:pt>
                <c:pt idx="99">
                  <c:v>#N/A</c:v>
                </c:pt>
                <c:pt idx="100">
                  <c:v>104.04791242454699</c:v>
                </c:pt>
                <c:pt idx="101">
                  <c:v>#N/A</c:v>
                </c:pt>
                <c:pt idx="102">
                  <c:v>#N/A</c:v>
                </c:pt>
                <c:pt idx="103">
                  <c:v>#N/A</c:v>
                </c:pt>
                <c:pt idx="104">
                  <c:v>106.460940094818</c:v>
                </c:pt>
                <c:pt idx="105">
                  <c:v>#N/A</c:v>
                </c:pt>
                <c:pt idx="106">
                  <c:v>#N/A</c:v>
                </c:pt>
                <c:pt idx="107">
                  <c:v>#N/A</c:v>
                </c:pt>
                <c:pt idx="108">
                  <c:v>105.32180060482401</c:v>
                </c:pt>
                <c:pt idx="109">
                  <c:v>#N/A</c:v>
                </c:pt>
                <c:pt idx="110">
                  <c:v>#N/A</c:v>
                </c:pt>
                <c:pt idx="111">
                  <c:v>#N/A</c:v>
                </c:pt>
                <c:pt idx="112">
                  <c:v>106.527125234058</c:v>
                </c:pt>
                <c:pt idx="113">
                  <c:v>#N/A</c:v>
                </c:pt>
                <c:pt idx="114">
                  <c:v>#N/A</c:v>
                </c:pt>
                <c:pt idx="115">
                  <c:v>#N/A</c:v>
                </c:pt>
                <c:pt idx="116">
                  <c:v>#N/A</c:v>
                </c:pt>
                <c:pt idx="117">
                  <c:v>#N/A</c:v>
                </c:pt>
              </c:numCache>
            </c:numRef>
          </c:val>
          <c:smooth val="0"/>
          <c:extLst>
            <c:ext xmlns:c16="http://schemas.microsoft.com/office/drawing/2014/chart" uri="{C3380CC4-5D6E-409C-BE32-E72D297353CC}">
              <c16:uniqueId val="{00000002-2DC1-4D21-95C8-D87B263552CA}"/>
            </c:ext>
          </c:extLst>
        </c:ser>
        <c:ser>
          <c:idx val="4"/>
          <c:order val="3"/>
          <c:spPr>
            <a:ln w="19050" cap="rnd" cmpd="sng" algn="ctr">
              <a:solidFill>
                <a:schemeClr val="tx1"/>
              </a:solidFill>
              <a:prstDash val="sysDot"/>
              <a:round/>
            </a:ln>
            <a:effectLst/>
          </c:spPr>
          <c:marker>
            <c:symbol val="none"/>
          </c:marker>
          <c:cat>
            <c:strRef>
              <c:f>'HM1.2.1 NOR'!$M$4:$M$121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NOR'!$R$4:$R$121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2DC1-4D21-95C8-D87B263552CA}"/>
            </c:ext>
          </c:extLst>
        </c:ser>
        <c:dLbls>
          <c:showLegendKey val="0"/>
          <c:showVal val="0"/>
          <c:showCatName val="0"/>
          <c:showSerName val="0"/>
          <c:showPercent val="0"/>
          <c:showBubbleSize val="0"/>
        </c:dLbls>
        <c:smooth val="0"/>
        <c:axId val="305315840"/>
        <c:axId val="305317376"/>
      </c:lineChart>
      <c:catAx>
        <c:axId val="30531584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5317376"/>
        <c:crosses val="autoZero"/>
        <c:auto val="1"/>
        <c:lblAlgn val="ctr"/>
        <c:lblOffset val="0"/>
        <c:tickLblSkip val="4"/>
        <c:tickMarkSkip val="4"/>
        <c:noMultiLvlLbl val="0"/>
      </c:catAx>
      <c:valAx>
        <c:axId val="305317376"/>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5315840"/>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POL'!$O$3</c:f>
              <c:strCache>
                <c:ptCount val="1"/>
                <c:pt idx="0">
                  <c:v>Real house price index</c:v>
                </c:pt>
              </c:strCache>
            </c:strRef>
          </c:tx>
          <c:spPr>
            <a:ln w="19050" cap="rnd" cmpd="sng" algn="ctr">
              <a:solidFill>
                <a:schemeClr val="accent1"/>
              </a:solidFill>
              <a:prstDash val="solid"/>
              <a:round/>
            </a:ln>
            <a:effectLst/>
          </c:spPr>
          <c:marker>
            <c:symbol val="none"/>
          </c:marker>
          <c:cat>
            <c:strRef>
              <c:f>'HM1.2.1 POL'!$M$4:$M$85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POL'!$O$4:$O$85</c:f>
              <c:numCache>
                <c:formatCode>0.00</c:formatCode>
                <c:ptCount val="82"/>
                <c:pt idx="0">
                  <c:v>68.240120254883394</c:v>
                </c:pt>
                <c:pt idx="1">
                  <c:v>68.419725154734905</c:v>
                </c:pt>
                <c:pt idx="2">
                  <c:v>67.813528491609702</c:v>
                </c:pt>
                <c:pt idx="3">
                  <c:v>69.680337316608004</c:v>
                </c:pt>
                <c:pt idx="4">
                  <c:v>73.8090557870065</c:v>
                </c:pt>
                <c:pt idx="5">
                  <c:v>78.854562467029197</c:v>
                </c:pt>
                <c:pt idx="6">
                  <c:v>98.118887515289899</c:v>
                </c:pt>
                <c:pt idx="7">
                  <c:v>117.92581895303699</c:v>
                </c:pt>
                <c:pt idx="8">
                  <c:v>130.175511679393</c:v>
                </c:pt>
                <c:pt idx="9">
                  <c:v>137.428079315129</c:v>
                </c:pt>
                <c:pt idx="10">
                  <c:v>138.237815234919</c:v>
                </c:pt>
                <c:pt idx="11">
                  <c:v>130.17010091798801</c:v>
                </c:pt>
                <c:pt idx="12">
                  <c:v>131.05179120970899</c:v>
                </c:pt>
                <c:pt idx="13">
                  <c:v>130.52488762863601</c:v>
                </c:pt>
                <c:pt idx="14">
                  <c:v>125.013132432956</c:v>
                </c:pt>
                <c:pt idx="15">
                  <c:v>124.57563659435699</c:v>
                </c:pt>
                <c:pt idx="16">
                  <c:v>124.104681869601</c:v>
                </c:pt>
                <c:pt idx="17">
                  <c:v>121.982963155853</c:v>
                </c:pt>
                <c:pt idx="18">
                  <c:v>120.80717753217399</c:v>
                </c:pt>
                <c:pt idx="19">
                  <c:v>116.21660242065199</c:v>
                </c:pt>
                <c:pt idx="20">
                  <c:v>114.521534286297</c:v>
                </c:pt>
                <c:pt idx="21">
                  <c:v>113.753210548542</c:v>
                </c:pt>
                <c:pt idx="22">
                  <c:v>113.133326277512</c:v>
                </c:pt>
                <c:pt idx="23">
                  <c:v>112.29121656099601</c:v>
                </c:pt>
                <c:pt idx="24">
                  <c:v>110.66074229571301</c:v>
                </c:pt>
                <c:pt idx="25">
                  <c:v>109.590244902625</c:v>
                </c:pt>
                <c:pt idx="26">
                  <c:v>107.98300929078199</c:v>
                </c:pt>
                <c:pt idx="27">
                  <c:v>106.057901844592</c:v>
                </c:pt>
                <c:pt idx="28">
                  <c:v>104.331741313378</c:v>
                </c:pt>
                <c:pt idx="29">
                  <c:v>101.935456229661</c:v>
                </c:pt>
                <c:pt idx="30">
                  <c:v>100.79158987975801</c:v>
                </c:pt>
                <c:pt idx="31">
                  <c:v>99.670004478232102</c:v>
                </c:pt>
                <c:pt idx="32">
                  <c:v>98.246049999766399</c:v>
                </c:pt>
                <c:pt idx="33">
                  <c:v>96.735528149485305</c:v>
                </c:pt>
                <c:pt idx="34">
                  <c:v>96.097210706887907</c:v>
                </c:pt>
                <c:pt idx="35">
                  <c:v>96.174565347926105</c:v>
                </c:pt>
                <c:pt idx="36">
                  <c:v>96.251502160345794</c:v>
                </c:pt>
                <c:pt idx="37">
                  <c:v>98.191720171774705</c:v>
                </c:pt>
                <c:pt idx="38">
                  <c:v>98.539025403721595</c:v>
                </c:pt>
                <c:pt idx="39">
                  <c:v>99.303263231866893</c:v>
                </c:pt>
                <c:pt idx="40">
                  <c:v>99.446068021348296</c:v>
                </c:pt>
                <c:pt idx="41">
                  <c:v>100.53670612571401</c:v>
                </c:pt>
                <c:pt idx="42">
                  <c:v>99.741510535428205</c:v>
                </c:pt>
                <c:pt idx="43">
                  <c:v>100.275715317509</c:v>
                </c:pt>
                <c:pt idx="44">
                  <c:v>101.71778421113601</c:v>
                </c:pt>
                <c:pt idx="45">
                  <c:v>101.33243638355</c:v>
                </c:pt>
                <c:pt idx="46">
                  <c:v>103.338542049697</c:v>
                </c:pt>
                <c:pt idx="47">
                  <c:v>103.883789787235</c:v>
                </c:pt>
                <c:pt idx="48">
                  <c:v>103.10870365788701</c:v>
                </c:pt>
                <c:pt idx="49">
                  <c:v>104.602778587044</c:v>
                </c:pt>
                <c:pt idx="50">
                  <c:v>105.101413776613</c:v>
                </c:pt>
                <c:pt idx="51">
                  <c:v>105.443043722344</c:v>
                </c:pt>
                <c:pt idx="52">
                  <c:v>107.578244347028</c:v>
                </c:pt>
                <c:pt idx="53">
                  <c:v>109.188435035783</c:v>
                </c:pt>
                <c:pt idx="54">
                  <c:v>109.986157685991</c:v>
                </c:pt>
                <c:pt idx="55">
                  <c:v>112.401817464248</c:v>
                </c:pt>
                <c:pt idx="56">
                  <c:v>114.71632304227001</c:v>
                </c:pt>
                <c:pt idx="57">
                  <c:v>115.18159020149299</c:v>
                </c:pt>
                <c:pt idx="58">
                  <c:v>116.99298756589999</c:v>
                </c:pt>
                <c:pt idx="59">
                  <c:v>119.90105314620099</c:v>
                </c:pt>
                <c:pt idx="60">
                  <c:v>122.29787183619</c:v>
                </c:pt>
                <c:pt idx="61">
                  <c:v>124.297861026928</c:v>
                </c:pt>
                <c:pt idx="62">
                  <c:v>125.854062672148</c:v>
                </c:pt>
                <c:pt idx="63">
                  <c:v>126.33622394183899</c:v>
                </c:pt>
                <c:pt idx="64">
                  <c:v>126.920642162387</c:v>
                </c:pt>
                <c:pt idx="65">
                  <c:v>129.19279499093</c:v>
                </c:pt>
                <c:pt idx="66">
                  <c:v>129.63683341677</c:v>
                </c:pt>
                <c:pt idx="67">
                  <c:v>130.15550661250001</c:v>
                </c:pt>
                <c:pt idx="68">
                  <c:v>130.8791524634</c:v>
                </c:pt>
                <c:pt idx="69">
                  <c:v>127.28638459770499</c:v>
                </c:pt>
                <c:pt idx="70">
                  <c:v>125.702742624762</c:v>
                </c:pt>
                <c:pt idx="71">
                  <c:v>122.103690762618</c:v>
                </c:pt>
                <c:pt idx="72">
                  <c:v>119.854610997005</c:v>
                </c:pt>
                <c:pt idx="73">
                  <c:v>122.868503612106</c:v>
                </c:pt>
                <c:pt idx="74">
                  <c:v>127.391000836977</c:v>
                </c:pt>
                <c:pt idx="75">
                  <c:v>132.37169653611099</c:v>
                </c:pt>
                <c:pt idx="76">
                  <c:v>137.66572326259799</c:v>
                </c:pt>
                <c:pt idx="77">
                  <c:v>140.751157081283</c:v>
                </c:pt>
                <c:pt idx="78">
                  <c:v>140.60117617373101</c:v>
                </c:pt>
                <c:pt idx="79">
                  <c:v>139.730487509943</c:v>
                </c:pt>
                <c:pt idx="80">
                  <c:v>139.18539734519001</c:v>
                </c:pt>
                <c:pt idx="81">
                  <c:v>#N/A</c:v>
                </c:pt>
              </c:numCache>
            </c:numRef>
          </c:val>
          <c:smooth val="0"/>
          <c:extLst>
            <c:ext xmlns:c16="http://schemas.microsoft.com/office/drawing/2014/chart" uri="{C3380CC4-5D6E-409C-BE32-E72D297353CC}">
              <c16:uniqueId val="{00000000-EDCF-4562-9CEB-2F56F722F1A3}"/>
            </c:ext>
          </c:extLst>
        </c:ser>
        <c:ser>
          <c:idx val="2"/>
          <c:order val="1"/>
          <c:tx>
            <c:strRef>
              <c:f>'HM1.2.1 POL'!$P$3</c:f>
              <c:strCache>
                <c:ptCount val="1"/>
                <c:pt idx="0">
                  <c:v>Price-to-income</c:v>
                </c:pt>
              </c:strCache>
            </c:strRef>
          </c:tx>
          <c:spPr>
            <a:ln w="19050" cap="rnd" cmpd="sng" algn="ctr">
              <a:solidFill>
                <a:schemeClr val="tx1"/>
              </a:solidFill>
              <a:prstDash val="solid"/>
              <a:round/>
            </a:ln>
            <a:effectLst/>
          </c:spPr>
          <c:marker>
            <c:symbol val="none"/>
          </c:marker>
          <c:cat>
            <c:strRef>
              <c:f>'HM1.2.1 POL'!$M$4:$M$85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POL'!$P$4:$P$85</c:f>
              <c:numCache>
                <c:formatCode>0.00</c:formatCode>
                <c:ptCount val="82"/>
                <c:pt idx="0">
                  <c:v>96.944774212713696</c:v>
                </c:pt>
                <c:pt idx="1">
                  <c:v>95.295189643452801</c:v>
                </c:pt>
                <c:pt idx="2">
                  <c:v>93.916363331430304</c:v>
                </c:pt>
                <c:pt idx="3">
                  <c:v>97.499233758631306</c:v>
                </c:pt>
                <c:pt idx="4">
                  <c:v>100.83239629872</c:v>
                </c:pt>
                <c:pt idx="5">
                  <c:v>107.825574476322</c:v>
                </c:pt>
                <c:pt idx="6">
                  <c:v>131.31061496209799</c:v>
                </c:pt>
                <c:pt idx="7">
                  <c:v>154.02706479536201</c:v>
                </c:pt>
                <c:pt idx="8">
                  <c:v>170.563942266016</c:v>
                </c:pt>
                <c:pt idx="9">
                  <c:v>177.72186280560999</c:v>
                </c:pt>
                <c:pt idx="10">
                  <c:v>176.82245617003301</c:v>
                </c:pt>
                <c:pt idx="11">
                  <c:v>165.01382057749399</c:v>
                </c:pt>
                <c:pt idx="12">
                  <c:v>165.81649387102399</c:v>
                </c:pt>
                <c:pt idx="13">
                  <c:v>162.63691505149799</c:v>
                </c:pt>
                <c:pt idx="14">
                  <c:v>153.86062772564799</c:v>
                </c:pt>
                <c:pt idx="15">
                  <c:v>150.10752860720899</c:v>
                </c:pt>
                <c:pt idx="16">
                  <c:v>148.31067417238299</c:v>
                </c:pt>
                <c:pt idx="17">
                  <c:v>143.828179967106</c:v>
                </c:pt>
                <c:pt idx="18">
                  <c:v>141.93060889072399</c:v>
                </c:pt>
                <c:pt idx="19">
                  <c:v>134.54159808561701</c:v>
                </c:pt>
                <c:pt idx="20">
                  <c:v>129.53190354350301</c:v>
                </c:pt>
                <c:pt idx="21">
                  <c:v>128.43947295042099</c:v>
                </c:pt>
                <c:pt idx="22">
                  <c:v>127.136303089774</c:v>
                </c:pt>
                <c:pt idx="23">
                  <c:v>126.41722364135801</c:v>
                </c:pt>
                <c:pt idx="24">
                  <c:v>124.926230106228</c:v>
                </c:pt>
                <c:pt idx="25">
                  <c:v>123.031193496055</c:v>
                </c:pt>
                <c:pt idx="26">
                  <c:v>120.31599767771</c:v>
                </c:pt>
                <c:pt idx="27">
                  <c:v>118.960749152147</c:v>
                </c:pt>
                <c:pt idx="28">
                  <c:v>115.20713131682101</c:v>
                </c:pt>
                <c:pt idx="29">
                  <c:v>113.09279646845501</c:v>
                </c:pt>
                <c:pt idx="30">
                  <c:v>111.523741953822</c:v>
                </c:pt>
                <c:pt idx="31">
                  <c:v>110.30410060781099</c:v>
                </c:pt>
                <c:pt idx="32">
                  <c:v>109.326023350027</c:v>
                </c:pt>
                <c:pt idx="33">
                  <c:v>106.815065267276</c:v>
                </c:pt>
                <c:pt idx="34">
                  <c:v>105.13744658423499</c:v>
                </c:pt>
                <c:pt idx="35">
                  <c:v>103.590676016898</c:v>
                </c:pt>
                <c:pt idx="36">
                  <c:v>101.469090425698</c:v>
                </c:pt>
                <c:pt idx="37">
                  <c:v>101.94416471582301</c:v>
                </c:pt>
                <c:pt idx="38">
                  <c:v>100.685036948945</c:v>
                </c:pt>
                <c:pt idx="39">
                  <c:v>100.569156059977</c:v>
                </c:pt>
                <c:pt idx="40">
                  <c:v>101.10861712824</c:v>
                </c:pt>
                <c:pt idx="41">
                  <c:v>100.865335648421</c:v>
                </c:pt>
                <c:pt idx="42">
                  <c:v>99.924834401117593</c:v>
                </c:pt>
                <c:pt idx="43">
                  <c:v>98.101212822220702</c:v>
                </c:pt>
                <c:pt idx="44">
                  <c:v>97.835300721713296</c:v>
                </c:pt>
                <c:pt idx="45">
                  <c:v>96.746169108814499</c:v>
                </c:pt>
                <c:pt idx="46">
                  <c:v>97.304518815434406</c:v>
                </c:pt>
                <c:pt idx="47">
                  <c:v>97.226759374267303</c:v>
                </c:pt>
                <c:pt idx="48">
                  <c:v>96.002655742701904</c:v>
                </c:pt>
                <c:pt idx="49">
                  <c:v>96.059306567110795</c:v>
                </c:pt>
                <c:pt idx="50">
                  <c:v>95.637161940033806</c:v>
                </c:pt>
                <c:pt idx="51">
                  <c:v>95.524864033315097</c:v>
                </c:pt>
                <c:pt idx="52">
                  <c:v>95.858305756235595</c:v>
                </c:pt>
                <c:pt idx="53">
                  <c:v>96.277873674279405</c:v>
                </c:pt>
                <c:pt idx="54">
                  <c:v>96.223859447975002</c:v>
                </c:pt>
                <c:pt idx="55">
                  <c:v>96.837472967807997</c:v>
                </c:pt>
                <c:pt idx="56">
                  <c:v>98.587678190933502</c:v>
                </c:pt>
                <c:pt idx="57">
                  <c:v>97.944413594133593</c:v>
                </c:pt>
                <c:pt idx="58">
                  <c:v>97.304543401663693</c:v>
                </c:pt>
                <c:pt idx="59">
                  <c:v>97.508293139819301</c:v>
                </c:pt>
                <c:pt idx="60">
                  <c:v>96.452983951074799</c:v>
                </c:pt>
                <c:pt idx="61">
                  <c:v>97.334190467053403</c:v>
                </c:pt>
                <c:pt idx="62">
                  <c:v>99.001928412854696</c:v>
                </c:pt>
                <c:pt idx="63">
                  <c:v>99.414306135405596</c:v>
                </c:pt>
                <c:pt idx="64">
                  <c:v>103.46496991039</c:v>
                </c:pt>
                <c:pt idx="65">
                  <c:v>104.205386157574</c:v>
                </c:pt>
                <c:pt idx="66">
                  <c:v>103.63339339155</c:v>
                </c:pt>
                <c:pt idx="67">
                  <c:v>103.93006616827</c:v>
                </c:pt>
                <c:pt idx="68">
                  <c:v>105.32994832798499</c:v>
                </c:pt>
                <c:pt idx="69">
                  <c:v>103.799608107315</c:v>
                </c:pt>
                <c:pt idx="70">
                  <c:v>102.659787045087</c:v>
                </c:pt>
                <c:pt idx="71">
                  <c:v>100.58610010799001</c:v>
                </c:pt>
                <c:pt idx="72">
                  <c:v>97.559864561346799</c:v>
                </c:pt>
                <c:pt idx="73">
                  <c:v>97.672630952432101</c:v>
                </c:pt>
                <c:pt idx="74">
                  <c:v>98.826985804423302</c:v>
                </c:pt>
                <c:pt idx="75">
                  <c:v>100.44569126678201</c:v>
                </c:pt>
                <c:pt idx="76">
                  <c:v>102.04267317933601</c:v>
                </c:pt>
                <c:pt idx="77">
                  <c:v>102.27064349600801</c:v>
                </c:pt>
                <c:pt idx="78">
                  <c:v>100.927084112751</c:v>
                </c:pt>
                <c:pt idx="79">
                  <c:v>99.2654192680629</c:v>
                </c:pt>
                <c:pt idx="80">
                  <c:v>98.872293941708094</c:v>
                </c:pt>
                <c:pt idx="81">
                  <c:v>#N/A</c:v>
                </c:pt>
              </c:numCache>
            </c:numRef>
          </c:val>
          <c:smooth val="0"/>
          <c:extLst>
            <c:ext xmlns:c16="http://schemas.microsoft.com/office/drawing/2014/chart" uri="{C3380CC4-5D6E-409C-BE32-E72D297353CC}">
              <c16:uniqueId val="{00000001-EDCF-4562-9CEB-2F56F722F1A3}"/>
            </c:ext>
          </c:extLst>
        </c:ser>
        <c:ser>
          <c:idx val="3"/>
          <c:order val="2"/>
          <c:tx>
            <c:strRef>
              <c:f>'HM1.2.1 POL'!$Q$3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POL'!$M$4:$M$85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POL'!$Q$4:$Q$85</c:f>
              <c:numCache>
                <c:formatCode>0.00</c:formatCode>
                <c:ptCount val="82"/>
                <c:pt idx="0">
                  <c:v>68.038782032956703</c:v>
                </c:pt>
                <c:pt idx="1">
                  <c:v>#N/A</c:v>
                </c:pt>
                <c:pt idx="2">
                  <c:v>#N/A</c:v>
                </c:pt>
                <c:pt idx="3">
                  <c:v>#N/A</c:v>
                </c:pt>
                <c:pt idx="4">
                  <c:v>72.313638866416198</c:v>
                </c:pt>
                <c:pt idx="5">
                  <c:v>#N/A</c:v>
                </c:pt>
                <c:pt idx="6">
                  <c:v>#N/A</c:v>
                </c:pt>
                <c:pt idx="7">
                  <c:v>#N/A</c:v>
                </c:pt>
                <c:pt idx="8">
                  <c:v>77.235402429517706</c:v>
                </c:pt>
                <c:pt idx="9">
                  <c:v>#N/A</c:v>
                </c:pt>
                <c:pt idx="10">
                  <c:v>#N/A</c:v>
                </c:pt>
                <c:pt idx="11">
                  <c:v>#N/A</c:v>
                </c:pt>
                <c:pt idx="12">
                  <c:v>80.621347499664793</c:v>
                </c:pt>
                <c:pt idx="13">
                  <c:v>#N/A</c:v>
                </c:pt>
                <c:pt idx="14">
                  <c:v>#N/A</c:v>
                </c:pt>
                <c:pt idx="15">
                  <c:v>#N/A</c:v>
                </c:pt>
                <c:pt idx="16">
                  <c:v>82.648430825171303</c:v>
                </c:pt>
                <c:pt idx="17">
                  <c:v>#N/A</c:v>
                </c:pt>
                <c:pt idx="18">
                  <c:v>#N/A</c:v>
                </c:pt>
                <c:pt idx="19">
                  <c:v>#N/A</c:v>
                </c:pt>
                <c:pt idx="20">
                  <c:v>85.516257681987298</c:v>
                </c:pt>
                <c:pt idx="21">
                  <c:v>#N/A</c:v>
                </c:pt>
                <c:pt idx="22">
                  <c:v>#N/A</c:v>
                </c:pt>
                <c:pt idx="23">
                  <c:v>#N/A</c:v>
                </c:pt>
                <c:pt idx="24">
                  <c:v>89.990121288681095</c:v>
                </c:pt>
                <c:pt idx="25">
                  <c:v>#N/A</c:v>
                </c:pt>
                <c:pt idx="26">
                  <c:v>#N/A</c:v>
                </c:pt>
                <c:pt idx="27">
                  <c:v>#N/A</c:v>
                </c:pt>
                <c:pt idx="28">
                  <c:v>91.3311307898379</c:v>
                </c:pt>
                <c:pt idx="29">
                  <c:v>#N/A</c:v>
                </c:pt>
                <c:pt idx="30">
                  <c:v>#N/A</c:v>
                </c:pt>
                <c:pt idx="31">
                  <c:v>#N/A</c:v>
                </c:pt>
                <c:pt idx="32">
                  <c:v>92.022549953642994</c:v>
                </c:pt>
                <c:pt idx="33">
                  <c:v>#N/A</c:v>
                </c:pt>
                <c:pt idx="34">
                  <c:v>#N/A</c:v>
                </c:pt>
                <c:pt idx="35">
                  <c:v>#N/A</c:v>
                </c:pt>
                <c:pt idx="36">
                  <c:v>95.694410249477002</c:v>
                </c:pt>
                <c:pt idx="37">
                  <c:v>#N/A</c:v>
                </c:pt>
                <c:pt idx="38">
                  <c:v>#N/A</c:v>
                </c:pt>
                <c:pt idx="39">
                  <c:v>#N/A</c:v>
                </c:pt>
                <c:pt idx="40">
                  <c:v>100</c:v>
                </c:pt>
                <c:pt idx="41">
                  <c:v>#N/A</c:v>
                </c:pt>
                <c:pt idx="42">
                  <c:v>#N/A</c:v>
                </c:pt>
                <c:pt idx="43">
                  <c:v>#N/A</c:v>
                </c:pt>
                <c:pt idx="44">
                  <c:v>103.098518063811</c:v>
                </c:pt>
                <c:pt idx="45">
                  <c:v>#N/A</c:v>
                </c:pt>
                <c:pt idx="46">
                  <c:v>#N/A</c:v>
                </c:pt>
                <c:pt idx="47">
                  <c:v>#N/A</c:v>
                </c:pt>
                <c:pt idx="48">
                  <c:v>108.394807307172</c:v>
                </c:pt>
                <c:pt idx="49">
                  <c:v>#N/A</c:v>
                </c:pt>
                <c:pt idx="50">
                  <c:v>#N/A</c:v>
                </c:pt>
                <c:pt idx="51">
                  <c:v>#N/A</c:v>
                </c:pt>
                <c:pt idx="52">
                  <c:v>115.183354712191</c:v>
                </c:pt>
                <c:pt idx="53">
                  <c:v>#N/A</c:v>
                </c:pt>
                <c:pt idx="54">
                  <c:v>#N/A</c:v>
                </c:pt>
                <c:pt idx="55">
                  <c:v>#N/A</c:v>
                </c:pt>
                <c:pt idx="56">
                  <c:v>120.485076711319</c:v>
                </c:pt>
                <c:pt idx="57">
                  <c:v>#N/A</c:v>
                </c:pt>
                <c:pt idx="58">
                  <c:v>#N/A</c:v>
                </c:pt>
                <c:pt idx="59">
                  <c:v>#N/A</c:v>
                </c:pt>
                <c:pt idx="60">
                  <c:v>120.516912941488</c:v>
                </c:pt>
                <c:pt idx="61">
                  <c:v>#N/A</c:v>
                </c:pt>
                <c:pt idx="62">
                  <c:v>#N/A</c:v>
                </c:pt>
                <c:pt idx="63">
                  <c:v>#N/A</c:v>
                </c:pt>
                <c:pt idx="64">
                  <c:v>129.538490862652</c:v>
                </c:pt>
                <c:pt idx="65">
                  <c:v>#N/A</c:v>
                </c:pt>
                <c:pt idx="66">
                  <c:v>#N/A</c:v>
                </c:pt>
                <c:pt idx="67">
                  <c:v>#N/A</c:v>
                </c:pt>
                <c:pt idx="68">
                  <c:v>133.43571425952899</c:v>
                </c:pt>
                <c:pt idx="69">
                  <c:v>#N/A</c:v>
                </c:pt>
                <c:pt idx="70">
                  <c:v>#N/A</c:v>
                </c:pt>
                <c:pt idx="71">
                  <c:v>#N/A</c:v>
                </c:pt>
                <c:pt idx="72">
                  <c:v>134.29759200988701</c:v>
                </c:pt>
                <c:pt idx="73">
                  <c:v>#N/A</c:v>
                </c:pt>
                <c:pt idx="74">
                  <c:v>#N/A</c:v>
                </c:pt>
                <c:pt idx="75">
                  <c:v>#N/A</c:v>
                </c:pt>
                <c:pt idx="76">
                  <c:v>138.73302584122001</c:v>
                </c:pt>
                <c:pt idx="77">
                  <c:v>#N/A</c:v>
                </c:pt>
                <c:pt idx="78">
                  <c:v>#N/A</c:v>
                </c:pt>
                <c:pt idx="79">
                  <c:v>#N/A</c:v>
                </c:pt>
                <c:pt idx="80">
                  <c:v>#N/A</c:v>
                </c:pt>
                <c:pt idx="81">
                  <c:v>#N/A</c:v>
                </c:pt>
              </c:numCache>
            </c:numRef>
          </c:val>
          <c:smooth val="0"/>
          <c:extLst>
            <c:ext xmlns:c16="http://schemas.microsoft.com/office/drawing/2014/chart" uri="{C3380CC4-5D6E-409C-BE32-E72D297353CC}">
              <c16:uniqueId val="{00000002-EDCF-4562-9CEB-2F56F722F1A3}"/>
            </c:ext>
          </c:extLst>
        </c:ser>
        <c:ser>
          <c:idx val="4"/>
          <c:order val="3"/>
          <c:spPr>
            <a:ln w="19050" cap="rnd" cmpd="sng" algn="ctr">
              <a:solidFill>
                <a:schemeClr val="tx1"/>
              </a:solidFill>
              <a:prstDash val="sysDot"/>
              <a:round/>
            </a:ln>
            <a:effectLst/>
          </c:spPr>
          <c:marker>
            <c:symbol val="none"/>
          </c:marker>
          <c:cat>
            <c:strRef>
              <c:f>'HM1.2.1 POL'!$M$4:$M$85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POL'!$R$4:$R$85</c:f>
              <c:numCache>
                <c:formatCode>0</c:formatCode>
                <c:ptCount val="8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numCache>
            </c:numRef>
          </c:val>
          <c:smooth val="0"/>
          <c:extLst>
            <c:ext xmlns:c16="http://schemas.microsoft.com/office/drawing/2014/chart" uri="{C3380CC4-5D6E-409C-BE32-E72D297353CC}">
              <c16:uniqueId val="{00000003-EDCF-4562-9CEB-2F56F722F1A3}"/>
            </c:ext>
          </c:extLst>
        </c:ser>
        <c:dLbls>
          <c:showLegendKey val="0"/>
          <c:showVal val="0"/>
          <c:showCatName val="0"/>
          <c:showSerName val="0"/>
          <c:showPercent val="0"/>
          <c:showBubbleSize val="0"/>
        </c:dLbls>
        <c:smooth val="0"/>
        <c:axId val="110205568"/>
        <c:axId val="110207360"/>
      </c:lineChart>
      <c:catAx>
        <c:axId val="11020556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10207360"/>
        <c:crosses val="autoZero"/>
        <c:auto val="1"/>
        <c:lblAlgn val="ctr"/>
        <c:lblOffset val="0"/>
        <c:tickLblSkip val="4"/>
        <c:tickMarkSkip val="4"/>
        <c:noMultiLvlLbl val="0"/>
      </c:catAx>
      <c:valAx>
        <c:axId val="110207360"/>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10205568"/>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869260100118556"/>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PRT'!$O$3</c:f>
              <c:strCache>
                <c:ptCount val="1"/>
                <c:pt idx="0">
                  <c:v>Real house price index</c:v>
                </c:pt>
              </c:strCache>
            </c:strRef>
          </c:tx>
          <c:spPr>
            <a:ln w="19050" cap="rnd" cmpd="sng" algn="ctr">
              <a:solidFill>
                <a:schemeClr val="accent1"/>
              </a:solidFill>
              <a:prstDash val="solid"/>
              <a:round/>
            </a:ln>
            <a:effectLst/>
          </c:spPr>
          <c:marker>
            <c:symbol val="none"/>
          </c:marker>
          <c:cat>
            <c:strRef>
              <c:f>'HM1.2.1 PRT'!$M$4:$M$121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PRT'!$O$4:$O$121</c:f>
              <c:numCache>
                <c:formatCode>0.00</c:formatCode>
                <c:ptCount val="118"/>
                <c:pt idx="0">
                  <c:v>122.501983846573</c:v>
                </c:pt>
                <c:pt idx="1">
                  <c:v>122.16322059229999</c:v>
                </c:pt>
                <c:pt idx="2">
                  <c:v>121.065087335811</c:v>
                </c:pt>
                <c:pt idx="3">
                  <c:v>121.226925095346</c:v>
                </c:pt>
                <c:pt idx="4">
                  <c:v>121.46707913943401</c:v>
                </c:pt>
                <c:pt idx="5">
                  <c:v>121.864665873156</c:v>
                </c:pt>
                <c:pt idx="6">
                  <c:v>122.971428619804</c:v>
                </c:pt>
                <c:pt idx="7">
                  <c:v>123.385719125748</c:v>
                </c:pt>
                <c:pt idx="8">
                  <c:v>123.28209599297099</c:v>
                </c:pt>
                <c:pt idx="9">
                  <c:v>123.76104911881001</c:v>
                </c:pt>
                <c:pt idx="10">
                  <c:v>125.090137866608</c:v>
                </c:pt>
                <c:pt idx="11">
                  <c:v>126.793542207599</c:v>
                </c:pt>
                <c:pt idx="12">
                  <c:v>130.44071425436701</c:v>
                </c:pt>
                <c:pt idx="13">
                  <c:v>131.56160446685101</c:v>
                </c:pt>
                <c:pt idx="14">
                  <c:v>134.118073558856</c:v>
                </c:pt>
                <c:pt idx="15">
                  <c:v>134.460729586111</c:v>
                </c:pt>
                <c:pt idx="16">
                  <c:v>136.067286790872</c:v>
                </c:pt>
                <c:pt idx="17">
                  <c:v>137.04275468875099</c:v>
                </c:pt>
                <c:pt idx="18">
                  <c:v>137.74899347235601</c:v>
                </c:pt>
                <c:pt idx="19">
                  <c:v>140.102217787608</c:v>
                </c:pt>
                <c:pt idx="20">
                  <c:v>139.90592623990401</c:v>
                </c:pt>
                <c:pt idx="21">
                  <c:v>140.263429978636</c:v>
                </c:pt>
                <c:pt idx="22">
                  <c:v>139.86994918938899</c:v>
                </c:pt>
                <c:pt idx="23">
                  <c:v>139.37160037350299</c:v>
                </c:pt>
                <c:pt idx="24">
                  <c:v>138.32173278572299</c:v>
                </c:pt>
                <c:pt idx="25">
                  <c:v>136.84328853710301</c:v>
                </c:pt>
                <c:pt idx="26">
                  <c:v>134.95056717628901</c:v>
                </c:pt>
                <c:pt idx="27">
                  <c:v>133.93193660962899</c:v>
                </c:pt>
                <c:pt idx="28">
                  <c:v>133.606161716824</c:v>
                </c:pt>
                <c:pt idx="29">
                  <c:v>132.848851462596</c:v>
                </c:pt>
                <c:pt idx="30">
                  <c:v>132.38035544053699</c:v>
                </c:pt>
                <c:pt idx="31">
                  <c:v>132.05718722613699</c:v>
                </c:pt>
                <c:pt idx="32">
                  <c:v>131.95499481130801</c:v>
                </c:pt>
                <c:pt idx="33">
                  <c:v>130.82763791001099</c:v>
                </c:pt>
                <c:pt idx="34">
                  <c:v>130.02772682221001</c:v>
                </c:pt>
                <c:pt idx="35">
                  <c:v>129.185997060494</c:v>
                </c:pt>
                <c:pt idx="36">
                  <c:v>127.74297593334499</c:v>
                </c:pt>
                <c:pt idx="37">
                  <c:v>128.16117243710701</c:v>
                </c:pt>
                <c:pt idx="38">
                  <c:v>129.48796267918701</c:v>
                </c:pt>
                <c:pt idx="39">
                  <c:v>128.76812757556499</c:v>
                </c:pt>
                <c:pt idx="40">
                  <c:v>127.70249575353201</c:v>
                </c:pt>
                <c:pt idx="41">
                  <c:v>127.02523169467599</c:v>
                </c:pt>
                <c:pt idx="42">
                  <c:v>126.232865265543</c:v>
                </c:pt>
                <c:pt idx="43">
                  <c:v>126.080793562845</c:v>
                </c:pt>
                <c:pt idx="44">
                  <c:v>125.556266888314</c:v>
                </c:pt>
                <c:pt idx="45">
                  <c:v>123.276640732853</c:v>
                </c:pt>
                <c:pt idx="46">
                  <c:v>123.58517883281201</c:v>
                </c:pt>
                <c:pt idx="47">
                  <c:v>120.21249088650799</c:v>
                </c:pt>
                <c:pt idx="48">
                  <c:v>115.976555826249</c:v>
                </c:pt>
                <c:pt idx="49">
                  <c:v>112.163965094587</c:v>
                </c:pt>
                <c:pt idx="50">
                  <c:v>108.758387204353</c:v>
                </c:pt>
                <c:pt idx="51">
                  <c:v>112.077696500725</c:v>
                </c:pt>
                <c:pt idx="52">
                  <c:v>113.408095091951</c:v>
                </c:pt>
                <c:pt idx="53">
                  <c:v>114.782127345734</c:v>
                </c:pt>
                <c:pt idx="54">
                  <c:v>115.270251621445</c:v>
                </c:pt>
                <c:pt idx="55">
                  <c:v>115.331177418694</c:v>
                </c:pt>
                <c:pt idx="56">
                  <c:v>114.483437504352</c:v>
                </c:pt>
                <c:pt idx="57">
                  <c:v>114.538163886874</c:v>
                </c:pt>
                <c:pt idx="58">
                  <c:v>113.128131808323</c:v>
                </c:pt>
                <c:pt idx="59">
                  <c:v>111.673757851099</c:v>
                </c:pt>
                <c:pt idx="60">
                  <c:v>109.599722965374</c:v>
                </c:pt>
                <c:pt idx="61">
                  <c:v>107.239497336608</c:v>
                </c:pt>
                <c:pt idx="62">
                  <c:v>105.629552680112</c:v>
                </c:pt>
                <c:pt idx="63">
                  <c:v>101.648015549714</c:v>
                </c:pt>
                <c:pt idx="64">
                  <c:v>98.713595250188007</c:v>
                </c:pt>
                <c:pt idx="65">
                  <c:v>96.703140866446006</c:v>
                </c:pt>
                <c:pt idx="66">
                  <c:v>95.440618524510199</c:v>
                </c:pt>
                <c:pt idx="67">
                  <c:v>95.8689189488464</c:v>
                </c:pt>
                <c:pt idx="68">
                  <c:v>93.656195139836001</c:v>
                </c:pt>
                <c:pt idx="69">
                  <c:v>93.191914481247593</c:v>
                </c:pt>
                <c:pt idx="70">
                  <c:v>93.461679978191498</c:v>
                </c:pt>
                <c:pt idx="71">
                  <c:v>95.801461275436793</c:v>
                </c:pt>
                <c:pt idx="72">
                  <c:v>96.983946797421893</c:v>
                </c:pt>
                <c:pt idx="73">
                  <c:v>98.285160699142907</c:v>
                </c:pt>
                <c:pt idx="74">
                  <c:v>98.117727632621794</c:v>
                </c:pt>
                <c:pt idx="75">
                  <c:v>97.739375250661297</c:v>
                </c:pt>
                <c:pt idx="76">
                  <c:v>97.618867350002205</c:v>
                </c:pt>
                <c:pt idx="77">
                  <c:v>100.164098615444</c:v>
                </c:pt>
                <c:pt idx="78">
                  <c:v>100.388429696419</c:v>
                </c:pt>
                <c:pt idx="79">
                  <c:v>101.82860433813499</c:v>
                </c:pt>
                <c:pt idx="80">
                  <c:v>103.35342676502</c:v>
                </c:pt>
                <c:pt idx="81">
                  <c:v>105.457023573108</c:v>
                </c:pt>
                <c:pt idx="82">
                  <c:v>106.729592615519</c:v>
                </c:pt>
                <c:pt idx="83">
                  <c:v>108.374116127706</c:v>
                </c:pt>
                <c:pt idx="84">
                  <c:v>109.53462988554</c:v>
                </c:pt>
                <c:pt idx="85">
                  <c:v>111.96270410646299</c:v>
                </c:pt>
                <c:pt idx="86">
                  <c:v>116.23141266406201</c:v>
                </c:pt>
                <c:pt idx="87">
                  <c:v>118.016629188747</c:v>
                </c:pt>
                <c:pt idx="88">
                  <c:v>121.164448539037</c:v>
                </c:pt>
                <c:pt idx="89">
                  <c:v>122.529200723496</c:v>
                </c:pt>
                <c:pt idx="90">
                  <c:v>123.880150397159</c:v>
                </c:pt>
                <c:pt idx="91">
                  <c:v>126.911332902231</c:v>
                </c:pt>
                <c:pt idx="92">
                  <c:v>130.69083026581299</c:v>
                </c:pt>
                <c:pt idx="93">
                  <c:v>132.98847273004401</c:v>
                </c:pt>
                <c:pt idx="94">
                  <c:v>136.27877722905799</c:v>
                </c:pt>
                <c:pt idx="95">
                  <c:v>138.90286965693301</c:v>
                </c:pt>
                <c:pt idx="96">
                  <c:v>143.505305333759</c:v>
                </c:pt>
                <c:pt idx="97">
                  <c:v>145.441483319924</c:v>
                </c:pt>
                <c:pt idx="98">
                  <c:v>145.066218851755</c:v>
                </c:pt>
                <c:pt idx="99">
                  <c:v>149.61259078881801</c:v>
                </c:pt>
                <c:pt idx="100">
                  <c:v>151.345295768661</c:v>
                </c:pt>
                <c:pt idx="101">
                  <c:v>154.62587322240199</c:v>
                </c:pt>
                <c:pt idx="102">
                  <c:v>158.13194442344599</c:v>
                </c:pt>
                <c:pt idx="103">
                  <c:v>161.68876956250301</c:v>
                </c:pt>
                <c:pt idx="104">
                  <c:v>163.70383882208401</c:v>
                </c:pt>
                <c:pt idx="105">
                  <c:v>163.11171721783501</c:v>
                </c:pt>
                <c:pt idx="106">
                  <c:v>165.19332147364699</c:v>
                </c:pt>
                <c:pt idx="107">
                  <c:v>165.07263078445399</c:v>
                </c:pt>
                <c:pt idx="108">
                  <c:v>165.99927203931199</c:v>
                </c:pt>
                <c:pt idx="109">
                  <c:v>169.733957129581</c:v>
                </c:pt>
                <c:pt idx="110">
                  <c:v>170.82271112298801</c:v>
                </c:pt>
                <c:pt idx="111">
                  <c:v>174.37668450325501</c:v>
                </c:pt>
                <c:pt idx="112">
                  <c:v>173.487089742655</c:v>
                </c:pt>
                <c:pt idx="113">
                  <c:v>177.765121346596</c:v>
                </c:pt>
                <c:pt idx="114">
                  <c:v>182.99658812316699</c:v>
                </c:pt>
                <c:pt idx="115">
                  <c:v>189.96207406663399</c:v>
                </c:pt>
                <c:pt idx="116">
                  <c:v>196.570611344881</c:v>
                </c:pt>
                <c:pt idx="117">
                  <c:v>#N/A</c:v>
                </c:pt>
              </c:numCache>
            </c:numRef>
          </c:val>
          <c:smooth val="0"/>
          <c:extLst>
            <c:ext xmlns:c16="http://schemas.microsoft.com/office/drawing/2014/chart" uri="{C3380CC4-5D6E-409C-BE32-E72D297353CC}">
              <c16:uniqueId val="{00000000-BEE8-47BE-B907-F7CC7D9F7F3B}"/>
            </c:ext>
          </c:extLst>
        </c:ser>
        <c:ser>
          <c:idx val="2"/>
          <c:order val="1"/>
          <c:tx>
            <c:strRef>
              <c:f>'HM1.2.1 PRT'!$P$3</c:f>
              <c:strCache>
                <c:ptCount val="1"/>
                <c:pt idx="0">
                  <c:v>Price-to-income</c:v>
                </c:pt>
              </c:strCache>
            </c:strRef>
          </c:tx>
          <c:spPr>
            <a:ln w="19050" cap="rnd" cmpd="sng" algn="ctr">
              <a:solidFill>
                <a:schemeClr val="tx1"/>
              </a:solidFill>
              <a:prstDash val="solid"/>
              <a:round/>
            </a:ln>
            <a:effectLst/>
          </c:spPr>
          <c:marker>
            <c:symbol val="none"/>
          </c:marker>
          <c:cat>
            <c:strRef>
              <c:f>'HM1.2.1 PRT'!$M$4:$M$121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PRT'!$P$4:$P$121</c:f>
              <c:numCache>
                <c:formatCode>0.00</c:formatCode>
                <c:ptCount val="118"/>
                <c:pt idx="0">
                  <c:v>139.74192161271799</c:v>
                </c:pt>
                <c:pt idx="1">
                  <c:v>138.45092096817999</c:v>
                </c:pt>
                <c:pt idx="2">
                  <c:v>136.880058633282</c:v>
                </c:pt>
                <c:pt idx="3">
                  <c:v>136.07569736266001</c:v>
                </c:pt>
                <c:pt idx="4">
                  <c:v>136.101006739322</c:v>
                </c:pt>
                <c:pt idx="5">
                  <c:v>134.82231666920401</c:v>
                </c:pt>
                <c:pt idx="6">
                  <c:v>134.30456802313799</c:v>
                </c:pt>
                <c:pt idx="7">
                  <c:v>133.83961005059999</c:v>
                </c:pt>
                <c:pt idx="8">
                  <c:v>130.68166728575699</c:v>
                </c:pt>
                <c:pt idx="9">
                  <c:v>129.499357968277</c:v>
                </c:pt>
                <c:pt idx="10">
                  <c:v>129.13154617195599</c:v>
                </c:pt>
                <c:pt idx="11">
                  <c:v>129.319461865249</c:v>
                </c:pt>
                <c:pt idx="12">
                  <c:v>131.245290399895</c:v>
                </c:pt>
                <c:pt idx="13">
                  <c:v>131.150110786651</c:v>
                </c:pt>
                <c:pt idx="14">
                  <c:v>133.283140200877</c:v>
                </c:pt>
                <c:pt idx="15">
                  <c:v>132.22712104609599</c:v>
                </c:pt>
                <c:pt idx="16">
                  <c:v>133.32524885038299</c:v>
                </c:pt>
                <c:pt idx="17">
                  <c:v>135.035154839586</c:v>
                </c:pt>
                <c:pt idx="18">
                  <c:v>134.473808180373</c:v>
                </c:pt>
                <c:pt idx="19">
                  <c:v>136.497704256411</c:v>
                </c:pt>
                <c:pt idx="20">
                  <c:v>138.001003039784</c:v>
                </c:pt>
                <c:pt idx="21">
                  <c:v>136.253273509829</c:v>
                </c:pt>
                <c:pt idx="22">
                  <c:v>135.73893247281001</c:v>
                </c:pt>
                <c:pt idx="23">
                  <c:v>134.79866689136301</c:v>
                </c:pt>
                <c:pt idx="24">
                  <c:v>132.436532521826</c:v>
                </c:pt>
                <c:pt idx="25">
                  <c:v>131.90343213250199</c:v>
                </c:pt>
                <c:pt idx="26">
                  <c:v>130.99240713408099</c:v>
                </c:pt>
                <c:pt idx="27">
                  <c:v>131.57818010602401</c:v>
                </c:pt>
                <c:pt idx="28">
                  <c:v>131.99427933411701</c:v>
                </c:pt>
                <c:pt idx="29">
                  <c:v>130.88323961637201</c:v>
                </c:pt>
                <c:pt idx="30">
                  <c:v>129.67259083833599</c:v>
                </c:pt>
                <c:pt idx="31">
                  <c:v>129.44050032265099</c:v>
                </c:pt>
                <c:pt idx="32">
                  <c:v>129.46209670524399</c:v>
                </c:pt>
                <c:pt idx="33">
                  <c:v>127.63837896221899</c:v>
                </c:pt>
                <c:pt idx="34">
                  <c:v>126.56212808709201</c:v>
                </c:pt>
                <c:pt idx="35">
                  <c:v>125.58483492161599</c:v>
                </c:pt>
                <c:pt idx="36">
                  <c:v>124.647591872205</c:v>
                </c:pt>
                <c:pt idx="37">
                  <c:v>126.096268074463</c:v>
                </c:pt>
                <c:pt idx="38">
                  <c:v>124.977757012349</c:v>
                </c:pt>
                <c:pt idx="39">
                  <c:v>125.21592996098499</c:v>
                </c:pt>
                <c:pt idx="40">
                  <c:v>125.627058277893</c:v>
                </c:pt>
                <c:pt idx="41">
                  <c:v>124.80403321038401</c:v>
                </c:pt>
                <c:pt idx="42">
                  <c:v>123.748449577576</c:v>
                </c:pt>
                <c:pt idx="43">
                  <c:v>122.860285582537</c:v>
                </c:pt>
                <c:pt idx="44">
                  <c:v>122.085607987524</c:v>
                </c:pt>
                <c:pt idx="45">
                  <c:v>119.39599749011499</c:v>
                </c:pt>
                <c:pt idx="46">
                  <c:v>119.511134643197</c:v>
                </c:pt>
                <c:pt idx="47">
                  <c:v>116.249137380177</c:v>
                </c:pt>
                <c:pt idx="48">
                  <c:v>111.693594480846</c:v>
                </c:pt>
                <c:pt idx="49">
                  <c:v>108.35039942249099</c:v>
                </c:pt>
                <c:pt idx="50">
                  <c:v>104.819813832939</c:v>
                </c:pt>
                <c:pt idx="51">
                  <c:v>106.593568218626</c:v>
                </c:pt>
                <c:pt idx="52">
                  <c:v>106.85361315001801</c:v>
                </c:pt>
                <c:pt idx="53">
                  <c:v>107.953653047793</c:v>
                </c:pt>
                <c:pt idx="54">
                  <c:v>108.02500979377101</c:v>
                </c:pt>
                <c:pt idx="55">
                  <c:v>107.430930692236</c:v>
                </c:pt>
                <c:pt idx="56">
                  <c:v>107.206384522747</c:v>
                </c:pt>
                <c:pt idx="57">
                  <c:v>106.860901604397</c:v>
                </c:pt>
                <c:pt idx="58">
                  <c:v>107.084143021401</c:v>
                </c:pt>
                <c:pt idx="59">
                  <c:v>106.433626359294</c:v>
                </c:pt>
                <c:pt idx="60">
                  <c:v>106.969472935385</c:v>
                </c:pt>
                <c:pt idx="61">
                  <c:v>104.665771275433</c:v>
                </c:pt>
                <c:pt idx="62">
                  <c:v>103.92595617124999</c:v>
                </c:pt>
                <c:pt idx="63">
                  <c:v>100.471494239306</c:v>
                </c:pt>
                <c:pt idx="64">
                  <c:v>100.072727310017</c:v>
                </c:pt>
                <c:pt idx="65">
                  <c:v>98.287554858767194</c:v>
                </c:pt>
                <c:pt idx="66">
                  <c:v>97.627784158370901</c:v>
                </c:pt>
                <c:pt idx="67">
                  <c:v>99.046289639740607</c:v>
                </c:pt>
                <c:pt idx="68">
                  <c:v>94.997869216437707</c:v>
                </c:pt>
                <c:pt idx="69">
                  <c:v>96.125485198849006</c:v>
                </c:pt>
                <c:pt idx="70">
                  <c:v>97.808270753292007</c:v>
                </c:pt>
                <c:pt idx="71">
                  <c:v>100.390876484655</c:v>
                </c:pt>
                <c:pt idx="72">
                  <c:v>101.573501248382</c:v>
                </c:pt>
                <c:pt idx="73">
                  <c:v>102.27452629102901</c:v>
                </c:pt>
                <c:pt idx="74">
                  <c:v>99.878712904264205</c:v>
                </c:pt>
                <c:pt idx="75">
                  <c:v>100.83259915006801</c:v>
                </c:pt>
                <c:pt idx="76">
                  <c:v>97.963185501241995</c:v>
                </c:pt>
                <c:pt idx="77">
                  <c:v>100.15461178297301</c:v>
                </c:pt>
                <c:pt idx="78">
                  <c:v>100.35162377592199</c:v>
                </c:pt>
                <c:pt idx="79">
                  <c:v>101.53057893986301</c:v>
                </c:pt>
                <c:pt idx="80">
                  <c:v>101.71428057181301</c:v>
                </c:pt>
                <c:pt idx="81">
                  <c:v>103.448951407943</c:v>
                </c:pt>
                <c:pt idx="82">
                  <c:v>103.88119457102199</c:v>
                </c:pt>
                <c:pt idx="83">
                  <c:v>105.474474136426</c:v>
                </c:pt>
                <c:pt idx="84">
                  <c:v>106.543350279858</c:v>
                </c:pt>
                <c:pt idx="85">
                  <c:v>108.74037747502599</c:v>
                </c:pt>
                <c:pt idx="86">
                  <c:v>112.856905557717</c:v>
                </c:pt>
                <c:pt idx="87">
                  <c:v>113.69658293083999</c:v>
                </c:pt>
                <c:pt idx="88">
                  <c:v>115.931049310833</c:v>
                </c:pt>
                <c:pt idx="89">
                  <c:v>116.201008684896</c:v>
                </c:pt>
                <c:pt idx="90">
                  <c:v>116.556490641297</c:v>
                </c:pt>
                <c:pt idx="91">
                  <c:v>118.121523125487</c:v>
                </c:pt>
                <c:pt idx="92">
                  <c:v>120.255739569795</c:v>
                </c:pt>
                <c:pt idx="93">
                  <c:v>121.644537456571</c:v>
                </c:pt>
                <c:pt idx="94">
                  <c:v>124.159760328614</c:v>
                </c:pt>
                <c:pt idx="95">
                  <c:v>126.82462889280001</c:v>
                </c:pt>
                <c:pt idx="96">
                  <c:v>130.93863237197399</c:v>
                </c:pt>
                <c:pt idx="97">
                  <c:v>141.33848845465801</c:v>
                </c:pt>
                <c:pt idx="98">
                  <c:v>135.84889407598999</c:v>
                </c:pt>
                <c:pt idx="99">
                  <c:v>138.36405733368801</c:v>
                </c:pt>
                <c:pt idx="100">
                  <c:v>140.32107422135999</c:v>
                </c:pt>
                <c:pt idx="101">
                  <c:v>141.18313159001499</c:v>
                </c:pt>
                <c:pt idx="102">
                  <c:v>142.389779807347</c:v>
                </c:pt>
                <c:pt idx="103">
                  <c:v>144.22777705467399</c:v>
                </c:pt>
                <c:pt idx="104">
                  <c:v>146.44745403298899</c:v>
                </c:pt>
                <c:pt idx="105">
                  <c:v>147.28860748225199</c:v>
                </c:pt>
                <c:pt idx="106">
                  <c:v>149.11842883016399</c:v>
                </c:pt>
                <c:pt idx="107">
                  <c:v>149.963578424529</c:v>
                </c:pt>
                <c:pt idx="108">
                  <c:v>149.33120531060601</c:v>
                </c:pt>
                <c:pt idx="109">
                  <c:v>150.696836922583</c:v>
                </c:pt>
                <c:pt idx="110">
                  <c:v>151.389853711569</c:v>
                </c:pt>
                <c:pt idx="111">
                  <c:v>150.88272184948599</c:v>
                </c:pt>
                <c:pt idx="112">
                  <c:v>146.623368565281</c:v>
                </c:pt>
                <c:pt idx="113">
                  <c:v>147.287509482357</c:v>
                </c:pt>
                <c:pt idx="114">
                  <c:v>149.296166299719</c:v>
                </c:pt>
                <c:pt idx="115">
                  <c:v>152.144653641405</c:v>
                </c:pt>
                <c:pt idx="116">
                  <c:v>158.30193809824601</c:v>
                </c:pt>
                <c:pt idx="117">
                  <c:v>#N/A</c:v>
                </c:pt>
              </c:numCache>
            </c:numRef>
          </c:val>
          <c:smooth val="0"/>
          <c:extLst>
            <c:ext xmlns:c16="http://schemas.microsoft.com/office/drawing/2014/chart" uri="{C3380CC4-5D6E-409C-BE32-E72D297353CC}">
              <c16:uniqueId val="{00000001-BEE8-47BE-B907-F7CC7D9F7F3B}"/>
            </c:ext>
          </c:extLst>
        </c:ser>
        <c:ser>
          <c:idx val="3"/>
          <c:order val="2"/>
          <c:tx>
            <c:strRef>
              <c:f>'HM1.2.1 PRT'!$Q$3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PRT'!$M$4:$M$121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PRT'!$Q$4:$Q$121</c:f>
              <c:numCache>
                <c:formatCode>0.00</c:formatCode>
                <c:ptCount val="118"/>
                <c:pt idx="0">
                  <c:v>85.043550139753805</c:v>
                </c:pt>
                <c:pt idx="1">
                  <c:v>#N/A</c:v>
                </c:pt>
                <c:pt idx="2">
                  <c:v>#N/A</c:v>
                </c:pt>
                <c:pt idx="3">
                  <c:v>#N/A</c:v>
                </c:pt>
                <c:pt idx="4">
                  <c:v>88.390692387441504</c:v>
                </c:pt>
                <c:pt idx="5">
                  <c:v>#N/A</c:v>
                </c:pt>
                <c:pt idx="6">
                  <c:v>#N/A</c:v>
                </c:pt>
                <c:pt idx="7">
                  <c:v>#N/A</c:v>
                </c:pt>
                <c:pt idx="8">
                  <c:v>92.173470124956296</c:v>
                </c:pt>
                <c:pt idx="9">
                  <c:v>#N/A</c:v>
                </c:pt>
                <c:pt idx="10">
                  <c:v>#N/A</c:v>
                </c:pt>
                <c:pt idx="11">
                  <c:v>#N/A</c:v>
                </c:pt>
                <c:pt idx="12">
                  <c:v>95.234099029867707</c:v>
                </c:pt>
                <c:pt idx="13">
                  <c:v>#N/A</c:v>
                </c:pt>
                <c:pt idx="14">
                  <c:v>#N/A</c:v>
                </c:pt>
                <c:pt idx="15">
                  <c:v>#N/A</c:v>
                </c:pt>
                <c:pt idx="16">
                  <c:v>98.175931156450204</c:v>
                </c:pt>
                <c:pt idx="17">
                  <c:v>#N/A</c:v>
                </c:pt>
                <c:pt idx="18">
                  <c:v>#N/A</c:v>
                </c:pt>
                <c:pt idx="19">
                  <c:v>#N/A</c:v>
                </c:pt>
                <c:pt idx="20">
                  <c:v>99.380808484479104</c:v>
                </c:pt>
                <c:pt idx="21">
                  <c:v>#N/A</c:v>
                </c:pt>
                <c:pt idx="22">
                  <c:v>#N/A</c:v>
                </c:pt>
                <c:pt idx="23">
                  <c:v>#N/A</c:v>
                </c:pt>
                <c:pt idx="24">
                  <c:v>99.599985866047206</c:v>
                </c:pt>
                <c:pt idx="25">
                  <c:v>#N/A</c:v>
                </c:pt>
                <c:pt idx="26">
                  <c:v>#N/A</c:v>
                </c:pt>
                <c:pt idx="27">
                  <c:v>#N/A</c:v>
                </c:pt>
                <c:pt idx="28">
                  <c:v>98.303451201768198</c:v>
                </c:pt>
                <c:pt idx="29">
                  <c:v>#N/A</c:v>
                </c:pt>
                <c:pt idx="30">
                  <c:v>#N/A</c:v>
                </c:pt>
                <c:pt idx="31">
                  <c:v>#N/A</c:v>
                </c:pt>
                <c:pt idx="32">
                  <c:v>99.822848930109203</c:v>
                </c:pt>
                <c:pt idx="33">
                  <c:v>#N/A</c:v>
                </c:pt>
                <c:pt idx="34">
                  <c:v>#N/A</c:v>
                </c:pt>
                <c:pt idx="35">
                  <c:v>#N/A</c:v>
                </c:pt>
                <c:pt idx="36">
                  <c:v>100.416832995546</c:v>
                </c:pt>
                <c:pt idx="37">
                  <c:v>#N/A</c:v>
                </c:pt>
                <c:pt idx="38">
                  <c:v>#N/A</c:v>
                </c:pt>
                <c:pt idx="39">
                  <c:v>#N/A</c:v>
                </c:pt>
                <c:pt idx="40">
                  <c:v>101.86478080331899</c:v>
                </c:pt>
                <c:pt idx="41">
                  <c:v>#N/A</c:v>
                </c:pt>
                <c:pt idx="42">
                  <c:v>#N/A</c:v>
                </c:pt>
                <c:pt idx="43">
                  <c:v>#N/A</c:v>
                </c:pt>
                <c:pt idx="44">
                  <c:v>104.213326136643</c:v>
                </c:pt>
                <c:pt idx="45">
                  <c:v>#N/A</c:v>
                </c:pt>
                <c:pt idx="46">
                  <c:v>#N/A</c:v>
                </c:pt>
                <c:pt idx="47">
                  <c:v>#N/A</c:v>
                </c:pt>
                <c:pt idx="48">
                  <c:v>104.395386752474</c:v>
                </c:pt>
                <c:pt idx="49">
                  <c:v>#N/A</c:v>
                </c:pt>
                <c:pt idx="50">
                  <c:v>#N/A</c:v>
                </c:pt>
                <c:pt idx="51">
                  <c:v>#N/A</c:v>
                </c:pt>
                <c:pt idx="52">
                  <c:v>101.039713139932</c:v>
                </c:pt>
                <c:pt idx="53">
                  <c:v>#N/A</c:v>
                </c:pt>
                <c:pt idx="54">
                  <c:v>#N/A</c:v>
                </c:pt>
                <c:pt idx="55">
                  <c:v>#N/A</c:v>
                </c:pt>
                <c:pt idx="56">
                  <c:v>102.748221646033</c:v>
                </c:pt>
                <c:pt idx="57">
                  <c:v>#N/A</c:v>
                </c:pt>
                <c:pt idx="58">
                  <c:v>#N/A</c:v>
                </c:pt>
                <c:pt idx="59">
                  <c:v>#N/A</c:v>
                </c:pt>
                <c:pt idx="60">
                  <c:v>100.973888384148</c:v>
                </c:pt>
                <c:pt idx="61">
                  <c:v>#N/A</c:v>
                </c:pt>
                <c:pt idx="62">
                  <c:v>#N/A</c:v>
                </c:pt>
                <c:pt idx="63">
                  <c:v>#N/A</c:v>
                </c:pt>
                <c:pt idx="64">
                  <c:v>97.280179361226203</c:v>
                </c:pt>
                <c:pt idx="65">
                  <c:v>#N/A</c:v>
                </c:pt>
                <c:pt idx="66">
                  <c:v>#N/A</c:v>
                </c:pt>
                <c:pt idx="67">
                  <c:v>#N/A</c:v>
                </c:pt>
                <c:pt idx="68">
                  <c:v>96.850977678598198</c:v>
                </c:pt>
                <c:pt idx="69">
                  <c:v>#N/A</c:v>
                </c:pt>
                <c:pt idx="70">
                  <c:v>#N/A</c:v>
                </c:pt>
                <c:pt idx="71">
                  <c:v>#N/A</c:v>
                </c:pt>
                <c:pt idx="72">
                  <c:v>98.078273128736996</c:v>
                </c:pt>
                <c:pt idx="73">
                  <c:v>#N/A</c:v>
                </c:pt>
                <c:pt idx="74">
                  <c:v>#N/A</c:v>
                </c:pt>
                <c:pt idx="75">
                  <c:v>#N/A</c:v>
                </c:pt>
                <c:pt idx="76">
                  <c:v>100</c:v>
                </c:pt>
                <c:pt idx="77">
                  <c:v>#N/A</c:v>
                </c:pt>
                <c:pt idx="78">
                  <c:v>#N/A</c:v>
                </c:pt>
                <c:pt idx="79">
                  <c:v>#N/A</c:v>
                </c:pt>
                <c:pt idx="80">
                  <c:v>102.253544240086</c:v>
                </c:pt>
                <c:pt idx="81">
                  <c:v>#N/A</c:v>
                </c:pt>
                <c:pt idx="82">
                  <c:v>#N/A</c:v>
                </c:pt>
                <c:pt idx="83">
                  <c:v>#N/A</c:v>
                </c:pt>
                <c:pt idx="84">
                  <c:v>105.810437592238</c:v>
                </c:pt>
                <c:pt idx="85">
                  <c:v>#N/A</c:v>
                </c:pt>
                <c:pt idx="86">
                  <c:v>#N/A</c:v>
                </c:pt>
                <c:pt idx="87">
                  <c:v>#N/A</c:v>
                </c:pt>
                <c:pt idx="88">
                  <c:v>108.985787543489</c:v>
                </c:pt>
                <c:pt idx="89">
                  <c:v>#N/A</c:v>
                </c:pt>
                <c:pt idx="90">
                  <c:v>#N/A</c:v>
                </c:pt>
                <c:pt idx="91">
                  <c:v>#N/A</c:v>
                </c:pt>
                <c:pt idx="92">
                  <c:v>111.763925899958</c:v>
                </c:pt>
                <c:pt idx="93">
                  <c:v>#N/A</c:v>
                </c:pt>
                <c:pt idx="94">
                  <c:v>#N/A</c:v>
                </c:pt>
                <c:pt idx="95">
                  <c:v>#N/A</c:v>
                </c:pt>
                <c:pt idx="96">
                  <c:v>102.293778952468</c:v>
                </c:pt>
                <c:pt idx="97">
                  <c:v>#N/A</c:v>
                </c:pt>
                <c:pt idx="98">
                  <c:v>#N/A</c:v>
                </c:pt>
                <c:pt idx="99">
                  <c:v>#N/A</c:v>
                </c:pt>
                <c:pt idx="100">
                  <c:v>107.742858995487</c:v>
                </c:pt>
                <c:pt idx="101">
                  <c:v>#N/A</c:v>
                </c:pt>
                <c:pt idx="102">
                  <c:v>#N/A</c:v>
                </c:pt>
                <c:pt idx="103">
                  <c:v>#N/A</c:v>
                </c:pt>
                <c:pt idx="104">
                  <c:v>114.596168270875</c:v>
                </c:pt>
                <c:pt idx="105">
                  <c:v>#N/A</c:v>
                </c:pt>
                <c:pt idx="106">
                  <c:v>#N/A</c:v>
                </c:pt>
                <c:pt idx="107">
                  <c:v>#N/A</c:v>
                </c:pt>
                <c:pt idx="108">
                  <c:v>116.375640465931</c:v>
                </c:pt>
                <c:pt idx="109">
                  <c:v>#N/A</c:v>
                </c:pt>
                <c:pt idx="110">
                  <c:v>#N/A</c:v>
                </c:pt>
                <c:pt idx="111">
                  <c:v>#N/A</c:v>
                </c:pt>
                <c:pt idx="112">
                  <c:v>117.45742548482001</c:v>
                </c:pt>
                <c:pt idx="113">
                  <c:v>#N/A</c:v>
                </c:pt>
                <c:pt idx="114">
                  <c:v>#N/A</c:v>
                </c:pt>
                <c:pt idx="115">
                  <c:v>#N/A</c:v>
                </c:pt>
                <c:pt idx="116">
                  <c:v>#N/A</c:v>
                </c:pt>
                <c:pt idx="117">
                  <c:v>#N/A</c:v>
                </c:pt>
              </c:numCache>
            </c:numRef>
          </c:val>
          <c:smooth val="0"/>
          <c:extLst>
            <c:ext xmlns:c16="http://schemas.microsoft.com/office/drawing/2014/chart" uri="{C3380CC4-5D6E-409C-BE32-E72D297353CC}">
              <c16:uniqueId val="{00000002-BEE8-47BE-B907-F7CC7D9F7F3B}"/>
            </c:ext>
          </c:extLst>
        </c:ser>
        <c:ser>
          <c:idx val="4"/>
          <c:order val="3"/>
          <c:spPr>
            <a:ln w="19050" cap="rnd" cmpd="sng" algn="ctr">
              <a:solidFill>
                <a:schemeClr val="tx1"/>
              </a:solidFill>
              <a:prstDash val="sysDot"/>
              <a:round/>
            </a:ln>
            <a:effectLst/>
          </c:spPr>
          <c:marker>
            <c:symbol val="none"/>
          </c:marker>
          <c:cat>
            <c:strRef>
              <c:f>'HM1.2.1 PRT'!$M$4:$M$121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PRT'!$R$4:$R$121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BEE8-47BE-B907-F7CC7D9F7F3B}"/>
            </c:ext>
          </c:extLst>
        </c:ser>
        <c:dLbls>
          <c:showLegendKey val="0"/>
          <c:showVal val="0"/>
          <c:showCatName val="0"/>
          <c:showSerName val="0"/>
          <c:showPercent val="0"/>
          <c:showBubbleSize val="0"/>
        </c:dLbls>
        <c:smooth val="0"/>
        <c:axId val="98673408"/>
        <c:axId val="98674944"/>
      </c:lineChart>
      <c:catAx>
        <c:axId val="9867340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98674944"/>
        <c:crosses val="autoZero"/>
        <c:auto val="1"/>
        <c:lblAlgn val="ctr"/>
        <c:lblOffset val="0"/>
        <c:tickLblSkip val="4"/>
        <c:tickMarkSkip val="4"/>
        <c:noMultiLvlLbl val="0"/>
      </c:catAx>
      <c:valAx>
        <c:axId val="98674944"/>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98673408"/>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SVK'!$O$3</c:f>
              <c:strCache>
                <c:ptCount val="1"/>
                <c:pt idx="0">
                  <c:v>Real house price index</c:v>
                </c:pt>
              </c:strCache>
            </c:strRef>
          </c:tx>
          <c:spPr>
            <a:ln w="19050" cap="rnd" cmpd="sng" algn="ctr">
              <a:solidFill>
                <a:schemeClr val="accent1"/>
              </a:solidFill>
              <a:prstDash val="solid"/>
              <a:round/>
            </a:ln>
            <a:effectLst/>
          </c:spPr>
          <c:marker>
            <c:symbol val="none"/>
          </c:marker>
          <c:cat>
            <c:strRef>
              <c:f>'HM1.2.1 SVK'!$M$4:$M$85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SVK'!$O$4:$O$85</c:f>
              <c:numCache>
                <c:formatCode>0.00</c:formatCode>
                <c:ptCount val="82"/>
                <c:pt idx="0">
                  <c:v>77.734670810586806</c:v>
                </c:pt>
                <c:pt idx="1">
                  <c:v>78.087619098161596</c:v>
                </c:pt>
                <c:pt idx="2">
                  <c:v>81.745998423635299</c:v>
                </c:pt>
                <c:pt idx="3">
                  <c:v>82.822419236383197</c:v>
                </c:pt>
                <c:pt idx="4">
                  <c:v>85.098430455391707</c:v>
                </c:pt>
                <c:pt idx="5">
                  <c:v>87.962064402665504</c:v>
                </c:pt>
                <c:pt idx="6">
                  <c:v>89.374773367691503</c:v>
                </c:pt>
                <c:pt idx="7">
                  <c:v>94.179456238134904</c:v>
                </c:pt>
                <c:pt idx="8">
                  <c:v>100.846718771567</c:v>
                </c:pt>
                <c:pt idx="9">
                  <c:v>107.07637929329501</c:v>
                </c:pt>
                <c:pt idx="10">
                  <c:v>116.21195963675299</c:v>
                </c:pt>
                <c:pt idx="11">
                  <c:v>124.10340473377801</c:v>
                </c:pt>
                <c:pt idx="12">
                  <c:v>129.22576161134501</c:v>
                </c:pt>
                <c:pt idx="13">
                  <c:v>131.915130735389</c:v>
                </c:pt>
                <c:pt idx="14">
                  <c:v>125.530293399602</c:v>
                </c:pt>
                <c:pt idx="15">
                  <c:v>119.966079352997</c:v>
                </c:pt>
                <c:pt idx="16">
                  <c:v>113.20237121080901</c:v>
                </c:pt>
                <c:pt idx="17">
                  <c:v>107.738405213855</c:v>
                </c:pt>
                <c:pt idx="18">
                  <c:v>112.956974209086</c:v>
                </c:pt>
                <c:pt idx="19">
                  <c:v>107.72903348277799</c:v>
                </c:pt>
                <c:pt idx="20">
                  <c:v>107.09246823200201</c:v>
                </c:pt>
                <c:pt idx="21">
                  <c:v>105.979604791247</c:v>
                </c:pt>
                <c:pt idx="22">
                  <c:v>104.484209567265</c:v>
                </c:pt>
                <c:pt idx="23">
                  <c:v>103.587887540431</c:v>
                </c:pt>
                <c:pt idx="24">
                  <c:v>102.818534211361</c:v>
                </c:pt>
                <c:pt idx="25">
                  <c:v>99.872710279223597</c:v>
                </c:pt>
                <c:pt idx="26">
                  <c:v>99.418695361407501</c:v>
                </c:pt>
                <c:pt idx="27">
                  <c:v>97.512704082105401</c:v>
                </c:pt>
                <c:pt idx="28">
                  <c:v>95.506470566155002</c:v>
                </c:pt>
                <c:pt idx="29">
                  <c:v>94.173926269891794</c:v>
                </c:pt>
                <c:pt idx="30">
                  <c:v>94.054115680842997</c:v>
                </c:pt>
                <c:pt idx="31">
                  <c:v>91.999366912201296</c:v>
                </c:pt>
                <c:pt idx="32">
                  <c:v>93.6070200073965</c:v>
                </c:pt>
                <c:pt idx="33">
                  <c:v>93.4081524510365</c:v>
                </c:pt>
                <c:pt idx="34">
                  <c:v>93.211256104089202</c:v>
                </c:pt>
                <c:pt idx="35">
                  <c:v>93.665110539733504</c:v>
                </c:pt>
                <c:pt idx="36">
                  <c:v>93.432560559017702</c:v>
                </c:pt>
                <c:pt idx="37">
                  <c:v>94.621348823825002</c:v>
                </c:pt>
                <c:pt idx="38">
                  <c:v>94.736286076493002</c:v>
                </c:pt>
                <c:pt idx="39">
                  <c:v>96.6035194722635</c:v>
                </c:pt>
                <c:pt idx="40">
                  <c:v>98.385031828706602</c:v>
                </c:pt>
                <c:pt idx="41">
                  <c:v>99.538015623723496</c:v>
                </c:pt>
                <c:pt idx="42">
                  <c:v>100.20312644622101</c:v>
                </c:pt>
                <c:pt idx="43">
                  <c:v>101.873826101349</c:v>
                </c:pt>
                <c:pt idx="44">
                  <c:v>103.91346901887999</c:v>
                </c:pt>
                <c:pt idx="45">
                  <c:v>105.894491766301</c:v>
                </c:pt>
                <c:pt idx="46">
                  <c:v>108.208365517388</c:v>
                </c:pt>
                <c:pt idx="47">
                  <c:v>109.974138834062</c:v>
                </c:pt>
                <c:pt idx="48">
                  <c:v>107.02398259079</c:v>
                </c:pt>
                <c:pt idx="49">
                  <c:v>112.03254044469401</c:v>
                </c:pt>
                <c:pt idx="50">
                  <c:v>114.541988117678</c:v>
                </c:pt>
                <c:pt idx="51">
                  <c:v>114.74206597438</c:v>
                </c:pt>
                <c:pt idx="52">
                  <c:v>117.739391281267</c:v>
                </c:pt>
                <c:pt idx="53">
                  <c:v>117.73695942715599</c:v>
                </c:pt>
                <c:pt idx="54">
                  <c:v>117.064319333442</c:v>
                </c:pt>
                <c:pt idx="55">
                  <c:v>120.19271453609301</c:v>
                </c:pt>
                <c:pt idx="56">
                  <c:v>122.30219421493599</c:v>
                </c:pt>
                <c:pt idx="57">
                  <c:v>124.928398866254</c:v>
                </c:pt>
                <c:pt idx="58">
                  <c:v>127.59911921613801</c:v>
                </c:pt>
                <c:pt idx="59">
                  <c:v>129.37200981902501</c:v>
                </c:pt>
                <c:pt idx="60">
                  <c:v>134.81220655413301</c:v>
                </c:pt>
                <c:pt idx="61">
                  <c:v>134.48298298757999</c:v>
                </c:pt>
                <c:pt idx="62">
                  <c:v>135.603851430247</c:v>
                </c:pt>
                <c:pt idx="63">
                  <c:v>135.78060250072701</c:v>
                </c:pt>
                <c:pt idx="64">
                  <c:v>137.15543562951399</c:v>
                </c:pt>
                <c:pt idx="65">
                  <c:v>138.01762929642001</c:v>
                </c:pt>
                <c:pt idx="66">
                  <c:v>140.510822090392</c:v>
                </c:pt>
                <c:pt idx="67">
                  <c:v>141.79007269458401</c:v>
                </c:pt>
                <c:pt idx="68">
                  <c:v>142.57502276438899</c:v>
                </c:pt>
                <c:pt idx="69">
                  <c:v>143.65175897525401</c:v>
                </c:pt>
                <c:pt idx="70">
                  <c:v>143.04918969543999</c:v>
                </c:pt>
                <c:pt idx="71">
                  <c:v>137.76458936458701</c:v>
                </c:pt>
                <c:pt idx="72">
                  <c:v>133.639739080635</c:v>
                </c:pt>
                <c:pt idx="73">
                  <c:v>126.121087986822</c:v>
                </c:pt>
                <c:pt idx="74">
                  <c:v>125.713189694043</c:v>
                </c:pt>
                <c:pt idx="75">
                  <c:v>127.742221871037</c:v>
                </c:pt>
                <c:pt idx="76">
                  <c:v>126.38798654587799</c:v>
                </c:pt>
                <c:pt idx="77">
                  <c:v>127.456474843311</c:v>
                </c:pt>
                <c:pt idx="78">
                  <c:v>128.97431439390499</c:v>
                </c:pt>
                <c:pt idx="79">
                  <c:v>131.68247330112899</c:v>
                </c:pt>
                <c:pt idx="80">
                  <c:v>136.05198693223801</c:v>
                </c:pt>
                <c:pt idx="81">
                  <c:v>#N/A</c:v>
                </c:pt>
              </c:numCache>
            </c:numRef>
          </c:val>
          <c:smooth val="0"/>
          <c:extLst>
            <c:ext xmlns:c16="http://schemas.microsoft.com/office/drawing/2014/chart" uri="{C3380CC4-5D6E-409C-BE32-E72D297353CC}">
              <c16:uniqueId val="{00000000-FCFE-4D20-A6C7-BE4F833F1E58}"/>
            </c:ext>
          </c:extLst>
        </c:ser>
        <c:ser>
          <c:idx val="2"/>
          <c:order val="1"/>
          <c:tx>
            <c:strRef>
              <c:f>'HM1.2.1 SVK'!$P$3</c:f>
              <c:strCache>
                <c:ptCount val="1"/>
                <c:pt idx="0">
                  <c:v>Price-to-income</c:v>
                </c:pt>
              </c:strCache>
            </c:strRef>
          </c:tx>
          <c:spPr>
            <a:ln w="19050" cap="rnd" cmpd="sng" algn="ctr">
              <a:solidFill>
                <a:schemeClr val="tx1"/>
              </a:solidFill>
              <a:prstDash val="solid"/>
              <a:round/>
            </a:ln>
            <a:effectLst/>
          </c:spPr>
          <c:marker>
            <c:symbol val="none"/>
          </c:marker>
          <c:cat>
            <c:strRef>
              <c:f>'HM1.2.1 SVK'!$M$4:$M$85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SVK'!$P$4:$P$85</c:f>
              <c:numCache>
                <c:formatCode>0.00</c:formatCode>
                <c:ptCount val="82"/>
                <c:pt idx="0">
                  <c:v>103.575713786829</c:v>
                </c:pt>
                <c:pt idx="1">
                  <c:v>102.37684714840699</c:v>
                </c:pt>
                <c:pt idx="2">
                  <c:v>105.344054017121</c:v>
                </c:pt>
                <c:pt idx="3">
                  <c:v>105.869782465486</c:v>
                </c:pt>
                <c:pt idx="4">
                  <c:v>108.75379800254299</c:v>
                </c:pt>
                <c:pt idx="5">
                  <c:v>110.595768493069</c:v>
                </c:pt>
                <c:pt idx="6">
                  <c:v>110.973576100854</c:v>
                </c:pt>
                <c:pt idx="7">
                  <c:v>114.19401073186199</c:v>
                </c:pt>
                <c:pt idx="8">
                  <c:v>119.559908305947</c:v>
                </c:pt>
                <c:pt idx="9">
                  <c:v>123.99712048162399</c:v>
                </c:pt>
                <c:pt idx="10">
                  <c:v>131.29171322958501</c:v>
                </c:pt>
                <c:pt idx="11">
                  <c:v>137.77064737932699</c:v>
                </c:pt>
                <c:pt idx="12">
                  <c:v>138.53663494126499</c:v>
                </c:pt>
                <c:pt idx="13">
                  <c:v>141.574866014191</c:v>
                </c:pt>
                <c:pt idx="14">
                  <c:v>135.22837739168801</c:v>
                </c:pt>
                <c:pt idx="15">
                  <c:v>130.030657929428</c:v>
                </c:pt>
                <c:pt idx="16">
                  <c:v>121.460509579467</c:v>
                </c:pt>
                <c:pt idx="17">
                  <c:v>114.72579272050601</c:v>
                </c:pt>
                <c:pt idx="18">
                  <c:v>119.32971107738101</c:v>
                </c:pt>
                <c:pt idx="19">
                  <c:v>112.332535001949</c:v>
                </c:pt>
                <c:pt idx="20">
                  <c:v>109.962940781971</c:v>
                </c:pt>
                <c:pt idx="21">
                  <c:v>108.786768440621</c:v>
                </c:pt>
                <c:pt idx="22">
                  <c:v>107.882579627803</c:v>
                </c:pt>
                <c:pt idx="23">
                  <c:v>108.194162786286</c:v>
                </c:pt>
                <c:pt idx="24">
                  <c:v>108.552266989849</c:v>
                </c:pt>
                <c:pt idx="25">
                  <c:v>106.341120779943</c:v>
                </c:pt>
                <c:pt idx="26">
                  <c:v>106.027068189904</c:v>
                </c:pt>
                <c:pt idx="27">
                  <c:v>104.03927817771201</c:v>
                </c:pt>
                <c:pt idx="28">
                  <c:v>101.77070840019999</c:v>
                </c:pt>
                <c:pt idx="29">
                  <c:v>100.593948523823</c:v>
                </c:pt>
                <c:pt idx="30">
                  <c:v>101.151467781882</c:v>
                </c:pt>
                <c:pt idx="31">
                  <c:v>99.515915579687203</c:v>
                </c:pt>
                <c:pt idx="32">
                  <c:v>102.03131731897</c:v>
                </c:pt>
                <c:pt idx="33">
                  <c:v>101.779821461903</c:v>
                </c:pt>
                <c:pt idx="34">
                  <c:v>101.008726433799</c:v>
                </c:pt>
                <c:pt idx="35">
                  <c:v>100.444300039157</c:v>
                </c:pt>
                <c:pt idx="36">
                  <c:v>100.61778740294299</c:v>
                </c:pt>
                <c:pt idx="37">
                  <c:v>100.435334445226</c:v>
                </c:pt>
                <c:pt idx="38">
                  <c:v>99.211130616678105</c:v>
                </c:pt>
                <c:pt idx="39">
                  <c:v>100.06813272239199</c:v>
                </c:pt>
                <c:pt idx="40">
                  <c:v>99.682499296640401</c:v>
                </c:pt>
                <c:pt idx="41">
                  <c:v>99.958121884238096</c:v>
                </c:pt>
                <c:pt idx="42">
                  <c:v>99.8207222655235</c:v>
                </c:pt>
                <c:pt idx="43">
                  <c:v>100.538656553598</c:v>
                </c:pt>
                <c:pt idx="44">
                  <c:v>101.823730254833</c:v>
                </c:pt>
                <c:pt idx="45">
                  <c:v>103.198148528218</c:v>
                </c:pt>
                <c:pt idx="46">
                  <c:v>104.497473945831</c:v>
                </c:pt>
                <c:pt idx="47">
                  <c:v>105.368032854354</c:v>
                </c:pt>
                <c:pt idx="48">
                  <c:v>103.54840049492201</c:v>
                </c:pt>
                <c:pt idx="49">
                  <c:v>106.177830035415</c:v>
                </c:pt>
                <c:pt idx="50">
                  <c:v>106.290560526924</c:v>
                </c:pt>
                <c:pt idx="51">
                  <c:v>104.319099837335</c:v>
                </c:pt>
                <c:pt idx="52">
                  <c:v>103.797767907035</c:v>
                </c:pt>
                <c:pt idx="53">
                  <c:v>102.722523293123</c:v>
                </c:pt>
                <c:pt idx="54">
                  <c:v>101.54755032927</c:v>
                </c:pt>
                <c:pt idx="55">
                  <c:v>103.666486983571</c:v>
                </c:pt>
                <c:pt idx="56">
                  <c:v>104.869515713578</c:v>
                </c:pt>
                <c:pt idx="57">
                  <c:v>106.98145472693901</c:v>
                </c:pt>
                <c:pt idx="58">
                  <c:v>108.717785113972</c:v>
                </c:pt>
                <c:pt idx="59">
                  <c:v>109.985421271025</c:v>
                </c:pt>
                <c:pt idx="60">
                  <c:v>114.449570437446</c:v>
                </c:pt>
                <c:pt idx="61">
                  <c:v>112.860073123373</c:v>
                </c:pt>
                <c:pt idx="62">
                  <c:v>112.781617964118</c:v>
                </c:pt>
                <c:pt idx="63">
                  <c:v>112.37886323107701</c:v>
                </c:pt>
                <c:pt idx="64">
                  <c:v>112.147841236614</c:v>
                </c:pt>
                <c:pt idx="65">
                  <c:v>112.57689496466701</c:v>
                </c:pt>
                <c:pt idx="66">
                  <c:v>114.719923749825</c:v>
                </c:pt>
                <c:pt idx="67">
                  <c:v>115.865174815719</c:v>
                </c:pt>
                <c:pt idx="68">
                  <c:v>118.000471635905</c:v>
                </c:pt>
                <c:pt idx="69">
                  <c:v>120.19606392007501</c:v>
                </c:pt>
                <c:pt idx="70">
                  <c:v>119.85947462447299</c:v>
                </c:pt>
                <c:pt idx="71">
                  <c:v>115.84978301977</c:v>
                </c:pt>
                <c:pt idx="72">
                  <c:v>114.115658037088</c:v>
                </c:pt>
                <c:pt idx="73">
                  <c:v>106.426315753867</c:v>
                </c:pt>
                <c:pt idx="74">
                  <c:v>105.025326093514</c:v>
                </c:pt>
                <c:pt idx="75">
                  <c:v>105.53492510610999</c:v>
                </c:pt>
                <c:pt idx="76">
                  <c:v>104.36550589405201</c:v>
                </c:pt>
                <c:pt idx="77">
                  <c:v>104.98306382008001</c:v>
                </c:pt>
                <c:pt idx="78">
                  <c:v>106.032144735271</c:v>
                </c:pt>
                <c:pt idx="79">
                  <c:v>108.225117140392</c:v>
                </c:pt>
                <c:pt idx="80">
                  <c:v>110.82451836791201</c:v>
                </c:pt>
                <c:pt idx="81">
                  <c:v>#N/A</c:v>
                </c:pt>
              </c:numCache>
            </c:numRef>
          </c:val>
          <c:smooth val="0"/>
          <c:extLst>
            <c:ext xmlns:c16="http://schemas.microsoft.com/office/drawing/2014/chart" uri="{C3380CC4-5D6E-409C-BE32-E72D297353CC}">
              <c16:uniqueId val="{00000001-FCFE-4D20-A6C7-BE4F833F1E58}"/>
            </c:ext>
          </c:extLst>
        </c:ser>
        <c:ser>
          <c:idx val="3"/>
          <c:order val="2"/>
          <c:tx>
            <c:strRef>
              <c:f>'HM1.2.1 SVK'!$Q$3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SVK'!$M$4:$M$85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SVK'!$Q$4:$Q$85</c:f>
              <c:numCache>
                <c:formatCode>0.00</c:formatCode>
                <c:ptCount val="82"/>
                <c:pt idx="0">
                  <c:v>69.2055137445398</c:v>
                </c:pt>
                <c:pt idx="1">
                  <c:v>#N/A</c:v>
                </c:pt>
                <c:pt idx="2">
                  <c:v>#N/A</c:v>
                </c:pt>
                <c:pt idx="3">
                  <c:v>#N/A</c:v>
                </c:pt>
                <c:pt idx="4">
                  <c:v>75.3291513234268</c:v>
                </c:pt>
                <c:pt idx="5">
                  <c:v>#N/A</c:v>
                </c:pt>
                <c:pt idx="6">
                  <c:v>#N/A</c:v>
                </c:pt>
                <c:pt idx="7">
                  <c:v>#N/A</c:v>
                </c:pt>
                <c:pt idx="8">
                  <c:v>83.391365017734898</c:v>
                </c:pt>
                <c:pt idx="9">
                  <c:v>#N/A</c:v>
                </c:pt>
                <c:pt idx="10">
                  <c:v>#N/A</c:v>
                </c:pt>
                <c:pt idx="11">
                  <c:v>#N/A</c:v>
                </c:pt>
                <c:pt idx="12">
                  <c:v>87.712931285608903</c:v>
                </c:pt>
                <c:pt idx="13">
                  <c:v>#N/A</c:v>
                </c:pt>
                <c:pt idx="14">
                  <c:v>#N/A</c:v>
                </c:pt>
                <c:pt idx="15">
                  <c:v>#N/A</c:v>
                </c:pt>
                <c:pt idx="16">
                  <c:v>82.702015448648297</c:v>
                </c:pt>
                <c:pt idx="17">
                  <c:v>#N/A</c:v>
                </c:pt>
                <c:pt idx="18">
                  <c:v>#N/A</c:v>
                </c:pt>
                <c:pt idx="19">
                  <c:v>#N/A</c:v>
                </c:pt>
                <c:pt idx="20">
                  <c:v>88.119287542203907</c:v>
                </c:pt>
                <c:pt idx="21">
                  <c:v>#N/A</c:v>
                </c:pt>
                <c:pt idx="22">
                  <c:v>#N/A</c:v>
                </c:pt>
                <c:pt idx="23">
                  <c:v>#N/A</c:v>
                </c:pt>
                <c:pt idx="24">
                  <c:v>90.9107745039951</c:v>
                </c:pt>
                <c:pt idx="25">
                  <c:v>#N/A</c:v>
                </c:pt>
                <c:pt idx="26">
                  <c:v>#N/A</c:v>
                </c:pt>
                <c:pt idx="27">
                  <c:v>#N/A</c:v>
                </c:pt>
                <c:pt idx="28">
                  <c:v>92.198359173875303</c:v>
                </c:pt>
                <c:pt idx="29">
                  <c:v>#N/A</c:v>
                </c:pt>
                <c:pt idx="30">
                  <c:v>#N/A</c:v>
                </c:pt>
                <c:pt idx="31">
                  <c:v>#N/A</c:v>
                </c:pt>
                <c:pt idx="32">
                  <c:v>92.730877847668395</c:v>
                </c:pt>
                <c:pt idx="33">
                  <c:v>#N/A</c:v>
                </c:pt>
                <c:pt idx="34">
                  <c:v>#N/A</c:v>
                </c:pt>
                <c:pt idx="35">
                  <c:v>#N/A</c:v>
                </c:pt>
                <c:pt idx="36">
                  <c:v>95.144327273904807</c:v>
                </c:pt>
                <c:pt idx="37">
                  <c:v>#N/A</c:v>
                </c:pt>
                <c:pt idx="38">
                  <c:v>#N/A</c:v>
                </c:pt>
                <c:pt idx="39">
                  <c:v>#N/A</c:v>
                </c:pt>
                <c:pt idx="40">
                  <c:v>100</c:v>
                </c:pt>
                <c:pt idx="41">
                  <c:v>#N/A</c:v>
                </c:pt>
                <c:pt idx="42">
                  <c:v>#N/A</c:v>
                </c:pt>
                <c:pt idx="43">
                  <c:v>#N/A</c:v>
                </c:pt>
                <c:pt idx="44">
                  <c:v>101.78898733027</c:v>
                </c:pt>
                <c:pt idx="45">
                  <c:v>#N/A</c:v>
                </c:pt>
                <c:pt idx="46">
                  <c:v>#N/A</c:v>
                </c:pt>
                <c:pt idx="47">
                  <c:v>#N/A</c:v>
                </c:pt>
                <c:pt idx="48">
                  <c:v>104.569101481784</c:v>
                </c:pt>
                <c:pt idx="49">
                  <c:v>#N/A</c:v>
                </c:pt>
                <c:pt idx="50">
                  <c:v>#N/A</c:v>
                </c:pt>
                <c:pt idx="51">
                  <c:v>#N/A</c:v>
                </c:pt>
                <c:pt idx="52">
                  <c:v>108.664528386583</c:v>
                </c:pt>
                <c:pt idx="53">
                  <c:v>#N/A</c:v>
                </c:pt>
                <c:pt idx="54">
                  <c:v>#N/A</c:v>
                </c:pt>
                <c:pt idx="55">
                  <c:v>#N/A</c:v>
                </c:pt>
                <c:pt idx="56">
                  <c:v>110.990214193</c:v>
                </c:pt>
                <c:pt idx="57">
                  <c:v>#N/A</c:v>
                </c:pt>
                <c:pt idx="58">
                  <c:v>#N/A</c:v>
                </c:pt>
                <c:pt idx="59">
                  <c:v>#N/A</c:v>
                </c:pt>
                <c:pt idx="60">
                  <c:v>107.976678362374</c:v>
                </c:pt>
                <c:pt idx="61">
                  <c:v>#N/A</c:v>
                </c:pt>
                <c:pt idx="62">
                  <c:v>#N/A</c:v>
                </c:pt>
                <c:pt idx="63">
                  <c:v>#N/A</c:v>
                </c:pt>
                <c:pt idx="64">
                  <c:v>114.54728953315301</c:v>
                </c:pt>
                <c:pt idx="65">
                  <c:v>#N/A</c:v>
                </c:pt>
                <c:pt idx="66">
                  <c:v>#N/A</c:v>
                </c:pt>
                <c:pt idx="67">
                  <c:v>#N/A</c:v>
                </c:pt>
                <c:pt idx="68">
                  <c:v>114.70016655239699</c:v>
                </c:pt>
                <c:pt idx="69">
                  <c:v>#N/A</c:v>
                </c:pt>
                <c:pt idx="70">
                  <c:v>#N/A</c:v>
                </c:pt>
                <c:pt idx="71">
                  <c:v>#N/A</c:v>
                </c:pt>
                <c:pt idx="72">
                  <c:v>117.18023035378801</c:v>
                </c:pt>
                <c:pt idx="73">
                  <c:v>#N/A</c:v>
                </c:pt>
                <c:pt idx="74">
                  <c:v>#N/A</c:v>
                </c:pt>
                <c:pt idx="75">
                  <c:v>#N/A</c:v>
                </c:pt>
                <c:pt idx="76">
                  <c:v>119.575294258686</c:v>
                </c:pt>
                <c:pt idx="77">
                  <c:v>#N/A</c:v>
                </c:pt>
                <c:pt idx="78">
                  <c:v>#N/A</c:v>
                </c:pt>
                <c:pt idx="79">
                  <c:v>#N/A</c:v>
                </c:pt>
                <c:pt idx="80">
                  <c:v>#N/A</c:v>
                </c:pt>
                <c:pt idx="81">
                  <c:v>#N/A</c:v>
                </c:pt>
              </c:numCache>
            </c:numRef>
          </c:val>
          <c:smooth val="0"/>
          <c:extLst>
            <c:ext xmlns:c16="http://schemas.microsoft.com/office/drawing/2014/chart" uri="{C3380CC4-5D6E-409C-BE32-E72D297353CC}">
              <c16:uniqueId val="{00000002-FCFE-4D20-A6C7-BE4F833F1E58}"/>
            </c:ext>
          </c:extLst>
        </c:ser>
        <c:ser>
          <c:idx val="4"/>
          <c:order val="3"/>
          <c:spPr>
            <a:ln w="19050" cap="rnd" cmpd="sng" algn="ctr">
              <a:solidFill>
                <a:schemeClr val="tx1"/>
              </a:solidFill>
              <a:prstDash val="sysDot"/>
              <a:round/>
            </a:ln>
            <a:effectLst/>
          </c:spPr>
          <c:marker>
            <c:symbol val="none"/>
          </c:marker>
          <c:cat>
            <c:strRef>
              <c:f>'HM1.2.1 SVK'!$M$4:$M$85</c:f>
              <c:strCache>
                <c:ptCount val="82"/>
                <c:pt idx="0">
                  <c:v>2005</c:v>
                </c:pt>
                <c:pt idx="1">
                  <c:v>2005</c:v>
                </c:pt>
                <c:pt idx="2">
                  <c:v>2005</c:v>
                </c:pt>
                <c:pt idx="3">
                  <c:v>2005</c:v>
                </c:pt>
                <c:pt idx="4">
                  <c:v>2006</c:v>
                </c:pt>
                <c:pt idx="5">
                  <c:v>2006</c:v>
                </c:pt>
                <c:pt idx="6">
                  <c:v>2006</c:v>
                </c:pt>
                <c:pt idx="7">
                  <c:v>2006</c:v>
                </c:pt>
                <c:pt idx="8">
                  <c:v>2007</c:v>
                </c:pt>
                <c:pt idx="9">
                  <c:v>2007</c:v>
                </c:pt>
                <c:pt idx="10">
                  <c:v>2007</c:v>
                </c:pt>
                <c:pt idx="11">
                  <c:v>2007</c:v>
                </c:pt>
                <c:pt idx="12">
                  <c:v>2008</c:v>
                </c:pt>
                <c:pt idx="13">
                  <c:v>2008</c:v>
                </c:pt>
                <c:pt idx="14">
                  <c:v>2008</c:v>
                </c:pt>
                <c:pt idx="15">
                  <c:v>2008</c:v>
                </c:pt>
                <c:pt idx="16">
                  <c:v>2009</c:v>
                </c:pt>
                <c:pt idx="17">
                  <c:v>2009</c:v>
                </c:pt>
                <c:pt idx="18">
                  <c:v>2009</c:v>
                </c:pt>
                <c:pt idx="19">
                  <c:v>2009</c:v>
                </c:pt>
                <c:pt idx="20">
                  <c:v>2010</c:v>
                </c:pt>
                <c:pt idx="21">
                  <c:v>2010</c:v>
                </c:pt>
                <c:pt idx="22">
                  <c:v>2010</c:v>
                </c:pt>
                <c:pt idx="23">
                  <c:v>2010</c:v>
                </c:pt>
                <c:pt idx="24">
                  <c:v>2011</c:v>
                </c:pt>
                <c:pt idx="25">
                  <c:v>2011</c:v>
                </c:pt>
                <c:pt idx="26">
                  <c:v>2011</c:v>
                </c:pt>
                <c:pt idx="27">
                  <c:v>2011</c:v>
                </c:pt>
                <c:pt idx="28">
                  <c:v>2012</c:v>
                </c:pt>
                <c:pt idx="29">
                  <c:v>2012</c:v>
                </c:pt>
                <c:pt idx="30">
                  <c:v>2012</c:v>
                </c:pt>
                <c:pt idx="31">
                  <c:v>2012</c:v>
                </c:pt>
                <c:pt idx="32">
                  <c:v>2013</c:v>
                </c:pt>
                <c:pt idx="33">
                  <c:v>2013</c:v>
                </c:pt>
                <c:pt idx="34">
                  <c:v>2013</c:v>
                </c:pt>
                <c:pt idx="35">
                  <c:v>2013</c:v>
                </c:pt>
                <c:pt idx="36">
                  <c:v>2014</c:v>
                </c:pt>
                <c:pt idx="37">
                  <c:v>2014</c:v>
                </c:pt>
                <c:pt idx="38">
                  <c:v>2014</c:v>
                </c:pt>
                <c:pt idx="39">
                  <c:v>2014</c:v>
                </c:pt>
                <c:pt idx="40">
                  <c:v>2015</c:v>
                </c:pt>
                <c:pt idx="41">
                  <c:v>2015</c:v>
                </c:pt>
                <c:pt idx="42">
                  <c:v>2015</c:v>
                </c:pt>
                <c:pt idx="43">
                  <c:v>2015</c:v>
                </c:pt>
                <c:pt idx="44">
                  <c:v>2016</c:v>
                </c:pt>
                <c:pt idx="45">
                  <c:v>2016</c:v>
                </c:pt>
                <c:pt idx="46">
                  <c:v>2016</c:v>
                </c:pt>
                <c:pt idx="47">
                  <c:v>2016</c:v>
                </c:pt>
                <c:pt idx="48">
                  <c:v>2017</c:v>
                </c:pt>
                <c:pt idx="49">
                  <c:v>2017</c:v>
                </c:pt>
                <c:pt idx="50">
                  <c:v>2017</c:v>
                </c:pt>
                <c:pt idx="51">
                  <c:v>2017</c:v>
                </c:pt>
                <c:pt idx="52">
                  <c:v>2018</c:v>
                </c:pt>
                <c:pt idx="53">
                  <c:v>2018</c:v>
                </c:pt>
                <c:pt idx="54">
                  <c:v>2018</c:v>
                </c:pt>
                <c:pt idx="55">
                  <c:v>2018</c:v>
                </c:pt>
                <c:pt idx="56">
                  <c:v>2019</c:v>
                </c:pt>
                <c:pt idx="57">
                  <c:v>2019</c:v>
                </c:pt>
                <c:pt idx="58">
                  <c:v>2019</c:v>
                </c:pt>
                <c:pt idx="59">
                  <c:v>2019</c:v>
                </c:pt>
                <c:pt idx="60">
                  <c:v>2020</c:v>
                </c:pt>
                <c:pt idx="61">
                  <c:v>2020</c:v>
                </c:pt>
                <c:pt idx="62">
                  <c:v>2020</c:v>
                </c:pt>
                <c:pt idx="63">
                  <c:v>2020</c:v>
                </c:pt>
                <c:pt idx="64">
                  <c:v>2021</c:v>
                </c:pt>
                <c:pt idx="65">
                  <c:v>2021</c:v>
                </c:pt>
                <c:pt idx="66">
                  <c:v>2021</c:v>
                </c:pt>
                <c:pt idx="67">
                  <c:v>2021</c:v>
                </c:pt>
                <c:pt idx="68">
                  <c:v>2022</c:v>
                </c:pt>
                <c:pt idx="69">
                  <c:v>2022</c:v>
                </c:pt>
                <c:pt idx="70">
                  <c:v>2022</c:v>
                </c:pt>
                <c:pt idx="71">
                  <c:v>2022</c:v>
                </c:pt>
                <c:pt idx="72">
                  <c:v>2023</c:v>
                </c:pt>
                <c:pt idx="73">
                  <c:v>2023</c:v>
                </c:pt>
                <c:pt idx="74">
                  <c:v>2023</c:v>
                </c:pt>
                <c:pt idx="75">
                  <c:v>2023</c:v>
                </c:pt>
                <c:pt idx="76">
                  <c:v>2024</c:v>
                </c:pt>
                <c:pt idx="77">
                  <c:v>2024</c:v>
                </c:pt>
                <c:pt idx="78">
                  <c:v>2024</c:v>
                </c:pt>
                <c:pt idx="79">
                  <c:v>2024</c:v>
                </c:pt>
                <c:pt idx="80">
                  <c:v>2025</c:v>
                </c:pt>
                <c:pt idx="81">
                  <c:v>2025</c:v>
                </c:pt>
              </c:strCache>
            </c:strRef>
          </c:cat>
          <c:val>
            <c:numRef>
              <c:f>'HM1.2.1 SVK'!$R$4:$R$85</c:f>
              <c:numCache>
                <c:formatCode>0</c:formatCode>
                <c:ptCount val="8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numCache>
            </c:numRef>
          </c:val>
          <c:smooth val="0"/>
          <c:extLst>
            <c:ext xmlns:c16="http://schemas.microsoft.com/office/drawing/2014/chart" uri="{C3380CC4-5D6E-409C-BE32-E72D297353CC}">
              <c16:uniqueId val="{00000003-FCFE-4D20-A6C7-BE4F833F1E58}"/>
            </c:ext>
          </c:extLst>
        </c:ser>
        <c:dLbls>
          <c:showLegendKey val="0"/>
          <c:showVal val="0"/>
          <c:showCatName val="0"/>
          <c:showSerName val="0"/>
          <c:showPercent val="0"/>
          <c:showBubbleSize val="0"/>
        </c:dLbls>
        <c:smooth val="0"/>
        <c:axId val="301486464"/>
        <c:axId val="301488000"/>
      </c:lineChart>
      <c:catAx>
        <c:axId val="30148646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1488000"/>
        <c:crosses val="autoZero"/>
        <c:auto val="1"/>
        <c:lblAlgn val="ctr"/>
        <c:lblOffset val="0"/>
        <c:tickLblSkip val="4"/>
        <c:tickMarkSkip val="4"/>
        <c:noMultiLvlLbl val="0"/>
      </c:catAx>
      <c:valAx>
        <c:axId val="301488000"/>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1486464"/>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869260100118556"/>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ESP'!$O$3</c:f>
              <c:strCache>
                <c:ptCount val="1"/>
                <c:pt idx="0">
                  <c:v>Real house price index</c:v>
                </c:pt>
              </c:strCache>
            </c:strRef>
          </c:tx>
          <c:spPr>
            <a:ln w="19050" cap="rnd" cmpd="sng" algn="ctr">
              <a:solidFill>
                <a:schemeClr val="accent1"/>
              </a:solidFill>
              <a:prstDash val="solid"/>
              <a:round/>
            </a:ln>
            <a:effectLst/>
          </c:spPr>
          <c:marker>
            <c:symbol val="none"/>
          </c:marker>
          <c:cat>
            <c:strRef>
              <c:f>'HM1.2.1 ESP'!$M$4:$M$121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ESP'!$O$4:$O$121</c:f>
              <c:numCache>
                <c:formatCode>0.00</c:formatCode>
                <c:ptCount val="118"/>
                <c:pt idx="0">
                  <c:v>70.4327768807577</c:v>
                </c:pt>
                <c:pt idx="1">
                  <c:v>70.379097662641499</c:v>
                </c:pt>
                <c:pt idx="2">
                  <c:v>69.007693973605797</c:v>
                </c:pt>
                <c:pt idx="3">
                  <c:v>70.323155747087</c:v>
                </c:pt>
                <c:pt idx="4">
                  <c:v>70.223037730890496</c:v>
                </c:pt>
                <c:pt idx="5">
                  <c:v>72.157791351036906</c:v>
                </c:pt>
                <c:pt idx="6">
                  <c:v>71.977610117322499</c:v>
                </c:pt>
                <c:pt idx="7">
                  <c:v>69.875209447595907</c:v>
                </c:pt>
                <c:pt idx="8">
                  <c:v>71.025719268112198</c:v>
                </c:pt>
                <c:pt idx="9">
                  <c:v>73.150947683536501</c:v>
                </c:pt>
                <c:pt idx="10">
                  <c:v>74.668799848349593</c:v>
                </c:pt>
                <c:pt idx="11">
                  <c:v>74.372956342541102</c:v>
                </c:pt>
                <c:pt idx="12">
                  <c:v>75.432758074540899</c:v>
                </c:pt>
                <c:pt idx="13">
                  <c:v>75.530512046212294</c:v>
                </c:pt>
                <c:pt idx="14">
                  <c:v>77.249959684798696</c:v>
                </c:pt>
                <c:pt idx="15">
                  <c:v>78.957935486549403</c:v>
                </c:pt>
                <c:pt idx="16">
                  <c:v>79.286039209917405</c:v>
                </c:pt>
                <c:pt idx="17">
                  <c:v>78.680650821046797</c:v>
                </c:pt>
                <c:pt idx="18">
                  <c:v>79.011877950498302</c:v>
                </c:pt>
                <c:pt idx="19">
                  <c:v>80.084347560099204</c:v>
                </c:pt>
                <c:pt idx="20">
                  <c:v>81.753958966347994</c:v>
                </c:pt>
                <c:pt idx="21">
                  <c:v>82.497266255656299</c:v>
                </c:pt>
                <c:pt idx="22">
                  <c:v>83.998045866388694</c:v>
                </c:pt>
                <c:pt idx="23">
                  <c:v>86.995590058615093</c:v>
                </c:pt>
                <c:pt idx="24">
                  <c:v>90.204432450259802</c:v>
                </c:pt>
                <c:pt idx="25">
                  <c:v>94.761752614652394</c:v>
                </c:pt>
                <c:pt idx="26">
                  <c:v>96.796863862396506</c:v>
                </c:pt>
                <c:pt idx="27">
                  <c:v>99.939917434786395</c:v>
                </c:pt>
                <c:pt idx="28">
                  <c:v>103.823500112684</c:v>
                </c:pt>
                <c:pt idx="29">
                  <c:v>109.296236365985</c:v>
                </c:pt>
                <c:pt idx="30">
                  <c:v>113.09748352753699</c:v>
                </c:pt>
                <c:pt idx="31">
                  <c:v>117.488427223925</c:v>
                </c:pt>
                <c:pt idx="32">
                  <c:v>121.4444182876</c:v>
                </c:pt>
                <c:pt idx="33">
                  <c:v>124.991168988252</c:v>
                </c:pt>
                <c:pt idx="34">
                  <c:v>128.665937285534</c:v>
                </c:pt>
                <c:pt idx="35">
                  <c:v>132.18398374725899</c:v>
                </c:pt>
                <c:pt idx="36">
                  <c:v>136.06008317479299</c:v>
                </c:pt>
                <c:pt idx="37">
                  <c:v>139.76592617281301</c:v>
                </c:pt>
                <c:pt idx="38">
                  <c:v>141.74439865562101</c:v>
                </c:pt>
                <c:pt idx="39">
                  <c:v>145.16204357506899</c:v>
                </c:pt>
                <c:pt idx="40">
                  <c:v>148.206348055592</c:v>
                </c:pt>
                <c:pt idx="41">
                  <c:v>151.49071470964799</c:v>
                </c:pt>
                <c:pt idx="42">
                  <c:v>156.674730794558</c:v>
                </c:pt>
                <c:pt idx="43">
                  <c:v>161.36362985160599</c:v>
                </c:pt>
                <c:pt idx="44">
                  <c:v>162.84851709017499</c:v>
                </c:pt>
                <c:pt idx="45">
                  <c:v>164.59552138910701</c:v>
                </c:pt>
                <c:pt idx="46">
                  <c:v>165.75039623797699</c:v>
                </c:pt>
                <c:pt idx="47">
                  <c:v>163.24430971682801</c:v>
                </c:pt>
                <c:pt idx="48">
                  <c:v>161.13256697202999</c:v>
                </c:pt>
                <c:pt idx="49">
                  <c:v>158.10806001107699</c:v>
                </c:pt>
                <c:pt idx="50">
                  <c:v>154.66227485082999</c:v>
                </c:pt>
                <c:pt idx="51">
                  <c:v>150.851907042042</c:v>
                </c:pt>
                <c:pt idx="52">
                  <c:v>149.38112984271501</c:v>
                </c:pt>
                <c:pt idx="53">
                  <c:v>147.607524840087</c:v>
                </c:pt>
                <c:pt idx="54">
                  <c:v>146.63286850430799</c:v>
                </c:pt>
                <c:pt idx="55">
                  <c:v>145.475148541615</c:v>
                </c:pt>
                <c:pt idx="56">
                  <c:v>144.36519127989899</c:v>
                </c:pt>
                <c:pt idx="57">
                  <c:v>143.68336354576101</c:v>
                </c:pt>
                <c:pt idx="58">
                  <c:v>140.207270654213</c:v>
                </c:pt>
                <c:pt idx="59">
                  <c:v>139.386434174328</c:v>
                </c:pt>
                <c:pt idx="60">
                  <c:v>135.364688836526</c:v>
                </c:pt>
                <c:pt idx="61">
                  <c:v>131.059148084665</c:v>
                </c:pt>
                <c:pt idx="62">
                  <c:v>126.155791955721</c:v>
                </c:pt>
                <c:pt idx="63">
                  <c:v>119.751400147431</c:v>
                </c:pt>
                <c:pt idx="64">
                  <c:v>114.30449449612099</c:v>
                </c:pt>
                <c:pt idx="65">
                  <c:v>108.321972902124</c:v>
                </c:pt>
                <c:pt idx="66">
                  <c:v>103.520030745299</c:v>
                </c:pt>
                <c:pt idx="67">
                  <c:v>101.81737243260601</c:v>
                </c:pt>
                <c:pt idx="68">
                  <c:v>97.347908545547099</c:v>
                </c:pt>
                <c:pt idx="69">
                  <c:v>96.074834735021199</c:v>
                </c:pt>
                <c:pt idx="70">
                  <c:v>96.1113350859045</c:v>
                </c:pt>
                <c:pt idx="71">
                  <c:v>95.626426338897303</c:v>
                </c:pt>
                <c:pt idx="72">
                  <c:v>95.903051566484095</c:v>
                </c:pt>
                <c:pt idx="73">
                  <c:v>96.142767608425899</c:v>
                </c:pt>
                <c:pt idx="74">
                  <c:v>96.439185960468905</c:v>
                </c:pt>
                <c:pt idx="75">
                  <c:v>97.384313349568302</c:v>
                </c:pt>
                <c:pt idx="76">
                  <c:v>97.425487621405495</c:v>
                </c:pt>
                <c:pt idx="77">
                  <c:v>99.951125750699504</c:v>
                </c:pt>
                <c:pt idx="78">
                  <c:v>100.85829607808</c:v>
                </c:pt>
                <c:pt idx="79">
                  <c:v>101.765090549815</c:v>
                </c:pt>
                <c:pt idx="80">
                  <c:v>103.27166330206001</c:v>
                </c:pt>
                <c:pt idx="81">
                  <c:v>104.499000434264</c:v>
                </c:pt>
                <c:pt idx="82">
                  <c:v>104.653952840358</c:v>
                </c:pt>
                <c:pt idx="83">
                  <c:v>105.25396524281599</c:v>
                </c:pt>
                <c:pt idx="84">
                  <c:v>106.992702499073</c:v>
                </c:pt>
                <c:pt idx="85">
                  <c:v>108.15784896698</c:v>
                </c:pt>
                <c:pt idx="86">
                  <c:v>110.143191091562</c:v>
                </c:pt>
                <c:pt idx="87">
                  <c:v>111.642015523613</c:v>
                </c:pt>
                <c:pt idx="88">
                  <c:v>112.299181012083</c:v>
                </c:pt>
                <c:pt idx="89">
                  <c:v>114.62246780065399</c:v>
                </c:pt>
                <c:pt idx="90">
                  <c:v>115.824724052867</c:v>
                </c:pt>
                <c:pt idx="91">
                  <c:v>117.11865481674</c:v>
                </c:pt>
                <c:pt idx="92">
                  <c:v>118.684671390462</c:v>
                </c:pt>
                <c:pt idx="93">
                  <c:v>119.09426545983</c:v>
                </c:pt>
                <c:pt idx="94">
                  <c:v>120.50982500157301</c:v>
                </c:pt>
                <c:pt idx="95">
                  <c:v>120.28422108399501</c:v>
                </c:pt>
                <c:pt idx="96">
                  <c:v>121.512736901699</c:v>
                </c:pt>
                <c:pt idx="97">
                  <c:v>122.21905028498399</c:v>
                </c:pt>
                <c:pt idx="98">
                  <c:v>122.450176259614</c:v>
                </c:pt>
                <c:pt idx="99">
                  <c:v>122.844157579949</c:v>
                </c:pt>
                <c:pt idx="100">
                  <c:v>121.67627008871899</c:v>
                </c:pt>
                <c:pt idx="101">
                  <c:v>124.72805996208901</c:v>
                </c:pt>
                <c:pt idx="102">
                  <c:v>124.69260730695299</c:v>
                </c:pt>
                <c:pt idx="103">
                  <c:v>124.95150890078401</c:v>
                </c:pt>
                <c:pt idx="104">
                  <c:v>126.14860089792499</c:v>
                </c:pt>
                <c:pt idx="105">
                  <c:v>126.19270638000501</c:v>
                </c:pt>
                <c:pt idx="106">
                  <c:v>124.57278864352</c:v>
                </c:pt>
                <c:pt idx="107">
                  <c:v>123.325098723889</c:v>
                </c:pt>
                <c:pt idx="108">
                  <c:v>122.893444444995</c:v>
                </c:pt>
                <c:pt idx="109">
                  <c:v>123.23402614057601</c:v>
                </c:pt>
                <c:pt idx="110">
                  <c:v>124.705200482368</c:v>
                </c:pt>
                <c:pt idx="111">
                  <c:v>122.920017487674</c:v>
                </c:pt>
                <c:pt idx="112">
                  <c:v>124.44811645876599</c:v>
                </c:pt>
                <c:pt idx="113">
                  <c:v>127.17762970074</c:v>
                </c:pt>
                <c:pt idx="114">
                  <c:v>130.266171589968</c:v>
                </c:pt>
                <c:pt idx="115">
                  <c:v>132.937558084914</c:v>
                </c:pt>
                <c:pt idx="116">
                  <c:v>135.50313132553799</c:v>
                </c:pt>
                <c:pt idx="117">
                  <c:v>#N/A</c:v>
                </c:pt>
              </c:numCache>
            </c:numRef>
          </c:val>
          <c:smooth val="0"/>
          <c:extLst>
            <c:ext xmlns:c16="http://schemas.microsoft.com/office/drawing/2014/chart" uri="{C3380CC4-5D6E-409C-BE32-E72D297353CC}">
              <c16:uniqueId val="{00000000-3977-4B0D-9345-1AB572AC48FD}"/>
            </c:ext>
          </c:extLst>
        </c:ser>
        <c:ser>
          <c:idx val="2"/>
          <c:order val="1"/>
          <c:tx>
            <c:strRef>
              <c:f>'HM1.2.1 ESP'!$P$3</c:f>
              <c:strCache>
                <c:ptCount val="1"/>
                <c:pt idx="0">
                  <c:v>Price-to-income</c:v>
                </c:pt>
              </c:strCache>
            </c:strRef>
          </c:tx>
          <c:spPr>
            <a:ln w="19050" cap="rnd" cmpd="sng" algn="ctr">
              <a:solidFill>
                <a:schemeClr val="tx1"/>
              </a:solidFill>
              <a:prstDash val="solid"/>
              <a:round/>
            </a:ln>
            <a:effectLst/>
          </c:spPr>
          <c:marker>
            <c:symbol val="none"/>
          </c:marker>
          <c:cat>
            <c:strRef>
              <c:f>'HM1.2.1 ESP'!$M$4:$M$121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ESP'!$P$4:$P$121</c:f>
              <c:numCache>
                <c:formatCode>0.00</c:formatCode>
                <c:ptCount val="118"/>
                <c:pt idx="0">
                  <c:v>84.319378379383295</c:v>
                </c:pt>
                <c:pt idx="1">
                  <c:v>83.713207321042205</c:v>
                </c:pt>
                <c:pt idx="2">
                  <c:v>81.173690439665194</c:v>
                </c:pt>
                <c:pt idx="3">
                  <c:v>81.836087031846901</c:v>
                </c:pt>
                <c:pt idx="4">
                  <c:v>81.534053749847303</c:v>
                </c:pt>
                <c:pt idx="5">
                  <c:v>82.374315268640203</c:v>
                </c:pt>
                <c:pt idx="6">
                  <c:v>81.7113143807005</c:v>
                </c:pt>
                <c:pt idx="7">
                  <c:v>78.9603466780801</c:v>
                </c:pt>
                <c:pt idx="8">
                  <c:v>78.618299365212707</c:v>
                </c:pt>
                <c:pt idx="9">
                  <c:v>80.572221150038104</c:v>
                </c:pt>
                <c:pt idx="10">
                  <c:v>81.496647400155496</c:v>
                </c:pt>
                <c:pt idx="11">
                  <c:v>80.576311587508698</c:v>
                </c:pt>
                <c:pt idx="12">
                  <c:v>81.765195258293801</c:v>
                </c:pt>
                <c:pt idx="13">
                  <c:v>80.426486817274693</c:v>
                </c:pt>
                <c:pt idx="14">
                  <c:v>81.3952772076521</c:v>
                </c:pt>
                <c:pt idx="15">
                  <c:v>82.162486755629601</c:v>
                </c:pt>
                <c:pt idx="16">
                  <c:v>81.458896211865493</c:v>
                </c:pt>
                <c:pt idx="17">
                  <c:v>80.245470690144202</c:v>
                </c:pt>
                <c:pt idx="18">
                  <c:v>79.911001571659995</c:v>
                </c:pt>
                <c:pt idx="19">
                  <c:v>80.663651477176003</c:v>
                </c:pt>
                <c:pt idx="20">
                  <c:v>80.676380230975994</c:v>
                </c:pt>
                <c:pt idx="21">
                  <c:v>81.248500182285994</c:v>
                </c:pt>
                <c:pt idx="22">
                  <c:v>82.516879372068701</c:v>
                </c:pt>
                <c:pt idx="23">
                  <c:v>84.866429440030103</c:v>
                </c:pt>
                <c:pt idx="24">
                  <c:v>88.344348885524397</c:v>
                </c:pt>
                <c:pt idx="25">
                  <c:v>92.146785356608206</c:v>
                </c:pt>
                <c:pt idx="26">
                  <c:v>93.531953740441907</c:v>
                </c:pt>
                <c:pt idx="27">
                  <c:v>96.088818260387399</c:v>
                </c:pt>
                <c:pt idx="28">
                  <c:v>99.041761609117003</c:v>
                </c:pt>
                <c:pt idx="29">
                  <c:v>104.28464336387</c:v>
                </c:pt>
                <c:pt idx="30">
                  <c:v>107.345729549859</c:v>
                </c:pt>
                <c:pt idx="31">
                  <c:v>111.196871806871</c:v>
                </c:pt>
                <c:pt idx="32">
                  <c:v>115.391479203476</c:v>
                </c:pt>
                <c:pt idx="33">
                  <c:v>118.824155417813</c:v>
                </c:pt>
                <c:pt idx="34">
                  <c:v>121.783019191298</c:v>
                </c:pt>
                <c:pt idx="35">
                  <c:v>124.42835482775099</c:v>
                </c:pt>
                <c:pt idx="36">
                  <c:v>127.753473896098</c:v>
                </c:pt>
                <c:pt idx="37">
                  <c:v>130.144105492318</c:v>
                </c:pt>
                <c:pt idx="38">
                  <c:v>132.293972634711</c:v>
                </c:pt>
                <c:pt idx="39">
                  <c:v>135.42234735236701</c:v>
                </c:pt>
                <c:pt idx="40">
                  <c:v>137.48169512540801</c:v>
                </c:pt>
                <c:pt idx="41">
                  <c:v>141.05329665802699</c:v>
                </c:pt>
                <c:pt idx="42">
                  <c:v>145.35542970564299</c:v>
                </c:pt>
                <c:pt idx="43">
                  <c:v>149.13873290239201</c:v>
                </c:pt>
                <c:pt idx="44">
                  <c:v>151.75767151769099</c:v>
                </c:pt>
                <c:pt idx="45">
                  <c:v>153.052307287302</c:v>
                </c:pt>
                <c:pt idx="46">
                  <c:v>153.267954405002</c:v>
                </c:pt>
                <c:pt idx="47">
                  <c:v>151.835019112114</c:v>
                </c:pt>
                <c:pt idx="48">
                  <c:v>147.94454691954499</c:v>
                </c:pt>
                <c:pt idx="49">
                  <c:v>146.10497431709899</c:v>
                </c:pt>
                <c:pt idx="50">
                  <c:v>144.429688883555</c:v>
                </c:pt>
                <c:pt idx="51">
                  <c:v>141.45885796044399</c:v>
                </c:pt>
                <c:pt idx="52">
                  <c:v>139.30872759310199</c:v>
                </c:pt>
                <c:pt idx="53">
                  <c:v>137.39226290569999</c:v>
                </c:pt>
                <c:pt idx="54">
                  <c:v>136.42138909390999</c:v>
                </c:pt>
                <c:pt idx="55">
                  <c:v>136.10867487204101</c:v>
                </c:pt>
                <c:pt idx="56">
                  <c:v>136.21823329781199</c:v>
                </c:pt>
                <c:pt idx="57">
                  <c:v>135.90352127917899</c:v>
                </c:pt>
                <c:pt idx="58">
                  <c:v>133.461255571452</c:v>
                </c:pt>
                <c:pt idx="59">
                  <c:v>133.34783522621399</c:v>
                </c:pt>
                <c:pt idx="60">
                  <c:v>127.65234729705099</c:v>
                </c:pt>
                <c:pt idx="61">
                  <c:v>125.764390917577</c:v>
                </c:pt>
                <c:pt idx="62">
                  <c:v>123.144370225599</c:v>
                </c:pt>
                <c:pt idx="63">
                  <c:v>118.762572835048</c:v>
                </c:pt>
                <c:pt idx="64">
                  <c:v>117.39467524337699</c:v>
                </c:pt>
                <c:pt idx="65">
                  <c:v>112.687261226798</c:v>
                </c:pt>
                <c:pt idx="66">
                  <c:v>108.2752134812</c:v>
                </c:pt>
                <c:pt idx="67">
                  <c:v>106.711673799406</c:v>
                </c:pt>
                <c:pt idx="68">
                  <c:v>102.183380317694</c:v>
                </c:pt>
                <c:pt idx="69">
                  <c:v>100.146448820329</c:v>
                </c:pt>
                <c:pt idx="70">
                  <c:v>100.730320107395</c:v>
                </c:pt>
                <c:pt idx="71">
                  <c:v>100.00531162692801</c:v>
                </c:pt>
                <c:pt idx="72">
                  <c:v>101.462641403798</c:v>
                </c:pt>
                <c:pt idx="73">
                  <c:v>101.134583095102</c:v>
                </c:pt>
                <c:pt idx="74">
                  <c:v>100.130326968605</c:v>
                </c:pt>
                <c:pt idx="75">
                  <c:v>99.848972159798294</c:v>
                </c:pt>
                <c:pt idx="76">
                  <c:v>98.272999148998593</c:v>
                </c:pt>
                <c:pt idx="77">
                  <c:v>100.44032157662799</c:v>
                </c:pt>
                <c:pt idx="78">
                  <c:v>100.46092269608501</c:v>
                </c:pt>
                <c:pt idx="79">
                  <c:v>100.82575657828799</c:v>
                </c:pt>
                <c:pt idx="80">
                  <c:v>101.811269469659</c:v>
                </c:pt>
                <c:pt idx="81">
                  <c:v>101.968326612323</c:v>
                </c:pt>
                <c:pt idx="82">
                  <c:v>101.97817846636801</c:v>
                </c:pt>
                <c:pt idx="83">
                  <c:v>102.53047218007301</c:v>
                </c:pt>
                <c:pt idx="84">
                  <c:v>103.681788898554</c:v>
                </c:pt>
                <c:pt idx="85">
                  <c:v>104.619003998989</c:v>
                </c:pt>
                <c:pt idx="86">
                  <c:v>105.842793277377</c:v>
                </c:pt>
                <c:pt idx="87">
                  <c:v>107.176074613691</c:v>
                </c:pt>
                <c:pt idx="88">
                  <c:v>108.838596313537</c:v>
                </c:pt>
                <c:pt idx="89">
                  <c:v>109.616105530223</c:v>
                </c:pt>
                <c:pt idx="90">
                  <c:v>109.984137703716</c:v>
                </c:pt>
                <c:pt idx="91">
                  <c:v>110.417867016752</c:v>
                </c:pt>
                <c:pt idx="92">
                  <c:v>108.238633550288</c:v>
                </c:pt>
                <c:pt idx="93">
                  <c:v>109.54237203036</c:v>
                </c:pt>
                <c:pt idx="94">
                  <c:v>111.805152068564</c:v>
                </c:pt>
                <c:pt idx="95">
                  <c:v>113.485025049046</c:v>
                </c:pt>
                <c:pt idx="96">
                  <c:v>118.255321091436</c:v>
                </c:pt>
                <c:pt idx="97">
                  <c:v>117.06040183903001</c:v>
                </c:pt>
                <c:pt idx="98">
                  <c:v>116.310428215738</c:v>
                </c:pt>
                <c:pt idx="99">
                  <c:v>114.98423661998299</c:v>
                </c:pt>
                <c:pt idx="100">
                  <c:v>113.803648059515</c:v>
                </c:pt>
                <c:pt idx="101">
                  <c:v>114.574252549112</c:v>
                </c:pt>
                <c:pt idx="102">
                  <c:v>115.420458321772</c:v>
                </c:pt>
                <c:pt idx="103">
                  <c:v>117.27031229100299</c:v>
                </c:pt>
                <c:pt idx="104">
                  <c:v>120.966233668618</c:v>
                </c:pt>
                <c:pt idx="105">
                  <c:v>120.06333734511</c:v>
                </c:pt>
                <c:pt idx="106">
                  <c:v>118.71450519216801</c:v>
                </c:pt>
                <c:pt idx="107">
                  <c:v>116.349381660701</c:v>
                </c:pt>
                <c:pt idx="108">
                  <c:v>114.591700870221</c:v>
                </c:pt>
                <c:pt idx="109">
                  <c:v>113.254308476758</c:v>
                </c:pt>
                <c:pt idx="110">
                  <c:v>113.186958349809</c:v>
                </c:pt>
                <c:pt idx="111">
                  <c:v>111.522712448438</c:v>
                </c:pt>
                <c:pt idx="112">
                  <c:v>112.342844154715</c:v>
                </c:pt>
                <c:pt idx="113">
                  <c:v>113.20800763007701</c:v>
                </c:pt>
                <c:pt idx="114">
                  <c:v>113.908969317662</c:v>
                </c:pt>
                <c:pt idx="115">
                  <c:v>115.556885244901</c:v>
                </c:pt>
                <c:pt idx="116">
                  <c:v>118.35069015609599</c:v>
                </c:pt>
                <c:pt idx="117">
                  <c:v>#N/A</c:v>
                </c:pt>
              </c:numCache>
            </c:numRef>
          </c:val>
          <c:smooth val="0"/>
          <c:extLst>
            <c:ext xmlns:c16="http://schemas.microsoft.com/office/drawing/2014/chart" uri="{C3380CC4-5D6E-409C-BE32-E72D297353CC}">
              <c16:uniqueId val="{00000001-3977-4B0D-9345-1AB572AC48FD}"/>
            </c:ext>
          </c:extLst>
        </c:ser>
        <c:ser>
          <c:idx val="3"/>
          <c:order val="2"/>
          <c:tx>
            <c:strRef>
              <c:f>'HM1.2.1 ESP'!$Q$3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ESP'!$M$4:$M$121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ESP'!$Q$4:$Q$121</c:f>
              <c:numCache>
                <c:formatCode>0.00</c:formatCode>
                <c:ptCount val="118"/>
                <c:pt idx="0">
                  <c:v>79.456984909699898</c:v>
                </c:pt>
                <c:pt idx="1">
                  <c:v>#N/A</c:v>
                </c:pt>
                <c:pt idx="2">
                  <c:v>#N/A</c:v>
                </c:pt>
                <c:pt idx="3">
                  <c:v>#N/A</c:v>
                </c:pt>
                <c:pt idx="4">
                  <c:v>81.966754833919694</c:v>
                </c:pt>
                <c:pt idx="5">
                  <c:v>#N/A</c:v>
                </c:pt>
                <c:pt idx="6">
                  <c:v>#N/A</c:v>
                </c:pt>
                <c:pt idx="7">
                  <c:v>#N/A</c:v>
                </c:pt>
                <c:pt idx="8">
                  <c:v>85.144095360437902</c:v>
                </c:pt>
                <c:pt idx="9">
                  <c:v>#N/A</c:v>
                </c:pt>
                <c:pt idx="10">
                  <c:v>#N/A</c:v>
                </c:pt>
                <c:pt idx="11">
                  <c:v>#N/A</c:v>
                </c:pt>
                <c:pt idx="12">
                  <c:v>88.555335234245206</c:v>
                </c:pt>
                <c:pt idx="13">
                  <c:v>#N/A</c:v>
                </c:pt>
                <c:pt idx="14">
                  <c:v>#N/A</c:v>
                </c:pt>
                <c:pt idx="15">
                  <c:v>#N/A</c:v>
                </c:pt>
                <c:pt idx="16">
                  <c:v>92.736445197749404</c:v>
                </c:pt>
                <c:pt idx="17">
                  <c:v>#N/A</c:v>
                </c:pt>
                <c:pt idx="18">
                  <c:v>#N/A</c:v>
                </c:pt>
                <c:pt idx="19">
                  <c:v>#N/A</c:v>
                </c:pt>
                <c:pt idx="20">
                  <c:v>95.870500243119693</c:v>
                </c:pt>
                <c:pt idx="21">
                  <c:v>#N/A</c:v>
                </c:pt>
                <c:pt idx="22">
                  <c:v>#N/A</c:v>
                </c:pt>
                <c:pt idx="23">
                  <c:v>#N/A</c:v>
                </c:pt>
                <c:pt idx="24">
                  <c:v>96.9485920407935</c:v>
                </c:pt>
                <c:pt idx="25">
                  <c:v>#N/A</c:v>
                </c:pt>
                <c:pt idx="26">
                  <c:v>#N/A</c:v>
                </c:pt>
                <c:pt idx="27">
                  <c:v>#N/A</c:v>
                </c:pt>
                <c:pt idx="28">
                  <c:v>97.970655221292006</c:v>
                </c:pt>
                <c:pt idx="29">
                  <c:v>#N/A</c:v>
                </c:pt>
                <c:pt idx="30">
                  <c:v>#N/A</c:v>
                </c:pt>
                <c:pt idx="31">
                  <c:v>#N/A</c:v>
                </c:pt>
                <c:pt idx="32">
                  <c:v>99.459385113209706</c:v>
                </c:pt>
                <c:pt idx="33">
                  <c:v>#N/A</c:v>
                </c:pt>
                <c:pt idx="34">
                  <c:v>#N/A</c:v>
                </c:pt>
                <c:pt idx="35">
                  <c:v>#N/A</c:v>
                </c:pt>
                <c:pt idx="36">
                  <c:v>101.09625486393701</c:v>
                </c:pt>
                <c:pt idx="37">
                  <c:v>#N/A</c:v>
                </c:pt>
                <c:pt idx="38">
                  <c:v>#N/A</c:v>
                </c:pt>
                <c:pt idx="39">
                  <c:v>#N/A</c:v>
                </c:pt>
                <c:pt idx="40">
                  <c:v>103.52919436514</c:v>
                </c:pt>
                <c:pt idx="41">
                  <c:v>#N/A</c:v>
                </c:pt>
                <c:pt idx="42">
                  <c:v>#N/A</c:v>
                </c:pt>
                <c:pt idx="43">
                  <c:v>#N/A</c:v>
                </c:pt>
                <c:pt idx="44">
                  <c:v>105.112928317805</c:v>
                </c:pt>
                <c:pt idx="45">
                  <c:v>#N/A</c:v>
                </c:pt>
                <c:pt idx="46">
                  <c:v>#N/A</c:v>
                </c:pt>
                <c:pt idx="47">
                  <c:v>#N/A</c:v>
                </c:pt>
                <c:pt idx="48">
                  <c:v>104.19827142471399</c:v>
                </c:pt>
                <c:pt idx="49">
                  <c:v>#N/A</c:v>
                </c:pt>
                <c:pt idx="50">
                  <c:v>#N/A</c:v>
                </c:pt>
                <c:pt idx="51">
                  <c:v>#N/A</c:v>
                </c:pt>
                <c:pt idx="52">
                  <c:v>99.440700455619606</c:v>
                </c:pt>
                <c:pt idx="53">
                  <c:v>#N/A</c:v>
                </c:pt>
                <c:pt idx="54">
                  <c:v>#N/A</c:v>
                </c:pt>
                <c:pt idx="55">
                  <c:v>#N/A</c:v>
                </c:pt>
                <c:pt idx="56">
                  <c:v>99.117597795070097</c:v>
                </c:pt>
                <c:pt idx="57">
                  <c:v>#N/A</c:v>
                </c:pt>
                <c:pt idx="58">
                  <c:v>#N/A</c:v>
                </c:pt>
                <c:pt idx="59">
                  <c:v>#N/A</c:v>
                </c:pt>
                <c:pt idx="60">
                  <c:v>98.117144719731897</c:v>
                </c:pt>
                <c:pt idx="61">
                  <c:v>#N/A</c:v>
                </c:pt>
                <c:pt idx="62">
                  <c:v>#N/A</c:v>
                </c:pt>
                <c:pt idx="63">
                  <c:v>#N/A</c:v>
                </c:pt>
                <c:pt idx="64">
                  <c:v>95.279380607345502</c:v>
                </c:pt>
                <c:pt idx="65">
                  <c:v>#N/A</c:v>
                </c:pt>
                <c:pt idx="66">
                  <c:v>#N/A</c:v>
                </c:pt>
                <c:pt idx="67">
                  <c:v>#N/A</c:v>
                </c:pt>
                <c:pt idx="68">
                  <c:v>94.258528605864996</c:v>
                </c:pt>
                <c:pt idx="69">
                  <c:v>#N/A</c:v>
                </c:pt>
                <c:pt idx="70">
                  <c:v>#N/A</c:v>
                </c:pt>
                <c:pt idx="71">
                  <c:v>#N/A</c:v>
                </c:pt>
                <c:pt idx="72">
                  <c:v>95.996875106913706</c:v>
                </c:pt>
                <c:pt idx="73">
                  <c:v>#N/A</c:v>
                </c:pt>
                <c:pt idx="74">
                  <c:v>#N/A</c:v>
                </c:pt>
                <c:pt idx="75">
                  <c:v>#N/A</c:v>
                </c:pt>
                <c:pt idx="76">
                  <c:v>100</c:v>
                </c:pt>
                <c:pt idx="77">
                  <c:v>#N/A</c:v>
                </c:pt>
                <c:pt idx="78">
                  <c:v>#N/A</c:v>
                </c:pt>
                <c:pt idx="79">
                  <c:v>#N/A</c:v>
                </c:pt>
                <c:pt idx="80">
                  <c:v>102.82045615808001</c:v>
                </c:pt>
                <c:pt idx="81">
                  <c:v>#N/A</c:v>
                </c:pt>
                <c:pt idx="82">
                  <c:v>#N/A</c:v>
                </c:pt>
                <c:pt idx="83">
                  <c:v>#N/A</c:v>
                </c:pt>
                <c:pt idx="84">
                  <c:v>105.60855707204099</c:v>
                </c:pt>
                <c:pt idx="85">
                  <c:v>#N/A</c:v>
                </c:pt>
                <c:pt idx="86">
                  <c:v>#N/A</c:v>
                </c:pt>
                <c:pt idx="87">
                  <c:v>#N/A</c:v>
                </c:pt>
                <c:pt idx="88">
                  <c:v>107.663956088611</c:v>
                </c:pt>
                <c:pt idx="89">
                  <c:v>#N/A</c:v>
                </c:pt>
                <c:pt idx="90">
                  <c:v>#N/A</c:v>
                </c:pt>
                <c:pt idx="91">
                  <c:v>#N/A</c:v>
                </c:pt>
                <c:pt idx="92">
                  <c:v>108.907276353095</c:v>
                </c:pt>
                <c:pt idx="93">
                  <c:v>#N/A</c:v>
                </c:pt>
                <c:pt idx="94">
                  <c:v>#N/A</c:v>
                </c:pt>
                <c:pt idx="95">
                  <c:v>#N/A</c:v>
                </c:pt>
                <c:pt idx="96">
                  <c:v>96.466090305193703</c:v>
                </c:pt>
                <c:pt idx="97">
                  <c:v>#N/A</c:v>
                </c:pt>
                <c:pt idx="98">
                  <c:v>#N/A</c:v>
                </c:pt>
                <c:pt idx="99">
                  <c:v>#N/A</c:v>
                </c:pt>
                <c:pt idx="100">
                  <c:v>102.90874580758199</c:v>
                </c:pt>
                <c:pt idx="101">
                  <c:v>#N/A</c:v>
                </c:pt>
                <c:pt idx="102">
                  <c:v>#N/A</c:v>
                </c:pt>
                <c:pt idx="103">
                  <c:v>#N/A</c:v>
                </c:pt>
                <c:pt idx="104">
                  <c:v>108.274130014644</c:v>
                </c:pt>
                <c:pt idx="105">
                  <c:v>#N/A</c:v>
                </c:pt>
                <c:pt idx="106">
                  <c:v>#N/A</c:v>
                </c:pt>
                <c:pt idx="107">
                  <c:v>#N/A</c:v>
                </c:pt>
                <c:pt idx="108">
                  <c:v>109.789880886722</c:v>
                </c:pt>
                <c:pt idx="109">
                  <c:v>#N/A</c:v>
                </c:pt>
                <c:pt idx="110">
                  <c:v>#N/A</c:v>
                </c:pt>
                <c:pt idx="111">
                  <c:v>#N/A</c:v>
                </c:pt>
                <c:pt idx="112">
                  <c:v>112.206846406677</c:v>
                </c:pt>
                <c:pt idx="113">
                  <c:v>#N/A</c:v>
                </c:pt>
                <c:pt idx="114">
                  <c:v>#N/A</c:v>
                </c:pt>
                <c:pt idx="115">
                  <c:v>#N/A</c:v>
                </c:pt>
                <c:pt idx="116">
                  <c:v>#N/A</c:v>
                </c:pt>
                <c:pt idx="117">
                  <c:v>#N/A</c:v>
                </c:pt>
              </c:numCache>
            </c:numRef>
          </c:val>
          <c:smooth val="0"/>
          <c:extLst>
            <c:ext xmlns:c16="http://schemas.microsoft.com/office/drawing/2014/chart" uri="{C3380CC4-5D6E-409C-BE32-E72D297353CC}">
              <c16:uniqueId val="{00000002-3977-4B0D-9345-1AB572AC48FD}"/>
            </c:ext>
          </c:extLst>
        </c:ser>
        <c:ser>
          <c:idx val="4"/>
          <c:order val="3"/>
          <c:spPr>
            <a:ln w="19050" cap="rnd" cmpd="sng" algn="ctr">
              <a:solidFill>
                <a:schemeClr val="tx1"/>
              </a:solidFill>
              <a:prstDash val="sysDot"/>
              <a:round/>
            </a:ln>
            <a:effectLst/>
          </c:spPr>
          <c:marker>
            <c:symbol val="none"/>
          </c:marker>
          <c:cat>
            <c:strRef>
              <c:f>'HM1.2.1 ESP'!$M$4:$M$121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ESP'!$R$4:$R$121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3977-4B0D-9345-1AB572AC48FD}"/>
            </c:ext>
          </c:extLst>
        </c:ser>
        <c:dLbls>
          <c:showLegendKey val="0"/>
          <c:showVal val="0"/>
          <c:showCatName val="0"/>
          <c:showSerName val="0"/>
          <c:showPercent val="0"/>
          <c:showBubbleSize val="0"/>
        </c:dLbls>
        <c:smooth val="0"/>
        <c:axId val="233876096"/>
        <c:axId val="233881984"/>
      </c:lineChart>
      <c:catAx>
        <c:axId val="23387609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3881984"/>
        <c:crosses val="autoZero"/>
        <c:auto val="1"/>
        <c:lblAlgn val="ctr"/>
        <c:lblOffset val="0"/>
        <c:tickLblSkip val="4"/>
        <c:tickMarkSkip val="4"/>
        <c:noMultiLvlLbl val="0"/>
      </c:catAx>
      <c:valAx>
        <c:axId val="233881984"/>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3876096"/>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SWE'!$O$3</c:f>
              <c:strCache>
                <c:ptCount val="1"/>
                <c:pt idx="0">
                  <c:v>Real house price index</c:v>
                </c:pt>
              </c:strCache>
            </c:strRef>
          </c:tx>
          <c:spPr>
            <a:ln w="19050" cap="rnd" cmpd="sng" algn="ctr">
              <a:solidFill>
                <a:schemeClr val="accent1"/>
              </a:solidFill>
              <a:prstDash val="solid"/>
              <a:round/>
            </a:ln>
            <a:effectLst/>
          </c:spPr>
          <c:marker>
            <c:symbol val="none"/>
          </c:marker>
          <c:cat>
            <c:strRef>
              <c:f>'HM1.2.1 SWE'!$M$4:$M$121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SWE'!$O$4:$O$121</c:f>
              <c:numCache>
                <c:formatCode>0.00</c:formatCode>
                <c:ptCount val="118"/>
                <c:pt idx="0">
                  <c:v>31.587777489783502</c:v>
                </c:pt>
                <c:pt idx="1">
                  <c:v>31.584281801146599</c:v>
                </c:pt>
                <c:pt idx="2">
                  <c:v>31.863834663768099</c:v>
                </c:pt>
                <c:pt idx="3">
                  <c:v>32.234618392776902</c:v>
                </c:pt>
                <c:pt idx="4">
                  <c:v>32.698283481798398</c:v>
                </c:pt>
                <c:pt idx="5">
                  <c:v>33.340967403834398</c:v>
                </c:pt>
                <c:pt idx="6">
                  <c:v>33.724266042755602</c:v>
                </c:pt>
                <c:pt idx="7">
                  <c:v>34.232765761802497</c:v>
                </c:pt>
                <c:pt idx="8">
                  <c:v>35.273034528439098</c:v>
                </c:pt>
                <c:pt idx="9">
                  <c:v>36.051089020967801</c:v>
                </c:pt>
                <c:pt idx="10">
                  <c:v>36.860028220076401</c:v>
                </c:pt>
                <c:pt idx="11">
                  <c:v>37.883108476146901</c:v>
                </c:pt>
                <c:pt idx="12">
                  <c:v>38.164170201433002</c:v>
                </c:pt>
                <c:pt idx="13">
                  <c:v>39.058417782554898</c:v>
                </c:pt>
                <c:pt idx="14">
                  <c:v>39.800211128626003</c:v>
                </c:pt>
                <c:pt idx="15">
                  <c:v>40.522717118696598</c:v>
                </c:pt>
                <c:pt idx="16">
                  <c:v>41.604816783599603</c:v>
                </c:pt>
                <c:pt idx="17">
                  <c:v>43.039704168662503</c:v>
                </c:pt>
                <c:pt idx="18">
                  <c:v>44.080717993094197</c:v>
                </c:pt>
                <c:pt idx="19">
                  <c:v>44.934570108911203</c:v>
                </c:pt>
                <c:pt idx="20">
                  <c:v>45.949896427118603</c:v>
                </c:pt>
                <c:pt idx="21">
                  <c:v>45.594347685957501</c:v>
                </c:pt>
                <c:pt idx="22">
                  <c:v>46.0399535787448</c:v>
                </c:pt>
                <c:pt idx="23">
                  <c:v>45.934966353681197</c:v>
                </c:pt>
                <c:pt idx="24">
                  <c:v>46.761751334148002</c:v>
                </c:pt>
                <c:pt idx="25">
                  <c:v>47.449983670886503</c:v>
                </c:pt>
                <c:pt idx="26">
                  <c:v>48.578960422807199</c:v>
                </c:pt>
                <c:pt idx="27">
                  <c:v>49.095011433160501</c:v>
                </c:pt>
                <c:pt idx="28">
                  <c:v>48.993738847464002</c:v>
                </c:pt>
                <c:pt idx="29">
                  <c:v>49.886014724430296</c:v>
                </c:pt>
                <c:pt idx="30">
                  <c:v>50.240091256434297</c:v>
                </c:pt>
                <c:pt idx="31">
                  <c:v>51.526353486537801</c:v>
                </c:pt>
                <c:pt idx="32">
                  <c:v>52.678702569073998</c:v>
                </c:pt>
                <c:pt idx="33">
                  <c:v>54.161487274662797</c:v>
                </c:pt>
                <c:pt idx="34">
                  <c:v>54.907138455407001</c:v>
                </c:pt>
                <c:pt idx="35">
                  <c:v>56.578055825622499</c:v>
                </c:pt>
                <c:pt idx="36">
                  <c:v>56.788850459550702</c:v>
                </c:pt>
                <c:pt idx="37">
                  <c:v>57.5279268368175</c:v>
                </c:pt>
                <c:pt idx="38">
                  <c:v>59.341733552166097</c:v>
                </c:pt>
                <c:pt idx="39">
                  <c:v>62.141442013813801</c:v>
                </c:pt>
                <c:pt idx="40">
                  <c:v>64.073992818934698</c:v>
                </c:pt>
                <c:pt idx="41">
                  <c:v>64.903373009032407</c:v>
                </c:pt>
                <c:pt idx="42">
                  <c:v>65.9694903632885</c:v>
                </c:pt>
                <c:pt idx="43">
                  <c:v>67.857365502601496</c:v>
                </c:pt>
                <c:pt idx="44">
                  <c:v>69.975597321881395</c:v>
                </c:pt>
                <c:pt idx="45">
                  <c:v>72.7399352080065</c:v>
                </c:pt>
                <c:pt idx="46">
                  <c:v>75.057679251921201</c:v>
                </c:pt>
                <c:pt idx="47">
                  <c:v>74.076794500212202</c:v>
                </c:pt>
                <c:pt idx="48">
                  <c:v>73.0866497911518</c:v>
                </c:pt>
                <c:pt idx="49">
                  <c:v>73.030425498521893</c:v>
                </c:pt>
                <c:pt idx="50">
                  <c:v>71.888838240766006</c:v>
                </c:pt>
                <c:pt idx="51">
                  <c:v>68.8112822420306</c:v>
                </c:pt>
                <c:pt idx="52">
                  <c:v>70.421271361186697</c:v>
                </c:pt>
                <c:pt idx="53">
                  <c:v>71.260400553300101</c:v>
                </c:pt>
                <c:pt idx="54">
                  <c:v>72.826829872471194</c:v>
                </c:pt>
                <c:pt idx="55">
                  <c:v>75.3966784126101</c:v>
                </c:pt>
                <c:pt idx="56">
                  <c:v>76.046599614722993</c:v>
                </c:pt>
                <c:pt idx="57">
                  <c:v>76.457255528268405</c:v>
                </c:pt>
                <c:pt idx="58">
                  <c:v>77.562851206332994</c:v>
                </c:pt>
                <c:pt idx="59">
                  <c:v>78.862880463288306</c:v>
                </c:pt>
                <c:pt idx="60">
                  <c:v>78.888918694879294</c:v>
                </c:pt>
                <c:pt idx="61">
                  <c:v>78.5067587642435</c:v>
                </c:pt>
                <c:pt idx="62">
                  <c:v>78.127546734112698</c:v>
                </c:pt>
                <c:pt idx="63">
                  <c:v>77.036553643186807</c:v>
                </c:pt>
                <c:pt idx="64">
                  <c:v>77.637173596780102</c:v>
                </c:pt>
                <c:pt idx="65">
                  <c:v>78.290733615380802</c:v>
                </c:pt>
                <c:pt idx="66">
                  <c:v>79.247592147783195</c:v>
                </c:pt>
                <c:pt idx="67">
                  <c:v>79.771734918964498</c:v>
                </c:pt>
                <c:pt idx="68">
                  <c:v>80.412946916559505</c:v>
                </c:pt>
                <c:pt idx="69">
                  <c:v>81.836819319596501</c:v>
                </c:pt>
                <c:pt idx="70">
                  <c:v>82.701084450577397</c:v>
                </c:pt>
                <c:pt idx="71">
                  <c:v>84.382387507368506</c:v>
                </c:pt>
                <c:pt idx="72">
                  <c:v>86.497478364243904</c:v>
                </c:pt>
                <c:pt idx="73">
                  <c:v>87.998821831197901</c:v>
                </c:pt>
                <c:pt idx="74">
                  <c:v>90.215713461874401</c:v>
                </c:pt>
                <c:pt idx="75">
                  <c:v>92.589226589138093</c:v>
                </c:pt>
                <c:pt idx="76">
                  <c:v>95.633848957977307</c:v>
                </c:pt>
                <c:pt idx="77">
                  <c:v>98.411441662312498</c:v>
                </c:pt>
                <c:pt idx="78">
                  <c:v>101.53895657899299</c:v>
                </c:pt>
                <c:pt idx="79">
                  <c:v>104.415752800717</c:v>
                </c:pt>
                <c:pt idx="80">
                  <c:v>105.54619182987599</c:v>
                </c:pt>
                <c:pt idx="81">
                  <c:v>106.325292903316</c:v>
                </c:pt>
                <c:pt idx="82">
                  <c:v>107.628298246917</c:v>
                </c:pt>
                <c:pt idx="83">
                  <c:v>109.73998269384801</c:v>
                </c:pt>
                <c:pt idx="84">
                  <c:v>111.94181876275201</c:v>
                </c:pt>
                <c:pt idx="85">
                  <c:v>113.097821829482</c:v>
                </c:pt>
                <c:pt idx="86">
                  <c:v>113.960767800862</c:v>
                </c:pt>
                <c:pt idx="87">
                  <c:v>110.88373832284501</c:v>
                </c:pt>
                <c:pt idx="88">
                  <c:v>108.70323553785801</c:v>
                </c:pt>
                <c:pt idx="89">
                  <c:v>108.517931414229</c:v>
                </c:pt>
                <c:pt idx="90">
                  <c:v>108.47670157764701</c:v>
                </c:pt>
                <c:pt idx="91">
                  <c:v>109.095166378512</c:v>
                </c:pt>
                <c:pt idx="92">
                  <c:v>108.218804126406</c:v>
                </c:pt>
                <c:pt idx="93">
                  <c:v>108.080475789397</c:v>
                </c:pt>
                <c:pt idx="94">
                  <c:v>109.77623892996</c:v>
                </c:pt>
                <c:pt idx="95">
                  <c:v>110.550868862626</c:v>
                </c:pt>
                <c:pt idx="96">
                  <c:v>111.431039629202</c:v>
                </c:pt>
                <c:pt idx="97">
                  <c:v>110.681084092343</c:v>
                </c:pt>
                <c:pt idx="98">
                  <c:v>112.99232015420201</c:v>
                </c:pt>
                <c:pt idx="99">
                  <c:v>115.915298801247</c:v>
                </c:pt>
                <c:pt idx="100">
                  <c:v>117.80065199954799</c:v>
                </c:pt>
                <c:pt idx="101">
                  <c:v>119.747991508024</c:v>
                </c:pt>
                <c:pt idx="102">
                  <c:v>123.78729758642601</c:v>
                </c:pt>
                <c:pt idx="103">
                  <c:v>124.64815244630201</c:v>
                </c:pt>
                <c:pt idx="104">
                  <c:v>125.544749393722</c:v>
                </c:pt>
                <c:pt idx="105">
                  <c:v>120.97373538558701</c:v>
                </c:pt>
                <c:pt idx="106">
                  <c:v>115.59380156434599</c:v>
                </c:pt>
                <c:pt idx="107">
                  <c:v>109.993013102799</c:v>
                </c:pt>
                <c:pt idx="108">
                  <c:v>107.24658233155201</c:v>
                </c:pt>
                <c:pt idx="109">
                  <c:v>104.66268704342799</c:v>
                </c:pt>
                <c:pt idx="110">
                  <c:v>103.565345177308</c:v>
                </c:pt>
                <c:pt idx="111">
                  <c:v>103.089707702814</c:v>
                </c:pt>
                <c:pt idx="112">
                  <c:v>102.18775677032799</c:v>
                </c:pt>
                <c:pt idx="113">
                  <c:v>101.171543857359</c:v>
                </c:pt>
                <c:pt idx="114">
                  <c:v>101.75833582773799</c:v>
                </c:pt>
                <c:pt idx="115">
                  <c:v>102.404268145888</c:v>
                </c:pt>
                <c:pt idx="116">
                  <c:v>101.030463202484</c:v>
                </c:pt>
                <c:pt idx="117">
                  <c:v>#N/A</c:v>
                </c:pt>
              </c:numCache>
            </c:numRef>
          </c:val>
          <c:smooth val="0"/>
          <c:extLst>
            <c:ext xmlns:c16="http://schemas.microsoft.com/office/drawing/2014/chart" uri="{C3380CC4-5D6E-409C-BE32-E72D297353CC}">
              <c16:uniqueId val="{00000000-E07C-420F-AA8E-1C00F277352D}"/>
            </c:ext>
          </c:extLst>
        </c:ser>
        <c:ser>
          <c:idx val="2"/>
          <c:order val="1"/>
          <c:tx>
            <c:strRef>
              <c:f>'HM1.2.1 SWE'!$P$3</c:f>
              <c:strCache>
                <c:ptCount val="1"/>
                <c:pt idx="0">
                  <c:v>Price-to-income</c:v>
                </c:pt>
              </c:strCache>
            </c:strRef>
          </c:tx>
          <c:spPr>
            <a:ln w="19050" cap="rnd" cmpd="sng" algn="ctr">
              <a:solidFill>
                <a:schemeClr val="tx1"/>
              </a:solidFill>
              <a:prstDash val="solid"/>
              <a:round/>
            </a:ln>
            <a:effectLst/>
          </c:spPr>
          <c:marker>
            <c:symbol val="none"/>
          </c:marker>
          <c:cat>
            <c:strRef>
              <c:f>'HM1.2.1 SWE'!$M$4:$M$121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SWE'!$P$4:$P$121</c:f>
              <c:numCache>
                <c:formatCode>0.00</c:formatCode>
                <c:ptCount val="118"/>
                <c:pt idx="0">
                  <c:v>50.690856754206898</c:v>
                </c:pt>
                <c:pt idx="1">
                  <c:v>50.533395927669503</c:v>
                </c:pt>
                <c:pt idx="2">
                  <c:v>51.263973004311303</c:v>
                </c:pt>
                <c:pt idx="3">
                  <c:v>52.018167715049898</c:v>
                </c:pt>
                <c:pt idx="4">
                  <c:v>53.069327361588698</c:v>
                </c:pt>
                <c:pt idx="5">
                  <c:v>54.008932619920998</c:v>
                </c:pt>
                <c:pt idx="6">
                  <c:v>54.616360959221097</c:v>
                </c:pt>
                <c:pt idx="7">
                  <c:v>55.219842666043299</c:v>
                </c:pt>
                <c:pt idx="8">
                  <c:v>56.612727507532398</c:v>
                </c:pt>
                <c:pt idx="9">
                  <c:v>57.298626911642302</c:v>
                </c:pt>
                <c:pt idx="10">
                  <c:v>58.163952771631898</c:v>
                </c:pt>
                <c:pt idx="11">
                  <c:v>59.511017260045001</c:v>
                </c:pt>
                <c:pt idx="12">
                  <c:v>60.163065223322803</c:v>
                </c:pt>
                <c:pt idx="13">
                  <c:v>60.900451405482499</c:v>
                </c:pt>
                <c:pt idx="14">
                  <c:v>61.3278532508251</c:v>
                </c:pt>
                <c:pt idx="15">
                  <c:v>61.472976603105799</c:v>
                </c:pt>
                <c:pt idx="16">
                  <c:v>62.3211312493736</c:v>
                </c:pt>
                <c:pt idx="17">
                  <c:v>63.390855832180399</c:v>
                </c:pt>
                <c:pt idx="18">
                  <c:v>63.933965998822202</c:v>
                </c:pt>
                <c:pt idx="19">
                  <c:v>64.296216140306001</c:v>
                </c:pt>
                <c:pt idx="20">
                  <c:v>64.855501678154496</c:v>
                </c:pt>
                <c:pt idx="21">
                  <c:v>63.965371610934199</c:v>
                </c:pt>
                <c:pt idx="22">
                  <c:v>63.5911599817859</c:v>
                </c:pt>
                <c:pt idx="23">
                  <c:v>63.034254753229803</c:v>
                </c:pt>
                <c:pt idx="24">
                  <c:v>62.613906277359298</c:v>
                </c:pt>
                <c:pt idx="25">
                  <c:v>63.352556269916299</c:v>
                </c:pt>
                <c:pt idx="26">
                  <c:v>64.825076623728094</c:v>
                </c:pt>
                <c:pt idx="27">
                  <c:v>65.936591985572505</c:v>
                </c:pt>
                <c:pt idx="28">
                  <c:v>65.9026760835998</c:v>
                </c:pt>
                <c:pt idx="29">
                  <c:v>66.446653324541501</c:v>
                </c:pt>
                <c:pt idx="30">
                  <c:v>67.175284710825693</c:v>
                </c:pt>
                <c:pt idx="31">
                  <c:v>68.650299661077099</c:v>
                </c:pt>
                <c:pt idx="32">
                  <c:v>70.338135913888095</c:v>
                </c:pt>
                <c:pt idx="33">
                  <c:v>71.894370168984295</c:v>
                </c:pt>
                <c:pt idx="34">
                  <c:v>72.394489648550902</c:v>
                </c:pt>
                <c:pt idx="35">
                  <c:v>73.740589841585901</c:v>
                </c:pt>
                <c:pt idx="36">
                  <c:v>73.965754824930102</c:v>
                </c:pt>
                <c:pt idx="37">
                  <c:v>74.524253309158297</c:v>
                </c:pt>
                <c:pt idx="38">
                  <c:v>75.930630887143593</c:v>
                </c:pt>
                <c:pt idx="39">
                  <c:v>78.327498661726196</c:v>
                </c:pt>
                <c:pt idx="40">
                  <c:v>80.431601883227401</c:v>
                </c:pt>
                <c:pt idx="41">
                  <c:v>80.257110267236399</c:v>
                </c:pt>
                <c:pt idx="42">
                  <c:v>80.614736993537605</c:v>
                </c:pt>
                <c:pt idx="43">
                  <c:v>81.381689277953996</c:v>
                </c:pt>
                <c:pt idx="44">
                  <c:v>82.970188447455698</c:v>
                </c:pt>
                <c:pt idx="45">
                  <c:v>85.423106353302003</c:v>
                </c:pt>
                <c:pt idx="46">
                  <c:v>86.861341905712194</c:v>
                </c:pt>
                <c:pt idx="47">
                  <c:v>84.913705534275095</c:v>
                </c:pt>
                <c:pt idx="48">
                  <c:v>83.236731713200598</c:v>
                </c:pt>
                <c:pt idx="49">
                  <c:v>83.001013668019596</c:v>
                </c:pt>
                <c:pt idx="50">
                  <c:v>81.563529799542195</c:v>
                </c:pt>
                <c:pt idx="51">
                  <c:v>78.200881646598106</c:v>
                </c:pt>
                <c:pt idx="52">
                  <c:v>79.573666552815595</c:v>
                </c:pt>
                <c:pt idx="53">
                  <c:v>80.4085289015174</c:v>
                </c:pt>
                <c:pt idx="54">
                  <c:v>81.785216903688195</c:v>
                </c:pt>
                <c:pt idx="55">
                  <c:v>84.469189328437807</c:v>
                </c:pt>
                <c:pt idx="56">
                  <c:v>84.934786822244305</c:v>
                </c:pt>
                <c:pt idx="57">
                  <c:v>84.440926916314197</c:v>
                </c:pt>
                <c:pt idx="58">
                  <c:v>84.761593782709497</c:v>
                </c:pt>
                <c:pt idx="59">
                  <c:v>86.211391571377604</c:v>
                </c:pt>
                <c:pt idx="60">
                  <c:v>85.8661521677016</c:v>
                </c:pt>
                <c:pt idx="61">
                  <c:v>84.480857756825301</c:v>
                </c:pt>
                <c:pt idx="62">
                  <c:v>83.269078937455902</c:v>
                </c:pt>
                <c:pt idx="63">
                  <c:v>81.607350808597104</c:v>
                </c:pt>
                <c:pt idx="64">
                  <c:v>80.855459802442994</c:v>
                </c:pt>
                <c:pt idx="65">
                  <c:v>81.370720934124407</c:v>
                </c:pt>
                <c:pt idx="66">
                  <c:v>81.837005381607995</c:v>
                </c:pt>
                <c:pt idx="67">
                  <c:v>82.284348013026701</c:v>
                </c:pt>
                <c:pt idx="68">
                  <c:v>82.911357523235594</c:v>
                </c:pt>
                <c:pt idx="69">
                  <c:v>83.939720552772897</c:v>
                </c:pt>
                <c:pt idx="70">
                  <c:v>84.680145804889605</c:v>
                </c:pt>
                <c:pt idx="71">
                  <c:v>86.292377233359304</c:v>
                </c:pt>
                <c:pt idx="72">
                  <c:v>87.952478264134996</c:v>
                </c:pt>
                <c:pt idx="73">
                  <c:v>89.341422521460103</c:v>
                </c:pt>
                <c:pt idx="74">
                  <c:v>91.423711120319993</c:v>
                </c:pt>
                <c:pt idx="75">
                  <c:v>93.218340219531797</c:v>
                </c:pt>
                <c:pt idx="76">
                  <c:v>96.3624364418759</c:v>
                </c:pt>
                <c:pt idx="77">
                  <c:v>98.777280292416705</c:v>
                </c:pt>
                <c:pt idx="78">
                  <c:v>101.26060152329499</c:v>
                </c:pt>
                <c:pt idx="79">
                  <c:v>103.599681742413</c:v>
                </c:pt>
                <c:pt idx="80">
                  <c:v>103.76045675425399</c:v>
                </c:pt>
                <c:pt idx="81">
                  <c:v>104.121950428547</c:v>
                </c:pt>
                <c:pt idx="82">
                  <c:v>105.25054019651201</c:v>
                </c:pt>
                <c:pt idx="83">
                  <c:v>107.24640682782299</c:v>
                </c:pt>
                <c:pt idx="84">
                  <c:v>109.30363297644401</c:v>
                </c:pt>
                <c:pt idx="85">
                  <c:v>110.19967533445001</c:v>
                </c:pt>
                <c:pt idx="86">
                  <c:v>110.37789966997801</c:v>
                </c:pt>
                <c:pt idx="87">
                  <c:v>107.26691500029899</c:v>
                </c:pt>
                <c:pt idx="88">
                  <c:v>105.91061375072699</c:v>
                </c:pt>
                <c:pt idx="89">
                  <c:v>105.108478082955</c:v>
                </c:pt>
                <c:pt idx="90">
                  <c:v>104.593541382391</c:v>
                </c:pt>
                <c:pt idx="91">
                  <c:v>104.52896697747001</c:v>
                </c:pt>
                <c:pt idx="92">
                  <c:v>102.159788037209</c:v>
                </c:pt>
                <c:pt idx="93">
                  <c:v>103.063642520394</c:v>
                </c:pt>
                <c:pt idx="94">
                  <c:v>104.94480606510901</c:v>
                </c:pt>
                <c:pt idx="95">
                  <c:v>106.379259896639</c:v>
                </c:pt>
                <c:pt idx="96">
                  <c:v>109.497890588643</c:v>
                </c:pt>
                <c:pt idx="97">
                  <c:v>107.920958363255</c:v>
                </c:pt>
                <c:pt idx="98">
                  <c:v>108.678835708121</c:v>
                </c:pt>
                <c:pt idx="99">
                  <c:v>109.72681265811801</c:v>
                </c:pt>
                <c:pt idx="100">
                  <c:v>111.765353901146</c:v>
                </c:pt>
                <c:pt idx="101">
                  <c:v>112.654288546107</c:v>
                </c:pt>
                <c:pt idx="102">
                  <c:v>113.656037147362</c:v>
                </c:pt>
                <c:pt idx="103">
                  <c:v>114.47874693031601</c:v>
                </c:pt>
                <c:pt idx="104">
                  <c:v>114.369341445367</c:v>
                </c:pt>
                <c:pt idx="105">
                  <c:v>112.267601459612</c:v>
                </c:pt>
                <c:pt idx="106">
                  <c:v>107.71773731632101</c:v>
                </c:pt>
                <c:pt idx="107">
                  <c:v>103.989086136989</c:v>
                </c:pt>
                <c:pt idx="108">
                  <c:v>100.84824558625</c:v>
                </c:pt>
                <c:pt idx="109">
                  <c:v>99.441183298529594</c:v>
                </c:pt>
                <c:pt idx="110">
                  <c:v>98.563992081658498</c:v>
                </c:pt>
                <c:pt idx="111">
                  <c:v>96.886760236174496</c:v>
                </c:pt>
                <c:pt idx="112">
                  <c:v>96.088737437799693</c:v>
                </c:pt>
                <c:pt idx="113">
                  <c:v>95.548541207794997</c:v>
                </c:pt>
                <c:pt idx="114">
                  <c:v>95.828518271768203</c:v>
                </c:pt>
                <c:pt idx="115">
                  <c:v>96.172033861916503</c:v>
                </c:pt>
                <c:pt idx="116">
                  <c:v>95.003351409405695</c:v>
                </c:pt>
                <c:pt idx="117">
                  <c:v>#N/A</c:v>
                </c:pt>
              </c:numCache>
            </c:numRef>
          </c:val>
          <c:smooth val="0"/>
          <c:extLst>
            <c:ext xmlns:c16="http://schemas.microsoft.com/office/drawing/2014/chart" uri="{C3380CC4-5D6E-409C-BE32-E72D297353CC}">
              <c16:uniqueId val="{00000001-E07C-420F-AA8E-1C00F277352D}"/>
            </c:ext>
          </c:extLst>
        </c:ser>
        <c:ser>
          <c:idx val="3"/>
          <c:order val="2"/>
          <c:tx>
            <c:strRef>
              <c:f>'HM1.2.1 SWE'!$Q$3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SWE'!$M$4:$M$121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SWE'!$Q$4:$Q$121</c:f>
              <c:numCache>
                <c:formatCode>0.00</c:formatCode>
                <c:ptCount val="118"/>
                <c:pt idx="0">
                  <c:v>69.548131141433203</c:v>
                </c:pt>
                <c:pt idx="1">
                  <c:v>#N/A</c:v>
                </c:pt>
                <c:pt idx="2">
                  <c:v>#N/A</c:v>
                </c:pt>
                <c:pt idx="3">
                  <c:v>#N/A</c:v>
                </c:pt>
                <c:pt idx="4">
                  <c:v>71.643314969364795</c:v>
                </c:pt>
                <c:pt idx="5">
                  <c:v>#N/A</c:v>
                </c:pt>
                <c:pt idx="6">
                  <c:v>#N/A</c:v>
                </c:pt>
                <c:pt idx="7">
                  <c:v>#N/A</c:v>
                </c:pt>
                <c:pt idx="8">
                  <c:v>74.642982945652506</c:v>
                </c:pt>
                <c:pt idx="9">
                  <c:v>#N/A</c:v>
                </c:pt>
                <c:pt idx="10">
                  <c:v>#N/A</c:v>
                </c:pt>
                <c:pt idx="11">
                  <c:v>#N/A</c:v>
                </c:pt>
                <c:pt idx="12">
                  <c:v>77.728332232221504</c:v>
                </c:pt>
                <c:pt idx="13">
                  <c:v>#N/A</c:v>
                </c:pt>
                <c:pt idx="14">
                  <c:v>#N/A</c:v>
                </c:pt>
                <c:pt idx="15">
                  <c:v>#N/A</c:v>
                </c:pt>
                <c:pt idx="16">
                  <c:v>81.201971204376406</c:v>
                </c:pt>
                <c:pt idx="17">
                  <c:v>#N/A</c:v>
                </c:pt>
                <c:pt idx="18">
                  <c:v>#N/A</c:v>
                </c:pt>
                <c:pt idx="19">
                  <c:v>#N/A</c:v>
                </c:pt>
                <c:pt idx="20">
                  <c:v>82.071063351433295</c:v>
                </c:pt>
                <c:pt idx="21">
                  <c:v>#N/A</c:v>
                </c:pt>
                <c:pt idx="22">
                  <c:v>#N/A</c:v>
                </c:pt>
                <c:pt idx="23">
                  <c:v>#N/A</c:v>
                </c:pt>
                <c:pt idx="24">
                  <c:v>83.658322140861401</c:v>
                </c:pt>
                <c:pt idx="25">
                  <c:v>#N/A</c:v>
                </c:pt>
                <c:pt idx="26">
                  <c:v>#N/A</c:v>
                </c:pt>
                <c:pt idx="27">
                  <c:v>#N/A</c:v>
                </c:pt>
                <c:pt idx="28">
                  <c:v>84.936996925518201</c:v>
                </c:pt>
                <c:pt idx="29">
                  <c:v>#N/A</c:v>
                </c:pt>
                <c:pt idx="30">
                  <c:v>#N/A</c:v>
                </c:pt>
                <c:pt idx="31">
                  <c:v>#N/A</c:v>
                </c:pt>
                <c:pt idx="32">
                  <c:v>88.135266117600096</c:v>
                </c:pt>
                <c:pt idx="33">
                  <c:v>#N/A</c:v>
                </c:pt>
                <c:pt idx="34">
                  <c:v>#N/A</c:v>
                </c:pt>
                <c:pt idx="35">
                  <c:v>#N/A</c:v>
                </c:pt>
                <c:pt idx="36">
                  <c:v>90.263291843132606</c:v>
                </c:pt>
                <c:pt idx="37">
                  <c:v>#N/A</c:v>
                </c:pt>
                <c:pt idx="38">
                  <c:v>#N/A</c:v>
                </c:pt>
                <c:pt idx="39">
                  <c:v>#N/A</c:v>
                </c:pt>
                <c:pt idx="40">
                  <c:v>93.896357316986894</c:v>
                </c:pt>
                <c:pt idx="41">
                  <c:v>#N/A</c:v>
                </c:pt>
                <c:pt idx="42">
                  <c:v>#N/A</c:v>
                </c:pt>
                <c:pt idx="43">
                  <c:v>#N/A</c:v>
                </c:pt>
                <c:pt idx="44">
                  <c:v>96.259400264579497</c:v>
                </c:pt>
                <c:pt idx="45">
                  <c:v>#N/A</c:v>
                </c:pt>
                <c:pt idx="46">
                  <c:v>#N/A</c:v>
                </c:pt>
                <c:pt idx="47">
                  <c:v>#N/A</c:v>
                </c:pt>
                <c:pt idx="48">
                  <c:v>94.624867614444597</c:v>
                </c:pt>
                <c:pt idx="49">
                  <c:v>#N/A</c:v>
                </c:pt>
                <c:pt idx="50">
                  <c:v>#N/A</c:v>
                </c:pt>
                <c:pt idx="51">
                  <c:v>#N/A</c:v>
                </c:pt>
                <c:pt idx="52">
                  <c:v>89.833960238518799</c:v>
                </c:pt>
                <c:pt idx="53">
                  <c:v>#N/A</c:v>
                </c:pt>
                <c:pt idx="54">
                  <c:v>#N/A</c:v>
                </c:pt>
                <c:pt idx="55">
                  <c:v>#N/A</c:v>
                </c:pt>
                <c:pt idx="56">
                  <c:v>94.184539774958594</c:v>
                </c:pt>
                <c:pt idx="57">
                  <c:v>#N/A</c:v>
                </c:pt>
                <c:pt idx="58">
                  <c:v>#N/A</c:v>
                </c:pt>
                <c:pt idx="59">
                  <c:v>#N/A</c:v>
                </c:pt>
                <c:pt idx="60">
                  <c:v>96.426093142799601</c:v>
                </c:pt>
                <c:pt idx="61">
                  <c:v>#N/A</c:v>
                </c:pt>
                <c:pt idx="62">
                  <c:v>#N/A</c:v>
                </c:pt>
                <c:pt idx="63">
                  <c:v>#N/A</c:v>
                </c:pt>
                <c:pt idx="64">
                  <c:v>95.335863445869407</c:v>
                </c:pt>
                <c:pt idx="65">
                  <c:v>#N/A</c:v>
                </c:pt>
                <c:pt idx="66">
                  <c:v>#N/A</c:v>
                </c:pt>
                <c:pt idx="67">
                  <c:v>#N/A</c:v>
                </c:pt>
                <c:pt idx="68">
                  <c:v>95.599799717581803</c:v>
                </c:pt>
                <c:pt idx="69">
                  <c:v>#N/A</c:v>
                </c:pt>
                <c:pt idx="70">
                  <c:v>#N/A</c:v>
                </c:pt>
                <c:pt idx="71">
                  <c:v>#N/A</c:v>
                </c:pt>
                <c:pt idx="72">
                  <c:v>96.805466576686499</c:v>
                </c:pt>
                <c:pt idx="73">
                  <c:v>#N/A</c:v>
                </c:pt>
                <c:pt idx="74">
                  <c:v>#N/A</c:v>
                </c:pt>
                <c:pt idx="75">
                  <c:v>#N/A</c:v>
                </c:pt>
                <c:pt idx="76">
                  <c:v>100</c:v>
                </c:pt>
                <c:pt idx="77">
                  <c:v>#N/A</c:v>
                </c:pt>
                <c:pt idx="78">
                  <c:v>#N/A</c:v>
                </c:pt>
                <c:pt idx="79">
                  <c:v>#N/A</c:v>
                </c:pt>
                <c:pt idx="80">
                  <c:v>100.93376576649</c:v>
                </c:pt>
                <c:pt idx="81">
                  <c:v>#N/A</c:v>
                </c:pt>
                <c:pt idx="82">
                  <c:v>#N/A</c:v>
                </c:pt>
                <c:pt idx="83">
                  <c:v>#N/A</c:v>
                </c:pt>
                <c:pt idx="84">
                  <c:v>101.37963957613999</c:v>
                </c:pt>
                <c:pt idx="85">
                  <c:v>#N/A</c:v>
                </c:pt>
                <c:pt idx="86">
                  <c:v>#N/A</c:v>
                </c:pt>
                <c:pt idx="87">
                  <c:v>#N/A</c:v>
                </c:pt>
                <c:pt idx="88">
                  <c:v>101.982732938231</c:v>
                </c:pt>
                <c:pt idx="89">
                  <c:v>#N/A</c:v>
                </c:pt>
                <c:pt idx="90">
                  <c:v>#N/A</c:v>
                </c:pt>
                <c:pt idx="91">
                  <c:v>#N/A</c:v>
                </c:pt>
                <c:pt idx="92">
                  <c:v>103.53500320547801</c:v>
                </c:pt>
                <c:pt idx="93">
                  <c:v>#N/A</c:v>
                </c:pt>
                <c:pt idx="94">
                  <c:v>#N/A</c:v>
                </c:pt>
                <c:pt idx="95">
                  <c:v>#N/A</c:v>
                </c:pt>
                <c:pt idx="96">
                  <c:v>100.852572005854</c:v>
                </c:pt>
                <c:pt idx="97">
                  <c:v>#N/A</c:v>
                </c:pt>
                <c:pt idx="98">
                  <c:v>#N/A</c:v>
                </c:pt>
                <c:pt idx="99">
                  <c:v>#N/A</c:v>
                </c:pt>
                <c:pt idx="100">
                  <c:v>105.487540089139</c:v>
                </c:pt>
                <c:pt idx="101">
                  <c:v>#N/A</c:v>
                </c:pt>
                <c:pt idx="102">
                  <c:v>#N/A</c:v>
                </c:pt>
                <c:pt idx="103">
                  <c:v>#N/A</c:v>
                </c:pt>
                <c:pt idx="104">
                  <c:v>105.681903697517</c:v>
                </c:pt>
                <c:pt idx="105">
                  <c:v>#N/A</c:v>
                </c:pt>
                <c:pt idx="106">
                  <c:v>#N/A</c:v>
                </c:pt>
                <c:pt idx="107">
                  <c:v>#N/A</c:v>
                </c:pt>
                <c:pt idx="108">
                  <c:v>104.74755214963599</c:v>
                </c:pt>
                <c:pt idx="109">
                  <c:v>#N/A</c:v>
                </c:pt>
                <c:pt idx="110">
                  <c:v>#N/A</c:v>
                </c:pt>
                <c:pt idx="111">
                  <c:v>#N/A</c:v>
                </c:pt>
                <c:pt idx="112">
                  <c:v>105.490185052383</c:v>
                </c:pt>
                <c:pt idx="113">
                  <c:v>#N/A</c:v>
                </c:pt>
                <c:pt idx="114">
                  <c:v>#N/A</c:v>
                </c:pt>
                <c:pt idx="115">
                  <c:v>#N/A</c:v>
                </c:pt>
                <c:pt idx="116">
                  <c:v>#N/A</c:v>
                </c:pt>
                <c:pt idx="117">
                  <c:v>#N/A</c:v>
                </c:pt>
              </c:numCache>
            </c:numRef>
          </c:val>
          <c:smooth val="0"/>
          <c:extLst>
            <c:ext xmlns:c16="http://schemas.microsoft.com/office/drawing/2014/chart" uri="{C3380CC4-5D6E-409C-BE32-E72D297353CC}">
              <c16:uniqueId val="{00000002-E07C-420F-AA8E-1C00F277352D}"/>
            </c:ext>
          </c:extLst>
        </c:ser>
        <c:ser>
          <c:idx val="4"/>
          <c:order val="3"/>
          <c:spPr>
            <a:ln w="19050" cap="rnd" cmpd="sng" algn="ctr">
              <a:solidFill>
                <a:schemeClr val="tx1"/>
              </a:solidFill>
              <a:prstDash val="sysDot"/>
              <a:round/>
            </a:ln>
            <a:effectLst/>
          </c:spPr>
          <c:marker>
            <c:symbol val="none"/>
          </c:marker>
          <c:cat>
            <c:strRef>
              <c:f>'HM1.2.1 SWE'!$M$4:$M$121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SWE'!$R$4:$R$121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E07C-420F-AA8E-1C00F277352D}"/>
            </c:ext>
          </c:extLst>
        </c:ser>
        <c:dLbls>
          <c:showLegendKey val="0"/>
          <c:showVal val="0"/>
          <c:showCatName val="0"/>
          <c:showSerName val="0"/>
          <c:showPercent val="0"/>
          <c:showBubbleSize val="0"/>
        </c:dLbls>
        <c:smooth val="0"/>
        <c:axId val="237618688"/>
        <c:axId val="237620224"/>
      </c:lineChart>
      <c:catAx>
        <c:axId val="23761868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7620224"/>
        <c:crosses val="autoZero"/>
        <c:auto val="1"/>
        <c:lblAlgn val="ctr"/>
        <c:lblOffset val="0"/>
        <c:tickLblSkip val="4"/>
        <c:tickMarkSkip val="4"/>
        <c:noMultiLvlLbl val="0"/>
      </c:catAx>
      <c:valAx>
        <c:axId val="237620224"/>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7618688"/>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561727515778398E-2"/>
          <c:y val="0.11376147456254154"/>
          <c:w val="0.92608890827708623"/>
          <c:h val="0.83792255225242507"/>
        </c:manualLayout>
      </c:layout>
      <c:lineChart>
        <c:grouping val="standard"/>
        <c:varyColors val="0"/>
        <c:ser>
          <c:idx val="1"/>
          <c:order val="0"/>
          <c:tx>
            <c:strRef>
              <c:f>'HM1.2.1 CHE'!$O$3</c:f>
              <c:strCache>
                <c:ptCount val="1"/>
                <c:pt idx="0">
                  <c:v>Real house price index</c:v>
                </c:pt>
              </c:strCache>
            </c:strRef>
          </c:tx>
          <c:spPr>
            <a:ln w="19050" cap="rnd" cmpd="sng" algn="ctr">
              <a:solidFill>
                <a:schemeClr val="accent1"/>
              </a:solidFill>
              <a:prstDash val="solid"/>
              <a:round/>
            </a:ln>
            <a:effectLst/>
          </c:spPr>
          <c:marker>
            <c:symbol val="none"/>
          </c:marker>
          <c:cat>
            <c:strRef>
              <c:f>'HM1.2.1 CHE'!$M$4:$M$121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CHE'!$O$4:$O$121</c:f>
              <c:numCache>
                <c:formatCode>0.00</c:formatCode>
                <c:ptCount val="118"/>
                <c:pt idx="0">
                  <c:v>69.964322440400693</c:v>
                </c:pt>
                <c:pt idx="1">
                  <c:v>69.4174810245663</c:v>
                </c:pt>
                <c:pt idx="2">
                  <c:v>69.504488382730699</c:v>
                </c:pt>
                <c:pt idx="3">
                  <c:v>67.748825144013395</c:v>
                </c:pt>
                <c:pt idx="4">
                  <c:v>66.576865417345601</c:v>
                </c:pt>
                <c:pt idx="5">
                  <c:v>66.189974848897194</c:v>
                </c:pt>
                <c:pt idx="6">
                  <c:v>66.308962066270297</c:v>
                </c:pt>
                <c:pt idx="7">
                  <c:v>66.0094661664331</c:v>
                </c:pt>
                <c:pt idx="8">
                  <c:v>66.077207556445998</c:v>
                </c:pt>
                <c:pt idx="9">
                  <c:v>65.792344293228695</c:v>
                </c:pt>
                <c:pt idx="10">
                  <c:v>65.444732397617798</c:v>
                </c:pt>
                <c:pt idx="11">
                  <c:v>65.474772186763005</c:v>
                </c:pt>
                <c:pt idx="12">
                  <c:v>65.7427094299657</c:v>
                </c:pt>
                <c:pt idx="13">
                  <c:v>65.681005856902601</c:v>
                </c:pt>
                <c:pt idx="14">
                  <c:v>65.133538430439998</c:v>
                </c:pt>
                <c:pt idx="15">
                  <c:v>65.441476628326697</c:v>
                </c:pt>
                <c:pt idx="16">
                  <c:v>64.605068211510698</c:v>
                </c:pt>
                <c:pt idx="17">
                  <c:v>64.782102820405001</c:v>
                </c:pt>
                <c:pt idx="18">
                  <c:v>65.1648143957717</c:v>
                </c:pt>
                <c:pt idx="19">
                  <c:v>64.909856263811903</c:v>
                </c:pt>
                <c:pt idx="20">
                  <c:v>65.270281851191996</c:v>
                </c:pt>
                <c:pt idx="21">
                  <c:v>64.745300402976596</c:v>
                </c:pt>
                <c:pt idx="22">
                  <c:v>64.754870785253402</c:v>
                </c:pt>
                <c:pt idx="23">
                  <c:v>66.027336118121099</c:v>
                </c:pt>
                <c:pt idx="24">
                  <c:v>65.992529838708805</c:v>
                </c:pt>
                <c:pt idx="25">
                  <c:v>65.739623315357704</c:v>
                </c:pt>
                <c:pt idx="26">
                  <c:v>64.902468989395302</c:v>
                </c:pt>
                <c:pt idx="27">
                  <c:v>65.060354007222202</c:v>
                </c:pt>
                <c:pt idx="28">
                  <c:v>64.861233405366306</c:v>
                </c:pt>
                <c:pt idx="29">
                  <c:v>65.690570762676899</c:v>
                </c:pt>
                <c:pt idx="30">
                  <c:v>66.072036896901693</c:v>
                </c:pt>
                <c:pt idx="31">
                  <c:v>65.788786653177993</c:v>
                </c:pt>
                <c:pt idx="32">
                  <c:v>66.413199007123296</c:v>
                </c:pt>
                <c:pt idx="33">
                  <c:v>67.169595721116394</c:v>
                </c:pt>
                <c:pt idx="34">
                  <c:v>68.409443390238195</c:v>
                </c:pt>
                <c:pt idx="35">
                  <c:v>68.5491668992657</c:v>
                </c:pt>
                <c:pt idx="36">
                  <c:v>68.419624745992905</c:v>
                </c:pt>
                <c:pt idx="37">
                  <c:v>68.861215867631302</c:v>
                </c:pt>
                <c:pt idx="38">
                  <c:v>70.018060561463798</c:v>
                </c:pt>
                <c:pt idx="39">
                  <c:v>70.410749707089096</c:v>
                </c:pt>
                <c:pt idx="40">
                  <c:v>71.366935307180697</c:v>
                </c:pt>
                <c:pt idx="41">
                  <c:v>71.950355069594593</c:v>
                </c:pt>
                <c:pt idx="42">
                  <c:v>72.046382805401507</c:v>
                </c:pt>
                <c:pt idx="43">
                  <c:v>75.217475755709202</c:v>
                </c:pt>
                <c:pt idx="44">
                  <c:v>76.059682230814005</c:v>
                </c:pt>
                <c:pt idx="45">
                  <c:v>75.918905410191599</c:v>
                </c:pt>
                <c:pt idx="46">
                  <c:v>75.632425376767898</c:v>
                </c:pt>
                <c:pt idx="47">
                  <c:v>75.318717726909298</c:v>
                </c:pt>
                <c:pt idx="48">
                  <c:v>75.823255683744406</c:v>
                </c:pt>
                <c:pt idx="49">
                  <c:v>76.456334268184094</c:v>
                </c:pt>
                <c:pt idx="50">
                  <c:v>77.511475448244596</c:v>
                </c:pt>
                <c:pt idx="51">
                  <c:v>78.848131556109095</c:v>
                </c:pt>
                <c:pt idx="52">
                  <c:v>78.835684816362004</c:v>
                </c:pt>
                <c:pt idx="53">
                  <c:v>78.260594756024403</c:v>
                </c:pt>
                <c:pt idx="54">
                  <c:v>77.895843908631406</c:v>
                </c:pt>
                <c:pt idx="55">
                  <c:v>77.061574045679905</c:v>
                </c:pt>
                <c:pt idx="56">
                  <c:v>78.416850381912496</c:v>
                </c:pt>
                <c:pt idx="57">
                  <c:v>78.776344349940004</c:v>
                </c:pt>
                <c:pt idx="58">
                  <c:v>80.220313447098803</c:v>
                </c:pt>
                <c:pt idx="59">
                  <c:v>82.181918154888393</c:v>
                </c:pt>
                <c:pt idx="60">
                  <c:v>83.037928711468496</c:v>
                </c:pt>
                <c:pt idx="61">
                  <c:v>84.926282540509504</c:v>
                </c:pt>
                <c:pt idx="62">
                  <c:v>86.248458115747496</c:v>
                </c:pt>
                <c:pt idx="63">
                  <c:v>87.189358250995198</c:v>
                </c:pt>
                <c:pt idx="64">
                  <c:v>88.792861042997103</c:v>
                </c:pt>
                <c:pt idx="65">
                  <c:v>89.767163314544007</c:v>
                </c:pt>
                <c:pt idx="66">
                  <c:v>90.963780657946401</c:v>
                </c:pt>
                <c:pt idx="67">
                  <c:v>91.496400858818404</c:v>
                </c:pt>
                <c:pt idx="68">
                  <c:v>92.303644216796798</c:v>
                </c:pt>
                <c:pt idx="69">
                  <c:v>93.379709850814393</c:v>
                </c:pt>
                <c:pt idx="70">
                  <c:v>93.264564062368294</c:v>
                </c:pt>
                <c:pt idx="71">
                  <c:v>94.401946162569104</c:v>
                </c:pt>
                <c:pt idx="72">
                  <c:v>94.703920371969303</c:v>
                </c:pt>
                <c:pt idx="73">
                  <c:v>95.9556673054432</c:v>
                </c:pt>
                <c:pt idx="74">
                  <c:v>95.807292531129804</c:v>
                </c:pt>
                <c:pt idx="75">
                  <c:v>97.9754810667783</c:v>
                </c:pt>
                <c:pt idx="76">
                  <c:v>99.241312949529402</c:v>
                </c:pt>
                <c:pt idx="77">
                  <c:v>99.489281492281805</c:v>
                </c:pt>
                <c:pt idx="78">
                  <c:v>100.289741427065</c:v>
                </c:pt>
                <c:pt idx="79">
                  <c:v>100.979664131124</c:v>
                </c:pt>
                <c:pt idx="80">
                  <c:v>102.04033630201999</c:v>
                </c:pt>
                <c:pt idx="81">
                  <c:v>101.862482221533</c:v>
                </c:pt>
                <c:pt idx="82">
                  <c:v>102.07756635554099</c:v>
                </c:pt>
                <c:pt idx="83">
                  <c:v>101.284624844888</c:v>
                </c:pt>
                <c:pt idx="84">
                  <c:v>101.866061471823</c:v>
                </c:pt>
                <c:pt idx="85">
                  <c:v>102.801754748332</c:v>
                </c:pt>
                <c:pt idx="86">
                  <c:v>103.059422129947</c:v>
                </c:pt>
                <c:pt idx="87">
                  <c:v>104.030168243254</c:v>
                </c:pt>
                <c:pt idx="88">
                  <c:v>103.254129378554</c:v>
                </c:pt>
                <c:pt idx="89">
                  <c:v>104.051431750055</c:v>
                </c:pt>
                <c:pt idx="90">
                  <c:v>105.02489403627899</c:v>
                </c:pt>
                <c:pt idx="91">
                  <c:v>106.725628871125</c:v>
                </c:pt>
                <c:pt idx="92">
                  <c:v>107.554222738921</c:v>
                </c:pt>
                <c:pt idx="93">
                  <c:v>108.93765293993999</c:v>
                </c:pt>
                <c:pt idx="94">
                  <c:v>109.04812682826901</c:v>
                </c:pt>
                <c:pt idx="95">
                  <c:v>110.012243960654</c:v>
                </c:pt>
                <c:pt idx="96">
                  <c:v>111.63399702410599</c:v>
                </c:pt>
                <c:pt idx="97">
                  <c:v>113.259485446946</c:v>
                </c:pt>
                <c:pt idx="98">
                  <c:v>115.05086250724</c:v>
                </c:pt>
                <c:pt idx="99">
                  <c:v>116.43085529928101</c:v>
                </c:pt>
                <c:pt idx="100">
                  <c:v>118.438493596321</c:v>
                </c:pt>
                <c:pt idx="101">
                  <c:v>120.514232016455</c:v>
                </c:pt>
                <c:pt idx="102">
                  <c:v>123.139455243564</c:v>
                </c:pt>
                <c:pt idx="103">
                  <c:v>124.76426448655999</c:v>
                </c:pt>
                <c:pt idx="104">
                  <c:v>126.49624836304</c:v>
                </c:pt>
                <c:pt idx="105">
                  <c:v>127.72110464291799</c:v>
                </c:pt>
                <c:pt idx="106">
                  <c:v>127.804441798406</c:v>
                </c:pt>
                <c:pt idx="107">
                  <c:v>128.13587232617701</c:v>
                </c:pt>
                <c:pt idx="108">
                  <c:v>127.19112259782401</c:v>
                </c:pt>
                <c:pt idx="109">
                  <c:v>126.837622372331</c:v>
                </c:pt>
                <c:pt idx="110">
                  <c:v>126.857047647607</c:v>
                </c:pt>
                <c:pt idx="111">
                  <c:v>128.18103876432599</c:v>
                </c:pt>
                <c:pt idx="112">
                  <c:v>127.96371684157</c:v>
                </c:pt>
                <c:pt idx="113">
                  <c:v>128.56294437086399</c:v>
                </c:pt>
                <c:pt idx="114">
                  <c:v>129.980648179383</c:v>
                </c:pt>
                <c:pt idx="115">
                  <c:v>131.610578557998</c:v>
                </c:pt>
                <c:pt idx="116">
                  <c:v>133.161838653914</c:v>
                </c:pt>
                <c:pt idx="117">
                  <c:v>#N/A</c:v>
                </c:pt>
              </c:numCache>
            </c:numRef>
          </c:val>
          <c:smooth val="0"/>
          <c:extLst>
            <c:ext xmlns:c16="http://schemas.microsoft.com/office/drawing/2014/chart" uri="{C3380CC4-5D6E-409C-BE32-E72D297353CC}">
              <c16:uniqueId val="{00000000-5B51-4357-8533-F24C1E3B4939}"/>
            </c:ext>
          </c:extLst>
        </c:ser>
        <c:ser>
          <c:idx val="2"/>
          <c:order val="1"/>
          <c:tx>
            <c:strRef>
              <c:f>'HM1.2.1 CHE'!$P$3</c:f>
              <c:strCache>
                <c:ptCount val="1"/>
                <c:pt idx="0">
                  <c:v>Price-to-income</c:v>
                </c:pt>
              </c:strCache>
            </c:strRef>
          </c:tx>
          <c:spPr>
            <a:ln w="19050" cap="rnd" cmpd="sng" algn="ctr">
              <a:solidFill>
                <a:schemeClr val="tx1"/>
              </a:solidFill>
              <a:prstDash val="solid"/>
              <a:round/>
            </a:ln>
            <a:effectLst/>
          </c:spPr>
          <c:marker>
            <c:symbol val="none"/>
          </c:marker>
          <c:cat>
            <c:strRef>
              <c:f>'HM1.2.1 CHE'!$M$4:$M$121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CHE'!$P$4:$P$121</c:f>
              <c:numCache>
                <c:formatCode>0.00</c:formatCode>
                <c:ptCount val="118"/>
                <c:pt idx="0">
                  <c:v>92.662556370428405</c:v>
                </c:pt>
                <c:pt idx="1">
                  <c:v>90.668353030494501</c:v>
                </c:pt>
                <c:pt idx="2">
                  <c:v>89.309256178928806</c:v>
                </c:pt>
                <c:pt idx="3">
                  <c:v>86.162287286614102</c:v>
                </c:pt>
                <c:pt idx="4">
                  <c:v>82.765243178941503</c:v>
                </c:pt>
                <c:pt idx="5">
                  <c:v>81.691268870005203</c:v>
                </c:pt>
                <c:pt idx="6">
                  <c:v>81.563557964652404</c:v>
                </c:pt>
                <c:pt idx="7">
                  <c:v>81.079244142164796</c:v>
                </c:pt>
                <c:pt idx="8">
                  <c:v>81.115152737841001</c:v>
                </c:pt>
                <c:pt idx="9">
                  <c:v>80.194039421867203</c:v>
                </c:pt>
                <c:pt idx="10">
                  <c:v>78.914917476751995</c:v>
                </c:pt>
                <c:pt idx="11">
                  <c:v>77.899189817699707</c:v>
                </c:pt>
                <c:pt idx="12">
                  <c:v>77.396073905757405</c:v>
                </c:pt>
                <c:pt idx="13">
                  <c:v>76.789636446918095</c:v>
                </c:pt>
                <c:pt idx="14">
                  <c:v>75.854966186794698</c:v>
                </c:pt>
                <c:pt idx="15">
                  <c:v>75.944047473519902</c:v>
                </c:pt>
                <c:pt idx="16">
                  <c:v>74.960731824475502</c:v>
                </c:pt>
                <c:pt idx="17">
                  <c:v>74.4380045620739</c:v>
                </c:pt>
                <c:pt idx="18">
                  <c:v>74.458212519390401</c:v>
                </c:pt>
                <c:pt idx="19">
                  <c:v>73.767804763919102</c:v>
                </c:pt>
                <c:pt idx="20">
                  <c:v>72.510411876199399</c:v>
                </c:pt>
                <c:pt idx="21">
                  <c:v>72.202160555178594</c:v>
                </c:pt>
                <c:pt idx="22">
                  <c:v>72.577530609715694</c:v>
                </c:pt>
                <c:pt idx="23">
                  <c:v>74.158859813364899</c:v>
                </c:pt>
                <c:pt idx="24">
                  <c:v>74.640029293663702</c:v>
                </c:pt>
                <c:pt idx="25">
                  <c:v>74.691960263034801</c:v>
                </c:pt>
                <c:pt idx="26">
                  <c:v>73.916497649013195</c:v>
                </c:pt>
                <c:pt idx="27">
                  <c:v>74.321213401134997</c:v>
                </c:pt>
                <c:pt idx="28">
                  <c:v>75.155814436583398</c:v>
                </c:pt>
                <c:pt idx="29">
                  <c:v>76.072322991066798</c:v>
                </c:pt>
                <c:pt idx="30">
                  <c:v>76.292875456910906</c:v>
                </c:pt>
                <c:pt idx="31">
                  <c:v>75.666015306361999</c:v>
                </c:pt>
                <c:pt idx="32">
                  <c:v>76.240174629296703</c:v>
                </c:pt>
                <c:pt idx="33">
                  <c:v>76.8138234155833</c:v>
                </c:pt>
                <c:pt idx="34">
                  <c:v>77.759755632513901</c:v>
                </c:pt>
                <c:pt idx="35">
                  <c:v>77.633936393620701</c:v>
                </c:pt>
                <c:pt idx="36">
                  <c:v>77.382142817311305</c:v>
                </c:pt>
                <c:pt idx="37">
                  <c:v>77.329599248449199</c:v>
                </c:pt>
                <c:pt idx="38">
                  <c:v>77.926705299098899</c:v>
                </c:pt>
                <c:pt idx="39">
                  <c:v>77.789281323624607</c:v>
                </c:pt>
                <c:pt idx="40">
                  <c:v>78.606328405668606</c:v>
                </c:pt>
                <c:pt idx="41">
                  <c:v>78.564723489722894</c:v>
                </c:pt>
                <c:pt idx="42">
                  <c:v>77.970554005292101</c:v>
                </c:pt>
                <c:pt idx="43">
                  <c:v>80.558566676543805</c:v>
                </c:pt>
                <c:pt idx="44">
                  <c:v>80.113194532348302</c:v>
                </c:pt>
                <c:pt idx="45">
                  <c:v>79.860190440612101</c:v>
                </c:pt>
                <c:pt idx="46">
                  <c:v>79.4676493345479</c:v>
                </c:pt>
                <c:pt idx="47">
                  <c:v>79.484647850061904</c:v>
                </c:pt>
                <c:pt idx="48">
                  <c:v>79.558765767595204</c:v>
                </c:pt>
                <c:pt idx="49">
                  <c:v>80.677355240986103</c:v>
                </c:pt>
                <c:pt idx="50">
                  <c:v>82.009289210396702</c:v>
                </c:pt>
                <c:pt idx="51">
                  <c:v>83.0553349901557</c:v>
                </c:pt>
                <c:pt idx="52">
                  <c:v>82.899846694805703</c:v>
                </c:pt>
                <c:pt idx="53">
                  <c:v>82.152902202871203</c:v>
                </c:pt>
                <c:pt idx="54">
                  <c:v>81.639761592600294</c:v>
                </c:pt>
                <c:pt idx="55">
                  <c:v>80.680361043360605</c:v>
                </c:pt>
                <c:pt idx="56">
                  <c:v>81.700292900629293</c:v>
                </c:pt>
                <c:pt idx="57">
                  <c:v>82.130503364100704</c:v>
                </c:pt>
                <c:pt idx="58">
                  <c:v>83.392278935614797</c:v>
                </c:pt>
                <c:pt idx="59">
                  <c:v>85.720465781879895</c:v>
                </c:pt>
                <c:pt idx="60">
                  <c:v>86.968213831206697</c:v>
                </c:pt>
                <c:pt idx="61">
                  <c:v>88.775665811070695</c:v>
                </c:pt>
                <c:pt idx="62">
                  <c:v>89.595472010132099</c:v>
                </c:pt>
                <c:pt idx="63">
                  <c:v>90.052538914389601</c:v>
                </c:pt>
                <c:pt idx="64">
                  <c:v>91.549651336945004</c:v>
                </c:pt>
                <c:pt idx="65">
                  <c:v>92.163168372967803</c:v>
                </c:pt>
                <c:pt idx="66">
                  <c:v>93.035382499284296</c:v>
                </c:pt>
                <c:pt idx="67">
                  <c:v>93.022779415329794</c:v>
                </c:pt>
                <c:pt idx="68">
                  <c:v>93.215181476677202</c:v>
                </c:pt>
                <c:pt idx="69">
                  <c:v>94.023284164451198</c:v>
                </c:pt>
                <c:pt idx="70">
                  <c:v>93.888678452491106</c:v>
                </c:pt>
                <c:pt idx="71">
                  <c:v>95.017784077448596</c:v>
                </c:pt>
                <c:pt idx="72">
                  <c:v>94.900973914512406</c:v>
                </c:pt>
                <c:pt idx="73">
                  <c:v>96.323237589358499</c:v>
                </c:pt>
                <c:pt idx="74">
                  <c:v>96.314606294981999</c:v>
                </c:pt>
                <c:pt idx="75">
                  <c:v>98.569787085072207</c:v>
                </c:pt>
                <c:pt idx="76">
                  <c:v>99.837573674162797</c:v>
                </c:pt>
                <c:pt idx="77">
                  <c:v>99.596282746742006</c:v>
                </c:pt>
                <c:pt idx="78">
                  <c:v>100.025975995747</c:v>
                </c:pt>
                <c:pt idx="79">
                  <c:v>100.540167583349</c:v>
                </c:pt>
                <c:pt idx="80">
                  <c:v>101.15077153708</c:v>
                </c:pt>
                <c:pt idx="81">
                  <c:v>101.310260249894</c:v>
                </c:pt>
                <c:pt idx="82">
                  <c:v>101.76061247563401</c:v>
                </c:pt>
                <c:pt idx="83">
                  <c:v>101.18456799908699</c:v>
                </c:pt>
                <c:pt idx="84">
                  <c:v>102.761128689993</c:v>
                </c:pt>
                <c:pt idx="85">
                  <c:v>103.758715467534</c:v>
                </c:pt>
                <c:pt idx="86">
                  <c:v>104.02195947206999</c:v>
                </c:pt>
                <c:pt idx="87">
                  <c:v>105.10636169667499</c:v>
                </c:pt>
                <c:pt idx="88">
                  <c:v>104.39534606168</c:v>
                </c:pt>
                <c:pt idx="89">
                  <c:v>105.29108812705</c:v>
                </c:pt>
                <c:pt idx="90">
                  <c:v>106.302703525746</c:v>
                </c:pt>
                <c:pt idx="91">
                  <c:v>107.68791930430601</c:v>
                </c:pt>
                <c:pt idx="92">
                  <c:v>108.507321440045</c:v>
                </c:pt>
                <c:pt idx="93">
                  <c:v>109.099432217406</c:v>
                </c:pt>
                <c:pt idx="94">
                  <c:v>108.23080054354899</c:v>
                </c:pt>
                <c:pt idx="95">
                  <c:v>108.348117144207</c:v>
                </c:pt>
                <c:pt idx="96">
                  <c:v>108.219664633324</c:v>
                </c:pt>
                <c:pt idx="97">
                  <c:v>109.54470537858801</c:v>
                </c:pt>
                <c:pt idx="98">
                  <c:v>111.645564654151</c:v>
                </c:pt>
                <c:pt idx="99">
                  <c:v>113.16427547641899</c:v>
                </c:pt>
                <c:pt idx="100">
                  <c:v>116.770738063739</c:v>
                </c:pt>
                <c:pt idx="101">
                  <c:v>118.247739902871</c:v>
                </c:pt>
                <c:pt idx="102">
                  <c:v>120.149931489126</c:v>
                </c:pt>
                <c:pt idx="103">
                  <c:v>121.067780001009</c:v>
                </c:pt>
                <c:pt idx="104">
                  <c:v>121.913883273246</c:v>
                </c:pt>
                <c:pt idx="105">
                  <c:v>123.313314244674</c:v>
                </c:pt>
                <c:pt idx="106">
                  <c:v>123.996572676412</c:v>
                </c:pt>
                <c:pt idx="107">
                  <c:v>124.209126580963</c:v>
                </c:pt>
                <c:pt idx="108">
                  <c:v>124.23689791254</c:v>
                </c:pt>
                <c:pt idx="109">
                  <c:v>123.515193125805</c:v>
                </c:pt>
                <c:pt idx="110">
                  <c:v>123.594217337885</c:v>
                </c:pt>
                <c:pt idx="111">
                  <c:v>124.67697291876701</c:v>
                </c:pt>
                <c:pt idx="112">
                  <c:v>124.625295732415</c:v>
                </c:pt>
                <c:pt idx="113">
                  <c:v>125.014118961156</c:v>
                </c:pt>
                <c:pt idx="114">
                  <c:v>126.281078941144</c:v>
                </c:pt>
                <c:pt idx="115">
                  <c:v>127.319051566113</c:v>
                </c:pt>
                <c:pt idx="116">
                  <c:v>128.29744767640301</c:v>
                </c:pt>
                <c:pt idx="117">
                  <c:v>#N/A</c:v>
                </c:pt>
              </c:numCache>
            </c:numRef>
          </c:val>
          <c:smooth val="0"/>
          <c:extLst>
            <c:ext xmlns:c16="http://schemas.microsoft.com/office/drawing/2014/chart" uri="{C3380CC4-5D6E-409C-BE32-E72D297353CC}">
              <c16:uniqueId val="{00000001-5B51-4357-8533-F24C1E3B4939}"/>
            </c:ext>
          </c:extLst>
        </c:ser>
        <c:ser>
          <c:idx val="3"/>
          <c:order val="2"/>
          <c:tx>
            <c:strRef>
              <c:f>'HM1.2.1 CHE'!$Q$3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CHE'!$M$4:$M$121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CHE'!$Q$4:$Q$121</c:f>
              <c:numCache>
                <c:formatCode>0.00</c:formatCode>
                <c:ptCount val="118"/>
                <c:pt idx="0">
                  <c:v>79.677803135513102</c:v>
                </c:pt>
                <c:pt idx="1">
                  <c:v>#N/A</c:v>
                </c:pt>
                <c:pt idx="2">
                  <c:v>#N/A</c:v>
                </c:pt>
                <c:pt idx="3">
                  <c:v>#N/A</c:v>
                </c:pt>
                <c:pt idx="4">
                  <c:v>81.241758789643598</c:v>
                </c:pt>
                <c:pt idx="5">
                  <c:v>#N/A</c:v>
                </c:pt>
                <c:pt idx="6">
                  <c:v>#N/A</c:v>
                </c:pt>
                <c:pt idx="7">
                  <c:v>#N/A</c:v>
                </c:pt>
                <c:pt idx="8">
                  <c:v>83.425734972605795</c:v>
                </c:pt>
                <c:pt idx="9">
                  <c:v>#N/A</c:v>
                </c:pt>
                <c:pt idx="10">
                  <c:v>#N/A</c:v>
                </c:pt>
                <c:pt idx="11">
                  <c:v>#N/A</c:v>
                </c:pt>
                <c:pt idx="12">
                  <c:v>84.366260750764397</c:v>
                </c:pt>
                <c:pt idx="13">
                  <c:v>#N/A</c:v>
                </c:pt>
                <c:pt idx="14">
                  <c:v>#N/A</c:v>
                </c:pt>
                <c:pt idx="15">
                  <c:v>#N/A</c:v>
                </c:pt>
                <c:pt idx="16">
                  <c:v>87.248512831259603</c:v>
                </c:pt>
                <c:pt idx="17">
                  <c:v>#N/A</c:v>
                </c:pt>
                <c:pt idx="18">
                  <c:v>#N/A</c:v>
                </c:pt>
                <c:pt idx="19">
                  <c:v>#N/A</c:v>
                </c:pt>
                <c:pt idx="20">
                  <c:v>88.186908052425196</c:v>
                </c:pt>
                <c:pt idx="21">
                  <c:v>#N/A</c:v>
                </c:pt>
                <c:pt idx="22">
                  <c:v>#N/A</c:v>
                </c:pt>
                <c:pt idx="23">
                  <c:v>#N/A</c:v>
                </c:pt>
                <c:pt idx="24">
                  <c:v>87.497035030517793</c:v>
                </c:pt>
                <c:pt idx="25">
                  <c:v>#N/A</c:v>
                </c:pt>
                <c:pt idx="26">
                  <c:v>#N/A</c:v>
                </c:pt>
                <c:pt idx="27">
                  <c:v>#N/A</c:v>
                </c:pt>
                <c:pt idx="28">
                  <c:v>86.836094668982398</c:v>
                </c:pt>
                <c:pt idx="29">
                  <c:v>#N/A</c:v>
                </c:pt>
                <c:pt idx="30">
                  <c:v>#N/A</c:v>
                </c:pt>
                <c:pt idx="31">
                  <c:v>#N/A</c:v>
                </c:pt>
                <c:pt idx="32">
                  <c:v>88.589787940395198</c:v>
                </c:pt>
                <c:pt idx="33">
                  <c:v>#N/A</c:v>
                </c:pt>
                <c:pt idx="34">
                  <c:v>#N/A</c:v>
                </c:pt>
                <c:pt idx="35">
                  <c:v>#N/A</c:v>
                </c:pt>
                <c:pt idx="36">
                  <c:v>90.489049078172201</c:v>
                </c:pt>
                <c:pt idx="37">
                  <c:v>#N/A</c:v>
                </c:pt>
                <c:pt idx="38">
                  <c:v>#N/A</c:v>
                </c:pt>
                <c:pt idx="39">
                  <c:v>#N/A</c:v>
                </c:pt>
                <c:pt idx="40">
                  <c:v>93.591059887982297</c:v>
                </c:pt>
                <c:pt idx="41">
                  <c:v>#N/A</c:v>
                </c:pt>
                <c:pt idx="42">
                  <c:v>#N/A</c:v>
                </c:pt>
                <c:pt idx="43">
                  <c:v>#N/A</c:v>
                </c:pt>
                <c:pt idx="44">
                  <c:v>96.393350172012006</c:v>
                </c:pt>
                <c:pt idx="45">
                  <c:v>#N/A</c:v>
                </c:pt>
                <c:pt idx="46">
                  <c:v>#N/A</c:v>
                </c:pt>
                <c:pt idx="47">
                  <c:v>#N/A</c:v>
                </c:pt>
                <c:pt idx="48">
                  <c:v>97.937184450540997</c:v>
                </c:pt>
                <c:pt idx="49">
                  <c:v>#N/A</c:v>
                </c:pt>
                <c:pt idx="50">
                  <c:v>#N/A</c:v>
                </c:pt>
                <c:pt idx="51">
                  <c:v>#N/A</c:v>
                </c:pt>
                <c:pt idx="52">
                  <c:v>94.616019732692493</c:v>
                </c:pt>
                <c:pt idx="53">
                  <c:v>#N/A</c:v>
                </c:pt>
                <c:pt idx="54">
                  <c:v>#N/A</c:v>
                </c:pt>
                <c:pt idx="55">
                  <c:v>#N/A</c:v>
                </c:pt>
                <c:pt idx="56">
                  <c:v>96.938133649492599</c:v>
                </c:pt>
                <c:pt idx="57">
                  <c:v>#N/A</c:v>
                </c:pt>
                <c:pt idx="58">
                  <c:v>#N/A</c:v>
                </c:pt>
                <c:pt idx="59">
                  <c:v>#N/A</c:v>
                </c:pt>
                <c:pt idx="60">
                  <c:v>97.818368193126105</c:v>
                </c:pt>
                <c:pt idx="61">
                  <c:v>#N/A</c:v>
                </c:pt>
                <c:pt idx="62">
                  <c:v>#N/A</c:v>
                </c:pt>
                <c:pt idx="63">
                  <c:v>#N/A</c:v>
                </c:pt>
                <c:pt idx="64">
                  <c:v>97.901526904833602</c:v>
                </c:pt>
                <c:pt idx="65">
                  <c:v>#N/A</c:v>
                </c:pt>
                <c:pt idx="66">
                  <c:v>#N/A</c:v>
                </c:pt>
                <c:pt idx="67">
                  <c:v>#N/A</c:v>
                </c:pt>
                <c:pt idx="68">
                  <c:v>98.507031907931903</c:v>
                </c:pt>
                <c:pt idx="69">
                  <c:v>#N/A</c:v>
                </c:pt>
                <c:pt idx="70">
                  <c:v>#N/A</c:v>
                </c:pt>
                <c:pt idx="71">
                  <c:v>#N/A</c:v>
                </c:pt>
                <c:pt idx="72">
                  <c:v>99.598162787678703</c:v>
                </c:pt>
                <c:pt idx="73">
                  <c:v>#N/A</c:v>
                </c:pt>
                <c:pt idx="74">
                  <c:v>#N/A</c:v>
                </c:pt>
                <c:pt idx="75">
                  <c:v>#N/A</c:v>
                </c:pt>
                <c:pt idx="76">
                  <c:v>100</c:v>
                </c:pt>
                <c:pt idx="77">
                  <c:v>#N/A</c:v>
                </c:pt>
                <c:pt idx="78">
                  <c:v>#N/A</c:v>
                </c:pt>
                <c:pt idx="79">
                  <c:v>#N/A</c:v>
                </c:pt>
                <c:pt idx="80">
                  <c:v>100.977851529383</c:v>
                </c:pt>
                <c:pt idx="81">
                  <c:v>#N/A</c:v>
                </c:pt>
                <c:pt idx="82">
                  <c:v>#N/A</c:v>
                </c:pt>
                <c:pt idx="83">
                  <c:v>#N/A</c:v>
                </c:pt>
                <c:pt idx="84">
                  <c:v>101.40886490299199</c:v>
                </c:pt>
                <c:pt idx="85">
                  <c:v>#N/A</c:v>
                </c:pt>
                <c:pt idx="86">
                  <c:v>#N/A</c:v>
                </c:pt>
                <c:pt idx="87">
                  <c:v>#N/A</c:v>
                </c:pt>
                <c:pt idx="88">
                  <c:v>103.563662763509</c:v>
                </c:pt>
                <c:pt idx="89">
                  <c:v>#N/A</c:v>
                </c:pt>
                <c:pt idx="90">
                  <c:v>#N/A</c:v>
                </c:pt>
                <c:pt idx="91">
                  <c:v>#N/A</c:v>
                </c:pt>
                <c:pt idx="92">
                  <c:v>103.99870112523899</c:v>
                </c:pt>
                <c:pt idx="93">
                  <c:v>#N/A</c:v>
                </c:pt>
                <c:pt idx="94">
                  <c:v>#N/A</c:v>
                </c:pt>
                <c:pt idx="95">
                  <c:v>#N/A</c:v>
                </c:pt>
                <c:pt idx="96">
                  <c:v>101.00868589792699</c:v>
                </c:pt>
                <c:pt idx="97">
                  <c:v>#N/A</c:v>
                </c:pt>
                <c:pt idx="98">
                  <c:v>#N/A</c:v>
                </c:pt>
                <c:pt idx="99">
                  <c:v>#N/A</c:v>
                </c:pt>
                <c:pt idx="100">
                  <c:v>105.842311145286</c:v>
                </c:pt>
                <c:pt idx="101">
                  <c:v>#N/A</c:v>
                </c:pt>
                <c:pt idx="102">
                  <c:v>#N/A</c:v>
                </c:pt>
                <c:pt idx="103">
                  <c:v>#N/A</c:v>
                </c:pt>
                <c:pt idx="104">
                  <c:v>108.143833217623</c:v>
                </c:pt>
                <c:pt idx="105">
                  <c:v>#N/A</c:v>
                </c:pt>
                <c:pt idx="106">
                  <c:v>#N/A</c:v>
                </c:pt>
                <c:pt idx="107">
                  <c:v>#N/A</c:v>
                </c:pt>
                <c:pt idx="108">
                  <c:v>107.25903994036</c:v>
                </c:pt>
                <c:pt idx="109">
                  <c:v>#N/A</c:v>
                </c:pt>
                <c:pt idx="110">
                  <c:v>#N/A</c:v>
                </c:pt>
                <c:pt idx="111">
                  <c:v>#N/A</c:v>
                </c:pt>
                <c:pt idx="112">
                  <c:v>107.45081827972</c:v>
                </c:pt>
                <c:pt idx="113">
                  <c:v>#N/A</c:v>
                </c:pt>
                <c:pt idx="114">
                  <c:v>#N/A</c:v>
                </c:pt>
                <c:pt idx="115">
                  <c:v>#N/A</c:v>
                </c:pt>
                <c:pt idx="116">
                  <c:v>#N/A</c:v>
                </c:pt>
                <c:pt idx="117">
                  <c:v>#N/A</c:v>
                </c:pt>
              </c:numCache>
            </c:numRef>
          </c:val>
          <c:smooth val="0"/>
          <c:extLst>
            <c:ext xmlns:c16="http://schemas.microsoft.com/office/drawing/2014/chart" uri="{C3380CC4-5D6E-409C-BE32-E72D297353CC}">
              <c16:uniqueId val="{00000002-5B51-4357-8533-F24C1E3B4939}"/>
            </c:ext>
          </c:extLst>
        </c:ser>
        <c:ser>
          <c:idx val="4"/>
          <c:order val="3"/>
          <c:spPr>
            <a:ln w="19050" cap="rnd" cmpd="sng" algn="ctr">
              <a:solidFill>
                <a:schemeClr val="tx1"/>
              </a:solidFill>
              <a:prstDash val="sysDot"/>
              <a:round/>
            </a:ln>
            <a:effectLst/>
          </c:spPr>
          <c:marker>
            <c:symbol val="none"/>
          </c:marker>
          <c:cat>
            <c:strRef>
              <c:f>'HM1.2.1 CHE'!$M$4:$M$121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CHE'!$R$4:$R$121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5B51-4357-8533-F24C1E3B4939}"/>
            </c:ext>
          </c:extLst>
        </c:ser>
        <c:dLbls>
          <c:showLegendKey val="0"/>
          <c:showVal val="0"/>
          <c:showCatName val="0"/>
          <c:showSerName val="0"/>
          <c:showPercent val="0"/>
          <c:showBubbleSize val="0"/>
        </c:dLbls>
        <c:smooth val="0"/>
        <c:axId val="240523520"/>
        <c:axId val="240537600"/>
      </c:lineChart>
      <c:catAx>
        <c:axId val="24052352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40537600"/>
        <c:crosses val="autoZero"/>
        <c:auto val="1"/>
        <c:lblAlgn val="ctr"/>
        <c:lblOffset val="0"/>
        <c:tickLblSkip val="4"/>
        <c:tickMarkSkip val="4"/>
        <c:noMultiLvlLbl val="0"/>
      </c:catAx>
      <c:valAx>
        <c:axId val="240537600"/>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40523520"/>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TUR'!$O$3</c:f>
              <c:strCache>
                <c:ptCount val="1"/>
                <c:pt idx="0">
                  <c:v>Real house price index</c:v>
                </c:pt>
              </c:strCache>
            </c:strRef>
          </c:tx>
          <c:spPr>
            <a:ln w="19050" cap="rnd" cmpd="sng" algn="ctr">
              <a:solidFill>
                <a:schemeClr val="accent1"/>
              </a:solidFill>
              <a:prstDash val="solid"/>
              <a:round/>
            </a:ln>
            <a:effectLst/>
          </c:spPr>
          <c:marker>
            <c:symbol val="none"/>
          </c:marker>
          <c:cat>
            <c:strRef>
              <c:f>'HM1.2.1 TUR'!$M$4:$M$60</c:f>
              <c:strCache>
                <c:ptCount val="57"/>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strCache>
            </c:strRef>
          </c:cat>
          <c:val>
            <c:numRef>
              <c:f>'HM1.2.1 TUR'!$O$4:$O$65</c:f>
              <c:numCache>
                <c:formatCode>0.00</c:formatCode>
                <c:ptCount val="62"/>
                <c:pt idx="0">
                  <c:v>82.944148432241306</c:v>
                </c:pt>
                <c:pt idx="1">
                  <c:v>83.398694717678893</c:v>
                </c:pt>
                <c:pt idx="2">
                  <c:v>84.121605997319506</c:v>
                </c:pt>
                <c:pt idx="3">
                  <c:v>84.3100581127825</c:v>
                </c:pt>
                <c:pt idx="4">
                  <c:v>84.366174814013107</c:v>
                </c:pt>
                <c:pt idx="5">
                  <c:v>83.129256553517294</c:v>
                </c:pt>
                <c:pt idx="6">
                  <c:v>84.045789540224007</c:v>
                </c:pt>
                <c:pt idx="7">
                  <c:v>81.349116477626097</c:v>
                </c:pt>
                <c:pt idx="8">
                  <c:v>82.829400900737397</c:v>
                </c:pt>
                <c:pt idx="9">
                  <c:v>83.978377078574397</c:v>
                </c:pt>
                <c:pt idx="10">
                  <c:v>86.518726370205897</c:v>
                </c:pt>
                <c:pt idx="11">
                  <c:v>86.187445099986306</c:v>
                </c:pt>
                <c:pt idx="12">
                  <c:v>88.168803517111201</c:v>
                </c:pt>
                <c:pt idx="13">
                  <c:v>88.311575028409806</c:v>
                </c:pt>
                <c:pt idx="14">
                  <c:v>90.472536664344602</c:v>
                </c:pt>
                <c:pt idx="15">
                  <c:v>91.096867385905</c:v>
                </c:pt>
                <c:pt idx="16">
                  <c:v>90.841324519211</c:v>
                </c:pt>
                <c:pt idx="17">
                  <c:v>91.965482333036107</c:v>
                </c:pt>
                <c:pt idx="18">
                  <c:v>94.428719788460995</c:v>
                </c:pt>
                <c:pt idx="19">
                  <c:v>96.635442801586606</c:v>
                </c:pt>
                <c:pt idx="20">
                  <c:v>97.907765162405397</c:v>
                </c:pt>
                <c:pt idx="21">
                  <c:v>98.489565997020605</c:v>
                </c:pt>
                <c:pt idx="22">
                  <c:v>101.13568251384901</c:v>
                </c:pt>
                <c:pt idx="23">
                  <c:v>102.46698632672501</c:v>
                </c:pt>
                <c:pt idx="24">
                  <c:v>103.518076134854</c:v>
                </c:pt>
                <c:pt idx="25">
                  <c:v>105.00845100772599</c:v>
                </c:pt>
                <c:pt idx="26">
                  <c:v>109.513487868788</c:v>
                </c:pt>
                <c:pt idx="27">
                  <c:v>105.90191157335001</c:v>
                </c:pt>
                <c:pt idx="28">
                  <c:v>105.050327623713</c:v>
                </c:pt>
                <c:pt idx="29">
                  <c:v>106.091812114216</c:v>
                </c:pt>
                <c:pt idx="30">
                  <c:v>106.00666319372399</c:v>
                </c:pt>
                <c:pt idx="31">
                  <c:v>105.02278185705801</c:v>
                </c:pt>
                <c:pt idx="32">
                  <c:v>104.014735805756</c:v>
                </c:pt>
                <c:pt idx="33">
                  <c:v>102.633603298816</c:v>
                </c:pt>
                <c:pt idx="34">
                  <c:v>99.727077236829402</c:v>
                </c:pt>
                <c:pt idx="35">
                  <c:v>92.636330653686599</c:v>
                </c:pt>
                <c:pt idx="36">
                  <c:v>92.076428434419498</c:v>
                </c:pt>
                <c:pt idx="37">
                  <c:v>91.033477279973894</c:v>
                </c:pt>
                <c:pt idx="38">
                  <c:v>91.9896424749587</c:v>
                </c:pt>
                <c:pt idx="39">
                  <c:v>90.306032691609204</c:v>
                </c:pt>
                <c:pt idx="40">
                  <c:v>93.846381338201795</c:v>
                </c:pt>
                <c:pt idx="41">
                  <c:v>95.872264825680205</c:v>
                </c:pt>
                <c:pt idx="42">
                  <c:v>103.621146791972</c:v>
                </c:pt>
                <c:pt idx="43">
                  <c:v>105.37209427992499</c:v>
                </c:pt>
                <c:pt idx="44">
                  <c:v>105.999109340315</c:v>
                </c:pt>
                <c:pt idx="45">
                  <c:v>109.42714385826901</c:v>
                </c:pt>
                <c:pt idx="46">
                  <c:v>116.824305644151</c:v>
                </c:pt>
                <c:pt idx="47">
                  <c:v>122.703523093436</c:v>
                </c:pt>
                <c:pt idx="48">
                  <c:v>128.943678267054</c:v>
                </c:pt>
                <c:pt idx="49">
                  <c:v>142.87645712923799</c:v>
                </c:pt>
                <c:pt idx="50">
                  <c:v>170.083681197</c:v>
                </c:pt>
                <c:pt idx="51">
                  <c:v>179.43856986465499</c:v>
                </c:pt>
                <c:pt idx="52">
                  <c:v>190.98691118116199</c:v>
                </c:pt>
                <c:pt idx="53">
                  <c:v>197.82173968545999</c:v>
                </c:pt>
                <c:pt idx="54">
                  <c:v>197.593898051336</c:v>
                </c:pt>
                <c:pt idx="55">
                  <c:v>200.377299166673</c:v>
                </c:pt>
                <c:pt idx="56">
                  <c:v>185.81918300434199</c:v>
                </c:pt>
                <c:pt idx="57">
                  <c:v>174.35562558020999</c:v>
                </c:pt>
                <c:pt idx="58">
                  <c:v>171.12177236683999</c:v>
                </c:pt>
                <c:pt idx="59">
                  <c:v>176.77631912522</c:v>
                </c:pt>
                <c:pt idx="60">
                  <c:v>178.390175250803</c:v>
                </c:pt>
                <c:pt idx="61">
                  <c:v>#N/A</c:v>
                </c:pt>
              </c:numCache>
            </c:numRef>
          </c:val>
          <c:smooth val="0"/>
          <c:extLst>
            <c:ext xmlns:c16="http://schemas.microsoft.com/office/drawing/2014/chart" uri="{C3380CC4-5D6E-409C-BE32-E72D297353CC}">
              <c16:uniqueId val="{00000000-3934-474D-B201-628707628071}"/>
            </c:ext>
          </c:extLst>
        </c:ser>
        <c:ser>
          <c:idx val="3"/>
          <c:order val="1"/>
          <c:tx>
            <c:strRef>
              <c:f>'HM1.2.1 TUR'!$Q$3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TUR'!$M$4:$M$60</c:f>
              <c:strCache>
                <c:ptCount val="57"/>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strCache>
            </c:strRef>
          </c:cat>
          <c:val>
            <c:numRef>
              <c:f>'HM1.2.1 TUR'!$Q$4:$Q$65</c:f>
              <c:numCache>
                <c:formatCode>0.00</c:formatCode>
                <c:ptCount val="62"/>
                <c:pt idx="0">
                  <c:v>75.989981300342194</c:v>
                </c:pt>
                <c:pt idx="1">
                  <c:v>#N/A</c:v>
                </c:pt>
                <c:pt idx="2">
                  <c:v>#N/A</c:v>
                </c:pt>
                <c:pt idx="3">
                  <c:v>#N/A</c:v>
                </c:pt>
                <c:pt idx="4">
                  <c:v>83.269131130469106</c:v>
                </c:pt>
                <c:pt idx="5">
                  <c:v>#N/A</c:v>
                </c:pt>
                <c:pt idx="6">
                  <c:v>#N/A</c:v>
                </c:pt>
                <c:pt idx="7">
                  <c:v>#N/A</c:v>
                </c:pt>
                <c:pt idx="8">
                  <c:v>86.151484955932503</c:v>
                </c:pt>
                <c:pt idx="9">
                  <c:v>#N/A</c:v>
                </c:pt>
                <c:pt idx="10">
                  <c:v>#N/A</c:v>
                </c:pt>
                <c:pt idx="11">
                  <c:v>#N/A</c:v>
                </c:pt>
                <c:pt idx="12">
                  <c:v>92.269133948742294</c:v>
                </c:pt>
                <c:pt idx="13">
                  <c:v>#N/A</c:v>
                </c:pt>
                <c:pt idx="14">
                  <c:v>#N/A</c:v>
                </c:pt>
                <c:pt idx="15">
                  <c:v>#N/A</c:v>
                </c:pt>
                <c:pt idx="16">
                  <c:v>95.529784553782505</c:v>
                </c:pt>
                <c:pt idx="17">
                  <c:v>#N/A</c:v>
                </c:pt>
                <c:pt idx="18">
                  <c:v>#N/A</c:v>
                </c:pt>
                <c:pt idx="19">
                  <c:v>#N/A</c:v>
                </c:pt>
                <c:pt idx="20">
                  <c:v>100</c:v>
                </c:pt>
                <c:pt idx="21">
                  <c:v>#N/A</c:v>
                </c:pt>
                <c:pt idx="22">
                  <c:v>#N/A</c:v>
                </c:pt>
                <c:pt idx="23">
                  <c:v>#N/A</c:v>
                </c:pt>
                <c:pt idx="24">
                  <c:v>101.941585274712</c:v>
                </c:pt>
                <c:pt idx="25">
                  <c:v>#N/A</c:v>
                </c:pt>
                <c:pt idx="26">
                  <c:v>#N/A</c:v>
                </c:pt>
                <c:pt idx="27">
                  <c:v>#N/A</c:v>
                </c:pt>
                <c:pt idx="28">
                  <c:v>108.17695515802799</c:v>
                </c:pt>
                <c:pt idx="29">
                  <c:v>#N/A</c:v>
                </c:pt>
                <c:pt idx="30">
                  <c:v>#N/A</c:v>
                </c:pt>
                <c:pt idx="31">
                  <c:v>#N/A</c:v>
                </c:pt>
                <c:pt idx="32">
                  <c:v>109.938955233277</c:v>
                </c:pt>
                <c:pt idx="33">
                  <c:v>#N/A</c:v>
                </c:pt>
                <c:pt idx="34">
                  <c:v>#N/A</c:v>
                </c:pt>
                <c:pt idx="35">
                  <c:v>#N/A</c:v>
                </c:pt>
                <c:pt idx="36">
                  <c:v>109.265744801331</c:v>
                </c:pt>
                <c:pt idx="37">
                  <c:v>#N/A</c:v>
                </c:pt>
                <c:pt idx="38">
                  <c:v>#N/A</c:v>
                </c:pt>
                <c:pt idx="39">
                  <c:v>#N/A</c:v>
                </c:pt>
                <c:pt idx="40">
                  <c:v>110.222142168611</c:v>
                </c:pt>
                <c:pt idx="41">
                  <c:v>#N/A</c:v>
                </c:pt>
                <c:pt idx="42">
                  <c:v>#N/A</c:v>
                </c:pt>
                <c:pt idx="43">
                  <c:v>#N/A</c:v>
                </c:pt>
                <c:pt idx="44">
                  <c:v>121.71858406629001</c:v>
                </c:pt>
                <c:pt idx="45">
                  <c:v>#N/A</c:v>
                </c:pt>
                <c:pt idx="46">
                  <c:v>#N/A</c:v>
                </c:pt>
                <c:pt idx="47">
                  <c:v>#N/A</c:v>
                </c:pt>
                <c:pt idx="48">
                  <c:v>127.194650601246</c:v>
                </c:pt>
                <c:pt idx="49">
                  <c:v>#N/A</c:v>
                </c:pt>
                <c:pt idx="50">
                  <c:v>#N/A</c:v>
                </c:pt>
                <c:pt idx="51">
                  <c:v>#N/A</c:v>
                </c:pt>
                <c:pt idx="52">
                  <c:v>133.15364192514301</c:v>
                </c:pt>
                <c:pt idx="53">
                  <c:v>#N/A</c:v>
                </c:pt>
                <c:pt idx="54">
                  <c:v>#N/A</c:v>
                </c:pt>
                <c:pt idx="55">
                  <c:v>#N/A</c:v>
                </c:pt>
                <c:pt idx="56">
                  <c:v>137.08321595554199</c:v>
                </c:pt>
                <c:pt idx="57">
                  <c:v>#N/A</c:v>
                </c:pt>
                <c:pt idx="58">
                  <c:v>#N/A</c:v>
                </c:pt>
                <c:pt idx="59">
                  <c:v>#N/A</c:v>
                </c:pt>
                <c:pt idx="60">
                  <c:v>#N/A</c:v>
                </c:pt>
                <c:pt idx="61">
                  <c:v>#N/A</c:v>
                </c:pt>
              </c:numCache>
            </c:numRef>
          </c:val>
          <c:smooth val="0"/>
          <c:extLst>
            <c:ext xmlns:c16="http://schemas.microsoft.com/office/drawing/2014/chart" uri="{C3380CC4-5D6E-409C-BE32-E72D297353CC}">
              <c16:uniqueId val="{00000001-3934-474D-B201-628707628071}"/>
            </c:ext>
          </c:extLst>
        </c:ser>
        <c:ser>
          <c:idx val="0"/>
          <c:order val="2"/>
          <c:tx>
            <c:strRef>
              <c:f>'HM1.2.1 TUR'!$P$3</c:f>
              <c:strCache>
                <c:ptCount val="1"/>
                <c:pt idx="0">
                  <c:v>Price-to-income</c:v>
                </c:pt>
              </c:strCache>
            </c:strRef>
          </c:tx>
          <c:spPr>
            <a:ln w="19050" cap="rnd" cmpd="sng" algn="ctr">
              <a:solidFill>
                <a:schemeClr val="tx1"/>
              </a:solidFill>
              <a:prstDash val="solid"/>
              <a:round/>
            </a:ln>
            <a:effectLst/>
          </c:spPr>
          <c:marker>
            <c:symbol val="none"/>
          </c:marker>
          <c:cat>
            <c:strRef>
              <c:f>'HM1.2.1 TUR'!$M$4:$M$60</c:f>
              <c:strCache>
                <c:ptCount val="57"/>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strCache>
            </c:strRef>
          </c:cat>
          <c:val>
            <c:numRef>
              <c:f>'HM1.2.1 TUR'!$P$4:$P$65</c:f>
              <c:numCache>
                <c:formatCode>0.00</c:formatCode>
                <c:ptCount val="62"/>
                <c:pt idx="0">
                  <c:v>77.770148498937203</c:v>
                </c:pt>
                <c:pt idx="1">
                  <c:v>77.732810445263198</c:v>
                </c:pt>
                <c:pt idx="2">
                  <c:v>77.948225175508099</c:v>
                </c:pt>
                <c:pt idx="3">
                  <c:v>79.133793556671094</c:v>
                </c:pt>
                <c:pt idx="4">
                  <c:v>79.747038217872202</c:v>
                </c:pt>
                <c:pt idx="5">
                  <c:v>79.630275823470697</c:v>
                </c:pt>
                <c:pt idx="6">
                  <c:v>80.080839498651699</c:v>
                </c:pt>
                <c:pt idx="7">
                  <c:v>81.079490173914706</c:v>
                </c:pt>
                <c:pt idx="8">
                  <c:v>82.024126971169395</c:v>
                </c:pt>
                <c:pt idx="9">
                  <c:v>83.193483656064402</c:v>
                </c:pt>
                <c:pt idx="10">
                  <c:v>84.041583473405296</c:v>
                </c:pt>
                <c:pt idx="11">
                  <c:v>84.422344376278005</c:v>
                </c:pt>
                <c:pt idx="12">
                  <c:v>85.410408692530694</c:v>
                </c:pt>
                <c:pt idx="13">
                  <c:v>86.738068258154101</c:v>
                </c:pt>
                <c:pt idx="14">
                  <c:v>88.040958558996294</c:v>
                </c:pt>
                <c:pt idx="15">
                  <c:v>89.433352811789305</c:v>
                </c:pt>
                <c:pt idx="16">
                  <c:v>90.182993124982104</c:v>
                </c:pt>
                <c:pt idx="17">
                  <c:v>91.581345302163896</c:v>
                </c:pt>
                <c:pt idx="18">
                  <c:v>93.626887403820305</c:v>
                </c:pt>
                <c:pt idx="19">
                  <c:v>95.358468726867102</c:v>
                </c:pt>
                <c:pt idx="20">
                  <c:v>97.562672839890396</c:v>
                </c:pt>
                <c:pt idx="21">
                  <c:v>99.405194618098307</c:v>
                </c:pt>
                <c:pt idx="22">
                  <c:v>100.689639470488</c:v>
                </c:pt>
                <c:pt idx="23">
                  <c:v>102.342493071524</c:v>
                </c:pt>
                <c:pt idx="24">
                  <c:v>103.790093462565</c:v>
                </c:pt>
                <c:pt idx="25">
                  <c:v>104.025094191474</c:v>
                </c:pt>
                <c:pt idx="26">
                  <c:v>105.067462533214</c:v>
                </c:pt>
                <c:pt idx="27">
                  <c:v>105.42184639798801</c:v>
                </c:pt>
                <c:pt idx="28">
                  <c:v>106.07994322365499</c:v>
                </c:pt>
                <c:pt idx="29">
                  <c:v>106.11824556963801</c:v>
                </c:pt>
                <c:pt idx="30">
                  <c:v>105.576249543613</c:v>
                </c:pt>
                <c:pt idx="31">
                  <c:v>105.367524981475</c:v>
                </c:pt>
                <c:pt idx="32">
                  <c:v>105.48334928868999</c:v>
                </c:pt>
                <c:pt idx="33">
                  <c:v>105.372763862684</c:v>
                </c:pt>
                <c:pt idx="34">
                  <c:v>103.20716800424201</c:v>
                </c:pt>
                <c:pt idx="35">
                  <c:v>101.16144924388099</c:v>
                </c:pt>
                <c:pt idx="36">
                  <c:v>99.170830709081301</c:v>
                </c:pt>
                <c:pt idx="37">
                  <c:v>97.468701649579202</c:v>
                </c:pt>
                <c:pt idx="38">
                  <c:v>98.273103523698197</c:v>
                </c:pt>
                <c:pt idx="39">
                  <c:v>99.167432721127</c:v>
                </c:pt>
                <c:pt idx="40">
                  <c:v>102.702440331373</c:v>
                </c:pt>
                <c:pt idx="41">
                  <c:v>108.590523983762</c:v>
                </c:pt>
                <c:pt idx="42">
                  <c:v>114.06688437019299</c:v>
                </c:pt>
                <c:pt idx="43">
                  <c:v>118.020770592882</c:v>
                </c:pt>
                <c:pt idx="44">
                  <c:v>123.394307132374</c:v>
                </c:pt>
                <c:pt idx="45">
                  <c:v>128.95388893272201</c:v>
                </c:pt>
                <c:pt idx="46">
                  <c:v>137.848687631438</c:v>
                </c:pt>
                <c:pt idx="47">
                  <c:v>158.70152856817299</c:v>
                </c:pt>
              </c:numCache>
            </c:numRef>
          </c:val>
          <c:smooth val="0"/>
          <c:extLst>
            <c:ext xmlns:c16="http://schemas.microsoft.com/office/drawing/2014/chart" uri="{C3380CC4-5D6E-409C-BE32-E72D297353CC}">
              <c16:uniqueId val="{00000002-3934-474D-B201-628707628071}"/>
            </c:ext>
          </c:extLst>
        </c:ser>
        <c:ser>
          <c:idx val="4"/>
          <c:order val="3"/>
          <c:spPr>
            <a:ln w="19050" cap="rnd" cmpd="sng" algn="ctr">
              <a:solidFill>
                <a:schemeClr val="tx1"/>
              </a:solidFill>
              <a:prstDash val="sysDot"/>
              <a:round/>
            </a:ln>
            <a:effectLst/>
          </c:spPr>
          <c:marker>
            <c:symbol val="none"/>
          </c:marker>
          <c:cat>
            <c:strRef>
              <c:f>'HM1.2.1 TUR'!$M$4:$M$60</c:f>
              <c:strCache>
                <c:ptCount val="57"/>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strCache>
            </c:strRef>
          </c:cat>
          <c:val>
            <c:numRef>
              <c:f>'HM1.2.1 TUR'!$R$4:$R$65</c:f>
              <c:numCache>
                <c:formatCode>0</c:formatCode>
                <c:ptCount val="6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numCache>
            </c:numRef>
          </c:val>
          <c:smooth val="0"/>
          <c:extLst>
            <c:ext xmlns:c16="http://schemas.microsoft.com/office/drawing/2014/chart" uri="{C3380CC4-5D6E-409C-BE32-E72D297353CC}">
              <c16:uniqueId val="{00000003-3934-474D-B201-628707628071}"/>
            </c:ext>
          </c:extLst>
        </c:ser>
        <c:dLbls>
          <c:showLegendKey val="0"/>
          <c:showVal val="0"/>
          <c:showCatName val="0"/>
          <c:showSerName val="0"/>
          <c:showPercent val="0"/>
          <c:showBubbleSize val="0"/>
        </c:dLbls>
        <c:smooth val="0"/>
        <c:axId val="240573056"/>
        <c:axId val="240615808"/>
      </c:lineChart>
      <c:catAx>
        <c:axId val="24057305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40615808"/>
        <c:crosses val="autoZero"/>
        <c:auto val="1"/>
        <c:lblAlgn val="ctr"/>
        <c:lblOffset val="0"/>
        <c:tickLblSkip val="4"/>
        <c:tickMarkSkip val="4"/>
        <c:noMultiLvlLbl val="0"/>
      </c:catAx>
      <c:valAx>
        <c:axId val="240615808"/>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40573056"/>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3220489238572612"/>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GBR'!$O$3</c:f>
              <c:strCache>
                <c:ptCount val="1"/>
                <c:pt idx="0">
                  <c:v>Real house price index</c:v>
                </c:pt>
              </c:strCache>
            </c:strRef>
          </c:tx>
          <c:spPr>
            <a:ln w="19050" cap="rnd" cmpd="sng" algn="ctr">
              <a:solidFill>
                <a:schemeClr val="accent1"/>
              </a:solidFill>
              <a:prstDash val="solid"/>
              <a:round/>
            </a:ln>
            <a:effectLst/>
          </c:spPr>
          <c:marker>
            <c:symbol val="none"/>
          </c:marker>
          <c:cat>
            <c:strRef>
              <c:f>'HM1.2.1 GBR'!$M$4:$M$121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GBR'!$O$4:$O$121</c:f>
              <c:numCache>
                <c:formatCode>0.00</c:formatCode>
                <c:ptCount val="118"/>
                <c:pt idx="0">
                  <c:v>39.657882327426002</c:v>
                </c:pt>
                <c:pt idx="1">
                  <c:v>38.945340221158503</c:v>
                </c:pt>
                <c:pt idx="2">
                  <c:v>39.5290429332331</c:v>
                </c:pt>
                <c:pt idx="3">
                  <c:v>40.810579256754899</c:v>
                </c:pt>
                <c:pt idx="4">
                  <c:v>41.645832613803798</c:v>
                </c:pt>
                <c:pt idx="5">
                  <c:v>41.662773450860897</c:v>
                </c:pt>
                <c:pt idx="6">
                  <c:v>42.879377100167801</c:v>
                </c:pt>
                <c:pt idx="7">
                  <c:v>43.531876936297998</c:v>
                </c:pt>
                <c:pt idx="8">
                  <c:v>44.864144829119297</c:v>
                </c:pt>
                <c:pt idx="9">
                  <c:v>46.423420733169003</c:v>
                </c:pt>
                <c:pt idx="10">
                  <c:v>47.409036243471398</c:v>
                </c:pt>
                <c:pt idx="11">
                  <c:v>47.844195327668601</c:v>
                </c:pt>
                <c:pt idx="12">
                  <c:v>48.557143360292997</c:v>
                </c:pt>
                <c:pt idx="13">
                  <c:v>49.947987244806498</c:v>
                </c:pt>
                <c:pt idx="14">
                  <c:v>52.463356224457499</c:v>
                </c:pt>
                <c:pt idx="15">
                  <c:v>54.397948860974303</c:v>
                </c:pt>
                <c:pt idx="16">
                  <c:v>56.438238989785198</c:v>
                </c:pt>
                <c:pt idx="17">
                  <c:v>58.5672612094885</c:v>
                </c:pt>
                <c:pt idx="18">
                  <c:v>58.901829834074597</c:v>
                </c:pt>
                <c:pt idx="19">
                  <c:v>61.5432471537056</c:v>
                </c:pt>
                <c:pt idx="20">
                  <c:v>61.541587071492899</c:v>
                </c:pt>
                <c:pt idx="21">
                  <c:v>62.491249842155597</c:v>
                </c:pt>
                <c:pt idx="22">
                  <c:v>64.0701270950523</c:v>
                </c:pt>
                <c:pt idx="23">
                  <c:v>64.231325119127604</c:v>
                </c:pt>
                <c:pt idx="24">
                  <c:v>66.656764660353602</c:v>
                </c:pt>
                <c:pt idx="25">
                  <c:v>70.670337414756602</c:v>
                </c:pt>
                <c:pt idx="26">
                  <c:v>74.681963954490499</c:v>
                </c:pt>
                <c:pt idx="27">
                  <c:v>78.696245973722398</c:v>
                </c:pt>
                <c:pt idx="28">
                  <c:v>81.046612987684796</c:v>
                </c:pt>
                <c:pt idx="29">
                  <c:v>82.196804993558601</c:v>
                </c:pt>
                <c:pt idx="30">
                  <c:v>83.163289182648896</c:v>
                </c:pt>
                <c:pt idx="31">
                  <c:v>85.310621953016906</c:v>
                </c:pt>
                <c:pt idx="32">
                  <c:v>86.890205479071398</c:v>
                </c:pt>
                <c:pt idx="33">
                  <c:v>90.373380545661107</c:v>
                </c:pt>
                <c:pt idx="34">
                  <c:v>92.975800116145805</c:v>
                </c:pt>
                <c:pt idx="35">
                  <c:v>93.820437708529397</c:v>
                </c:pt>
                <c:pt idx="36">
                  <c:v>94.212496012000102</c:v>
                </c:pt>
                <c:pt idx="37">
                  <c:v>95.3663679880449</c:v>
                </c:pt>
                <c:pt idx="38">
                  <c:v>95.964658515638604</c:v>
                </c:pt>
                <c:pt idx="39">
                  <c:v>96.406448669560305</c:v>
                </c:pt>
                <c:pt idx="40">
                  <c:v>97.849037854692298</c:v>
                </c:pt>
                <c:pt idx="41">
                  <c:v>98.711834164892394</c:v>
                </c:pt>
                <c:pt idx="42">
                  <c:v>99.960722466505601</c:v>
                </c:pt>
                <c:pt idx="43">
                  <c:v>102.832575495848</c:v>
                </c:pt>
                <c:pt idx="44">
                  <c:v>106.77527128827001</c:v>
                </c:pt>
                <c:pt idx="45">
                  <c:v>107.321182618656</c:v>
                </c:pt>
                <c:pt idx="46">
                  <c:v>108.68064361527701</c:v>
                </c:pt>
                <c:pt idx="47">
                  <c:v>109.561282268905</c:v>
                </c:pt>
                <c:pt idx="48">
                  <c:v>106.683900384257</c:v>
                </c:pt>
                <c:pt idx="49">
                  <c:v>102.846965905922</c:v>
                </c:pt>
                <c:pt idx="50">
                  <c:v>96.173058297012105</c:v>
                </c:pt>
                <c:pt idx="51">
                  <c:v>91.489621061792903</c:v>
                </c:pt>
                <c:pt idx="52">
                  <c:v>87.790164993925202</c:v>
                </c:pt>
                <c:pt idx="53">
                  <c:v>87.475618112349196</c:v>
                </c:pt>
                <c:pt idx="54">
                  <c:v>89.758235376874794</c:v>
                </c:pt>
                <c:pt idx="55">
                  <c:v>93.094665024473699</c:v>
                </c:pt>
                <c:pt idx="56">
                  <c:v>94.765014282071604</c:v>
                </c:pt>
                <c:pt idx="57">
                  <c:v>94.351809600706204</c:v>
                </c:pt>
                <c:pt idx="58">
                  <c:v>93.786691564766798</c:v>
                </c:pt>
                <c:pt idx="59">
                  <c:v>92.202367220026005</c:v>
                </c:pt>
                <c:pt idx="60">
                  <c:v>90.087262193988906</c:v>
                </c:pt>
                <c:pt idx="61">
                  <c:v>89.2983704964482</c:v>
                </c:pt>
                <c:pt idx="62">
                  <c:v>88.521060183796493</c:v>
                </c:pt>
                <c:pt idx="63">
                  <c:v>87.805447642670401</c:v>
                </c:pt>
                <c:pt idx="64">
                  <c:v>87.972658958336197</c:v>
                </c:pt>
                <c:pt idx="65">
                  <c:v>88.0001784291549</c:v>
                </c:pt>
                <c:pt idx="66">
                  <c:v>87.945604082546595</c:v>
                </c:pt>
                <c:pt idx="67">
                  <c:v>87.403407266937705</c:v>
                </c:pt>
                <c:pt idx="68">
                  <c:v>87.184242929252406</c:v>
                </c:pt>
                <c:pt idx="69">
                  <c:v>87.308115714196504</c:v>
                </c:pt>
                <c:pt idx="70">
                  <c:v>88.200253303199702</c:v>
                </c:pt>
                <c:pt idx="71">
                  <c:v>89.713146505037102</c:v>
                </c:pt>
                <c:pt idx="72">
                  <c:v>91.503755505964193</c:v>
                </c:pt>
                <c:pt idx="73">
                  <c:v>92.982814159382599</c:v>
                </c:pt>
                <c:pt idx="74">
                  <c:v>94.997920403982505</c:v>
                </c:pt>
                <c:pt idx="75">
                  <c:v>96.551146369568997</c:v>
                </c:pt>
                <c:pt idx="76">
                  <c:v>97.846658540606597</c:v>
                </c:pt>
                <c:pt idx="77">
                  <c:v>98.769465774280803</c:v>
                </c:pt>
                <c:pt idx="78">
                  <c:v>100.591280781881</c:v>
                </c:pt>
                <c:pt idx="79">
                  <c:v>102.792594903232</c:v>
                </c:pt>
                <c:pt idx="80">
                  <c:v>104.91361980779</c:v>
                </c:pt>
                <c:pt idx="81">
                  <c:v>105.666448039306</c:v>
                </c:pt>
                <c:pt idx="82">
                  <c:v>105.729038273417</c:v>
                </c:pt>
                <c:pt idx="83">
                  <c:v>106.33331709417401</c:v>
                </c:pt>
                <c:pt idx="84">
                  <c:v>107.589335196365</c:v>
                </c:pt>
                <c:pt idx="85">
                  <c:v>108.080815449856</c:v>
                </c:pt>
                <c:pt idx="86">
                  <c:v>108.92990119430399</c:v>
                </c:pt>
                <c:pt idx="87">
                  <c:v>109.28385773116899</c:v>
                </c:pt>
                <c:pt idx="88">
                  <c:v>109.509227028849</c:v>
                </c:pt>
                <c:pt idx="89">
                  <c:v>110.237912342904</c:v>
                </c:pt>
                <c:pt idx="90">
                  <c:v>109.64092833143</c:v>
                </c:pt>
                <c:pt idx="91">
                  <c:v>109.373612023701</c:v>
                </c:pt>
                <c:pt idx="92">
                  <c:v>109.531053512398</c:v>
                </c:pt>
                <c:pt idx="93">
                  <c:v>109.30209145666799</c:v>
                </c:pt>
                <c:pt idx="94">
                  <c:v>108.772063078359</c:v>
                </c:pt>
                <c:pt idx="95">
                  <c:v>108.932530753234</c:v>
                </c:pt>
                <c:pt idx="96">
                  <c:v>110.680692252019</c:v>
                </c:pt>
                <c:pt idx="97">
                  <c:v>109.931265749883</c:v>
                </c:pt>
                <c:pt idx="98">
                  <c:v>111.11954472440701</c:v>
                </c:pt>
                <c:pt idx="99">
                  <c:v>115.144086054521</c:v>
                </c:pt>
                <c:pt idx="100">
                  <c:v>117.54745938897101</c:v>
                </c:pt>
                <c:pt idx="101">
                  <c:v>119.205028325214</c:v>
                </c:pt>
                <c:pt idx="102">
                  <c:v>117.340112776998</c:v>
                </c:pt>
                <c:pt idx="103">
                  <c:v>117.766195553936</c:v>
                </c:pt>
                <c:pt idx="104">
                  <c:v>120.303088341524</c:v>
                </c:pt>
                <c:pt idx="105">
                  <c:v>119.158506444575</c:v>
                </c:pt>
                <c:pt idx="106">
                  <c:v>119.67816481823</c:v>
                </c:pt>
                <c:pt idx="107">
                  <c:v>117.548881046988</c:v>
                </c:pt>
                <c:pt idx="108">
                  <c:v>114.127417760683</c:v>
                </c:pt>
                <c:pt idx="109">
                  <c:v>111.80065706227499</c:v>
                </c:pt>
                <c:pt idx="110">
                  <c:v>111.492443660091</c:v>
                </c:pt>
                <c:pt idx="111">
                  <c:v>110.297064730328</c:v>
                </c:pt>
                <c:pt idx="112">
                  <c:v>109.281525100717</c:v>
                </c:pt>
                <c:pt idx="113">
                  <c:v>109.373032173148</c:v>
                </c:pt>
                <c:pt idx="114">
                  <c:v>109.639802360986</c:v>
                </c:pt>
                <c:pt idx="115">
                  <c:v>110.44412257495399</c:v>
                </c:pt>
                <c:pt idx="116">
                  <c:v>111.324643399102</c:v>
                </c:pt>
                <c:pt idx="117">
                  <c:v>#N/A</c:v>
                </c:pt>
              </c:numCache>
            </c:numRef>
          </c:val>
          <c:smooth val="0"/>
          <c:extLst>
            <c:ext xmlns:c16="http://schemas.microsoft.com/office/drawing/2014/chart" uri="{C3380CC4-5D6E-409C-BE32-E72D297353CC}">
              <c16:uniqueId val="{00000000-C2F2-4432-9EE5-B31105FF394B}"/>
            </c:ext>
          </c:extLst>
        </c:ser>
        <c:ser>
          <c:idx val="2"/>
          <c:order val="1"/>
          <c:tx>
            <c:strRef>
              <c:f>'HM1.2.1 GBR'!$P$3</c:f>
              <c:strCache>
                <c:ptCount val="1"/>
                <c:pt idx="0">
                  <c:v>Price-to-income</c:v>
                </c:pt>
              </c:strCache>
            </c:strRef>
          </c:tx>
          <c:spPr>
            <a:ln w="19050" cap="rnd" cmpd="sng" algn="ctr">
              <a:solidFill>
                <a:schemeClr val="tx1"/>
              </a:solidFill>
              <a:prstDash val="solid"/>
              <a:round/>
            </a:ln>
            <a:effectLst/>
          </c:spPr>
          <c:marker>
            <c:symbol val="none"/>
          </c:marker>
          <c:cat>
            <c:strRef>
              <c:f>'HM1.2.1 GBR'!$M$4:$M$121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GBR'!$P$4:$P$121</c:f>
              <c:numCache>
                <c:formatCode>0.00</c:formatCode>
                <c:ptCount val="118"/>
                <c:pt idx="0">
                  <c:v>53.522598301379901</c:v>
                </c:pt>
                <c:pt idx="1">
                  <c:v>52.618278313546803</c:v>
                </c:pt>
                <c:pt idx="2">
                  <c:v>52.866242480613501</c:v>
                </c:pt>
                <c:pt idx="3">
                  <c:v>55.614568340197202</c:v>
                </c:pt>
                <c:pt idx="4">
                  <c:v>55.853891517309897</c:v>
                </c:pt>
                <c:pt idx="5">
                  <c:v>55.439879914537599</c:v>
                </c:pt>
                <c:pt idx="6">
                  <c:v>56.550326366403603</c:v>
                </c:pt>
                <c:pt idx="7">
                  <c:v>57.709067929940197</c:v>
                </c:pt>
                <c:pt idx="8">
                  <c:v>59.580096234030002</c:v>
                </c:pt>
                <c:pt idx="9">
                  <c:v>61.320941183450898</c:v>
                </c:pt>
                <c:pt idx="10">
                  <c:v>63.042775909230201</c:v>
                </c:pt>
                <c:pt idx="11">
                  <c:v>62.755031428835203</c:v>
                </c:pt>
                <c:pt idx="12">
                  <c:v>64.489918899216406</c:v>
                </c:pt>
                <c:pt idx="13">
                  <c:v>63.294168846311003</c:v>
                </c:pt>
                <c:pt idx="14">
                  <c:v>66.337821784669501</c:v>
                </c:pt>
                <c:pt idx="15">
                  <c:v>67.202073334769906</c:v>
                </c:pt>
                <c:pt idx="16">
                  <c:v>69.686905725104893</c:v>
                </c:pt>
                <c:pt idx="17">
                  <c:v>71.612559021231505</c:v>
                </c:pt>
                <c:pt idx="18">
                  <c:v>70.680510340504895</c:v>
                </c:pt>
                <c:pt idx="19">
                  <c:v>72.753843372538796</c:v>
                </c:pt>
                <c:pt idx="20">
                  <c:v>72.325061331891007</c:v>
                </c:pt>
                <c:pt idx="21">
                  <c:v>73.955022465209495</c:v>
                </c:pt>
                <c:pt idx="22">
                  <c:v>75.528762180041497</c:v>
                </c:pt>
                <c:pt idx="23">
                  <c:v>74.443295169991799</c:v>
                </c:pt>
                <c:pt idx="24">
                  <c:v>77.031517003464799</c:v>
                </c:pt>
                <c:pt idx="25">
                  <c:v>81.1295445546845</c:v>
                </c:pt>
                <c:pt idx="26">
                  <c:v>86.201917046827305</c:v>
                </c:pt>
                <c:pt idx="27">
                  <c:v>90.560670380573896</c:v>
                </c:pt>
                <c:pt idx="28">
                  <c:v>92.766221051452007</c:v>
                </c:pt>
                <c:pt idx="29">
                  <c:v>93.691186904172497</c:v>
                </c:pt>
                <c:pt idx="30">
                  <c:v>94.450672491964198</c:v>
                </c:pt>
                <c:pt idx="31">
                  <c:v>95.730442920266498</c:v>
                </c:pt>
                <c:pt idx="32">
                  <c:v>97.429335293084804</c:v>
                </c:pt>
                <c:pt idx="33">
                  <c:v>100.524167363093</c:v>
                </c:pt>
                <c:pt idx="34">
                  <c:v>102.90955823137701</c:v>
                </c:pt>
                <c:pt idx="35">
                  <c:v>103.96454206080701</c:v>
                </c:pt>
                <c:pt idx="36">
                  <c:v>104.096252989006</c:v>
                </c:pt>
                <c:pt idx="37">
                  <c:v>104.46365673620799</c:v>
                </c:pt>
                <c:pt idx="38">
                  <c:v>104.82024666582799</c:v>
                </c:pt>
                <c:pt idx="39">
                  <c:v>105.547833804007</c:v>
                </c:pt>
                <c:pt idx="40">
                  <c:v>106.54213024389</c:v>
                </c:pt>
                <c:pt idx="41">
                  <c:v>108.099195919357</c:v>
                </c:pt>
                <c:pt idx="42">
                  <c:v>108.43178805775</c:v>
                </c:pt>
                <c:pt idx="43">
                  <c:v>111.46764632379799</c:v>
                </c:pt>
                <c:pt idx="44">
                  <c:v>112.425027008801</c:v>
                </c:pt>
                <c:pt idx="45">
                  <c:v>114.385680997053</c:v>
                </c:pt>
                <c:pt idx="46">
                  <c:v>114.562286485309</c:v>
                </c:pt>
                <c:pt idx="47">
                  <c:v>115.98069260546799</c:v>
                </c:pt>
                <c:pt idx="48">
                  <c:v>114.887567193831</c:v>
                </c:pt>
                <c:pt idx="49">
                  <c:v>109.65912891158899</c:v>
                </c:pt>
                <c:pt idx="50">
                  <c:v>104.68708263613</c:v>
                </c:pt>
                <c:pt idx="51">
                  <c:v>97.954599093848699</c:v>
                </c:pt>
                <c:pt idx="52">
                  <c:v>95.448311321256199</c:v>
                </c:pt>
                <c:pt idx="53">
                  <c:v>92.659277766655094</c:v>
                </c:pt>
                <c:pt idx="54">
                  <c:v>95.589579090361596</c:v>
                </c:pt>
                <c:pt idx="55">
                  <c:v>98.570796697807793</c:v>
                </c:pt>
                <c:pt idx="56">
                  <c:v>100.434634971786</c:v>
                </c:pt>
                <c:pt idx="57">
                  <c:v>99.972466149380793</c:v>
                </c:pt>
                <c:pt idx="58">
                  <c:v>99.975235672498002</c:v>
                </c:pt>
                <c:pt idx="59">
                  <c:v>99.306952409256994</c:v>
                </c:pt>
                <c:pt idx="60">
                  <c:v>100.033827255069</c:v>
                </c:pt>
                <c:pt idx="61">
                  <c:v>97.654146240394496</c:v>
                </c:pt>
                <c:pt idx="62">
                  <c:v>97.009074966020506</c:v>
                </c:pt>
                <c:pt idx="63">
                  <c:v>97.158519910660701</c:v>
                </c:pt>
                <c:pt idx="64">
                  <c:v>95.456607339562893</c:v>
                </c:pt>
                <c:pt idx="65">
                  <c:v>94.658323276481696</c:v>
                </c:pt>
                <c:pt idx="66">
                  <c:v>95.178764923264097</c:v>
                </c:pt>
                <c:pt idx="67">
                  <c:v>95.032540628743007</c:v>
                </c:pt>
                <c:pt idx="68">
                  <c:v>95.829111996944405</c:v>
                </c:pt>
                <c:pt idx="69">
                  <c:v>93.818769107760801</c:v>
                </c:pt>
                <c:pt idx="70">
                  <c:v>93.212230563643999</c:v>
                </c:pt>
                <c:pt idx="71">
                  <c:v>94.263305674028899</c:v>
                </c:pt>
                <c:pt idx="72">
                  <c:v>96.738269014931802</c:v>
                </c:pt>
                <c:pt idx="73">
                  <c:v>98.3015750616742</c:v>
                </c:pt>
                <c:pt idx="74">
                  <c:v>100.614815348097</c:v>
                </c:pt>
                <c:pt idx="75">
                  <c:v>101.002051561027</c:v>
                </c:pt>
                <c:pt idx="76">
                  <c:v>100.439907390432</c:v>
                </c:pt>
                <c:pt idx="77">
                  <c:v>99.048251737919003</c:v>
                </c:pt>
                <c:pt idx="78">
                  <c:v>99.029084872661201</c:v>
                </c:pt>
                <c:pt idx="79">
                  <c:v>101.482755998988</c:v>
                </c:pt>
                <c:pt idx="80">
                  <c:v>104.297555413201</c:v>
                </c:pt>
                <c:pt idx="81">
                  <c:v>105.075492077684</c:v>
                </c:pt>
                <c:pt idx="82">
                  <c:v>106.20785484295899</c:v>
                </c:pt>
                <c:pt idx="83">
                  <c:v>107.809610206467</c:v>
                </c:pt>
                <c:pt idx="84">
                  <c:v>109.243225148275</c:v>
                </c:pt>
                <c:pt idx="85">
                  <c:v>107.449513612033</c:v>
                </c:pt>
                <c:pt idx="86">
                  <c:v>108.277251238753</c:v>
                </c:pt>
                <c:pt idx="87">
                  <c:v>108.696165346499</c:v>
                </c:pt>
                <c:pt idx="88">
                  <c:v>107.7682094555</c:v>
                </c:pt>
                <c:pt idx="89">
                  <c:v>109.15773582948501</c:v>
                </c:pt>
                <c:pt idx="90">
                  <c:v>108.38466264893199</c:v>
                </c:pt>
                <c:pt idx="91">
                  <c:v>106.939671275442</c:v>
                </c:pt>
                <c:pt idx="92">
                  <c:v>107.602211141924</c:v>
                </c:pt>
                <c:pt idx="93">
                  <c:v>105.873156142147</c:v>
                </c:pt>
                <c:pt idx="94">
                  <c:v>105.42506912178899</c:v>
                </c:pt>
                <c:pt idx="95">
                  <c:v>104.93600868991101</c:v>
                </c:pt>
                <c:pt idx="96">
                  <c:v>108.36446972608</c:v>
                </c:pt>
                <c:pt idx="97">
                  <c:v>109.962958828898</c:v>
                </c:pt>
                <c:pt idx="98">
                  <c:v>107.61967199464399</c:v>
                </c:pt>
                <c:pt idx="99">
                  <c:v>111.103950081222</c:v>
                </c:pt>
                <c:pt idx="100">
                  <c:v>112.761802453839</c:v>
                </c:pt>
                <c:pt idx="101">
                  <c:v>113.714516984181</c:v>
                </c:pt>
                <c:pt idx="102">
                  <c:v>113.172113223054</c:v>
                </c:pt>
                <c:pt idx="103">
                  <c:v>115.99975359410701</c:v>
                </c:pt>
                <c:pt idx="104">
                  <c:v>119.156143954225</c:v>
                </c:pt>
                <c:pt idx="105">
                  <c:v>119.426281313532</c:v>
                </c:pt>
                <c:pt idx="106">
                  <c:v>119.75062164023301</c:v>
                </c:pt>
                <c:pt idx="107">
                  <c:v>115.325475950347</c:v>
                </c:pt>
                <c:pt idx="108">
                  <c:v>113.221233427982</c:v>
                </c:pt>
                <c:pt idx="109">
                  <c:v>109.750362219484</c:v>
                </c:pt>
                <c:pt idx="110">
                  <c:v>109.848545064657</c:v>
                </c:pt>
                <c:pt idx="111">
                  <c:v>108.013978672387</c:v>
                </c:pt>
                <c:pt idx="112">
                  <c:v>105.986897609754</c:v>
                </c:pt>
                <c:pt idx="113">
                  <c:v>104.95032643490801</c:v>
                </c:pt>
                <c:pt idx="114">
                  <c:v>104.575585074972</c:v>
                </c:pt>
                <c:pt idx="115">
                  <c:v>103.467854017044</c:v>
                </c:pt>
                <c:pt idx="116">
                  <c:v>105.099153853735</c:v>
                </c:pt>
                <c:pt idx="117">
                  <c:v>#N/A</c:v>
                </c:pt>
              </c:numCache>
            </c:numRef>
          </c:val>
          <c:smooth val="0"/>
          <c:extLst>
            <c:ext xmlns:c16="http://schemas.microsoft.com/office/drawing/2014/chart" uri="{C3380CC4-5D6E-409C-BE32-E72D297353CC}">
              <c16:uniqueId val="{00000001-C2F2-4432-9EE5-B31105FF394B}"/>
            </c:ext>
          </c:extLst>
        </c:ser>
        <c:ser>
          <c:idx val="3"/>
          <c:order val="2"/>
          <c:tx>
            <c:strRef>
              <c:f>'HM1.2.1 GBR'!$Q$3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GBR'!$M$4:$M$121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GBR'!$Q$4:$Q$121</c:f>
              <c:numCache>
                <c:formatCode>0.00</c:formatCode>
                <c:ptCount val="118"/>
                <c:pt idx="0">
                  <c:v>75.091870882233806</c:v>
                </c:pt>
                <c:pt idx="1">
                  <c:v>#N/A</c:v>
                </c:pt>
                <c:pt idx="2">
                  <c:v>#N/A</c:v>
                </c:pt>
                <c:pt idx="3">
                  <c:v>#N/A</c:v>
                </c:pt>
                <c:pt idx="4">
                  <c:v>78.587211709032303</c:v>
                </c:pt>
                <c:pt idx="5">
                  <c:v>#N/A</c:v>
                </c:pt>
                <c:pt idx="6">
                  <c:v>#N/A</c:v>
                </c:pt>
                <c:pt idx="7">
                  <c:v>#N/A</c:v>
                </c:pt>
                <c:pt idx="8">
                  <c:v>81.037528183842895</c:v>
                </c:pt>
                <c:pt idx="9">
                  <c:v>#N/A</c:v>
                </c:pt>
                <c:pt idx="10">
                  <c:v>#N/A</c:v>
                </c:pt>
                <c:pt idx="11">
                  <c:v>#N/A</c:v>
                </c:pt>
                <c:pt idx="12">
                  <c:v>83.218480185878803</c:v>
                </c:pt>
                <c:pt idx="13">
                  <c:v>#N/A</c:v>
                </c:pt>
                <c:pt idx="14">
                  <c:v>#N/A</c:v>
                </c:pt>
                <c:pt idx="15">
                  <c:v>#N/A</c:v>
                </c:pt>
                <c:pt idx="16">
                  <c:v>86.533659065524503</c:v>
                </c:pt>
                <c:pt idx="17">
                  <c:v>#N/A</c:v>
                </c:pt>
                <c:pt idx="18">
                  <c:v>#N/A</c:v>
                </c:pt>
                <c:pt idx="19">
                  <c:v>#N/A</c:v>
                </c:pt>
                <c:pt idx="20">
                  <c:v>88.419132638001201</c:v>
                </c:pt>
                <c:pt idx="21">
                  <c:v>#N/A</c:v>
                </c:pt>
                <c:pt idx="22">
                  <c:v>#N/A</c:v>
                </c:pt>
                <c:pt idx="23">
                  <c:v>#N/A</c:v>
                </c:pt>
                <c:pt idx="24">
                  <c:v>89.623258282473699</c:v>
                </c:pt>
                <c:pt idx="25">
                  <c:v>#N/A</c:v>
                </c:pt>
                <c:pt idx="26">
                  <c:v>#N/A</c:v>
                </c:pt>
                <c:pt idx="27">
                  <c:v>#N/A</c:v>
                </c:pt>
                <c:pt idx="28">
                  <c:v>92.028393318873398</c:v>
                </c:pt>
                <c:pt idx="29">
                  <c:v>#N/A</c:v>
                </c:pt>
                <c:pt idx="30">
                  <c:v>#N/A</c:v>
                </c:pt>
                <c:pt idx="31">
                  <c:v>#N/A</c:v>
                </c:pt>
                <c:pt idx="32">
                  <c:v>93.798071610650894</c:v>
                </c:pt>
                <c:pt idx="33">
                  <c:v>#N/A</c:v>
                </c:pt>
                <c:pt idx="34">
                  <c:v>#N/A</c:v>
                </c:pt>
                <c:pt idx="35">
                  <c:v>#N/A</c:v>
                </c:pt>
                <c:pt idx="36">
                  <c:v>95.622750416703795</c:v>
                </c:pt>
                <c:pt idx="37">
                  <c:v>#N/A</c:v>
                </c:pt>
                <c:pt idx="38">
                  <c:v>#N/A</c:v>
                </c:pt>
                <c:pt idx="39">
                  <c:v>#N/A</c:v>
                </c:pt>
                <c:pt idx="40">
                  <c:v>97.232914914760798</c:v>
                </c:pt>
                <c:pt idx="41">
                  <c:v>#N/A</c:v>
                </c:pt>
                <c:pt idx="42">
                  <c:v>#N/A</c:v>
                </c:pt>
                <c:pt idx="43">
                  <c:v>#N/A</c:v>
                </c:pt>
                <c:pt idx="44">
                  <c:v>98.984524591430599</c:v>
                </c:pt>
                <c:pt idx="45">
                  <c:v>#N/A</c:v>
                </c:pt>
                <c:pt idx="46">
                  <c:v>#N/A</c:v>
                </c:pt>
                <c:pt idx="47">
                  <c:v>#N/A</c:v>
                </c:pt>
                <c:pt idx="48">
                  <c:v>97.931725309199194</c:v>
                </c:pt>
                <c:pt idx="49">
                  <c:v>#N/A</c:v>
                </c:pt>
                <c:pt idx="50">
                  <c:v>#N/A</c:v>
                </c:pt>
                <c:pt idx="51">
                  <c:v>#N/A</c:v>
                </c:pt>
                <c:pt idx="52">
                  <c:v>92.751130372419397</c:v>
                </c:pt>
                <c:pt idx="53">
                  <c:v>#N/A</c:v>
                </c:pt>
                <c:pt idx="54">
                  <c:v>#N/A</c:v>
                </c:pt>
                <c:pt idx="55">
                  <c:v>#N/A</c:v>
                </c:pt>
                <c:pt idx="56">
                  <c:v>94.068628421331098</c:v>
                </c:pt>
                <c:pt idx="57">
                  <c:v>#N/A</c:v>
                </c:pt>
                <c:pt idx="58">
                  <c:v>#N/A</c:v>
                </c:pt>
                <c:pt idx="59">
                  <c:v>#N/A</c:v>
                </c:pt>
                <c:pt idx="60">
                  <c:v>94.350211843553495</c:v>
                </c:pt>
                <c:pt idx="61">
                  <c:v>#N/A</c:v>
                </c:pt>
                <c:pt idx="62">
                  <c:v>#N/A</c:v>
                </c:pt>
                <c:pt idx="63">
                  <c:v>#N/A</c:v>
                </c:pt>
                <c:pt idx="64">
                  <c:v>95.133567860128196</c:v>
                </c:pt>
                <c:pt idx="65">
                  <c:v>#N/A</c:v>
                </c:pt>
                <c:pt idx="66">
                  <c:v>#N/A</c:v>
                </c:pt>
                <c:pt idx="67">
                  <c:v>#N/A</c:v>
                </c:pt>
                <c:pt idx="68">
                  <c:v>96.199644019796395</c:v>
                </c:pt>
                <c:pt idx="69">
                  <c:v>#N/A</c:v>
                </c:pt>
                <c:pt idx="70">
                  <c:v>#N/A</c:v>
                </c:pt>
                <c:pt idx="71">
                  <c:v>#N/A</c:v>
                </c:pt>
                <c:pt idx="72">
                  <c:v>98.533934537746802</c:v>
                </c:pt>
                <c:pt idx="73">
                  <c:v>#N/A</c:v>
                </c:pt>
                <c:pt idx="74">
                  <c:v>#N/A</c:v>
                </c:pt>
                <c:pt idx="75">
                  <c:v>#N/A</c:v>
                </c:pt>
                <c:pt idx="76">
                  <c:v>100</c:v>
                </c:pt>
                <c:pt idx="77">
                  <c:v>#N/A</c:v>
                </c:pt>
                <c:pt idx="78">
                  <c:v>#N/A</c:v>
                </c:pt>
                <c:pt idx="79">
                  <c:v>#N/A</c:v>
                </c:pt>
                <c:pt idx="80">
                  <c:v>101.115433802729</c:v>
                </c:pt>
                <c:pt idx="81">
                  <c:v>#N/A</c:v>
                </c:pt>
                <c:pt idx="82">
                  <c:v>#N/A</c:v>
                </c:pt>
                <c:pt idx="83">
                  <c:v>#N/A</c:v>
                </c:pt>
                <c:pt idx="84">
                  <c:v>103.23666157938</c:v>
                </c:pt>
                <c:pt idx="85">
                  <c:v>#N/A</c:v>
                </c:pt>
                <c:pt idx="86">
                  <c:v>#N/A</c:v>
                </c:pt>
                <c:pt idx="87">
                  <c:v>#N/A</c:v>
                </c:pt>
                <c:pt idx="88">
                  <c:v>104.177233254228</c:v>
                </c:pt>
                <c:pt idx="89">
                  <c:v>#N/A</c:v>
                </c:pt>
                <c:pt idx="90">
                  <c:v>#N/A</c:v>
                </c:pt>
                <c:pt idx="91">
                  <c:v>#N/A</c:v>
                </c:pt>
                <c:pt idx="92">
                  <c:v>105.32616496650201</c:v>
                </c:pt>
                <c:pt idx="93">
                  <c:v>#N/A</c:v>
                </c:pt>
                <c:pt idx="94">
                  <c:v>#N/A</c:v>
                </c:pt>
                <c:pt idx="95">
                  <c:v>#N/A</c:v>
                </c:pt>
                <c:pt idx="96">
                  <c:v>94.320855794711903</c:v>
                </c:pt>
                <c:pt idx="97">
                  <c:v>#N/A</c:v>
                </c:pt>
                <c:pt idx="98">
                  <c:v>#N/A</c:v>
                </c:pt>
                <c:pt idx="99">
                  <c:v>#N/A</c:v>
                </c:pt>
                <c:pt idx="100">
                  <c:v>102.042837478031</c:v>
                </c:pt>
                <c:pt idx="101">
                  <c:v>#N/A</c:v>
                </c:pt>
                <c:pt idx="102">
                  <c:v>#N/A</c:v>
                </c:pt>
                <c:pt idx="103">
                  <c:v>#N/A</c:v>
                </c:pt>
                <c:pt idx="104">
                  <c:v>105.99965069234599</c:v>
                </c:pt>
                <c:pt idx="105">
                  <c:v>#N/A</c:v>
                </c:pt>
                <c:pt idx="106">
                  <c:v>#N/A</c:v>
                </c:pt>
                <c:pt idx="107">
                  <c:v>#N/A</c:v>
                </c:pt>
                <c:pt idx="108">
                  <c:v>105.04081219796301</c:v>
                </c:pt>
                <c:pt idx="109">
                  <c:v>#N/A</c:v>
                </c:pt>
                <c:pt idx="110">
                  <c:v>#N/A</c:v>
                </c:pt>
                <c:pt idx="111">
                  <c:v>#N/A</c:v>
                </c:pt>
                <c:pt idx="112">
                  <c:v>105.070961291232</c:v>
                </c:pt>
                <c:pt idx="113">
                  <c:v>#N/A</c:v>
                </c:pt>
                <c:pt idx="114">
                  <c:v>#N/A</c:v>
                </c:pt>
                <c:pt idx="115">
                  <c:v>#N/A</c:v>
                </c:pt>
                <c:pt idx="116">
                  <c:v>#N/A</c:v>
                </c:pt>
                <c:pt idx="117">
                  <c:v>#N/A</c:v>
                </c:pt>
              </c:numCache>
            </c:numRef>
          </c:val>
          <c:smooth val="0"/>
          <c:extLst>
            <c:ext xmlns:c16="http://schemas.microsoft.com/office/drawing/2014/chart" uri="{C3380CC4-5D6E-409C-BE32-E72D297353CC}">
              <c16:uniqueId val="{00000002-C2F2-4432-9EE5-B31105FF394B}"/>
            </c:ext>
          </c:extLst>
        </c:ser>
        <c:ser>
          <c:idx val="4"/>
          <c:order val="3"/>
          <c:spPr>
            <a:ln w="19050" cap="rnd" cmpd="sng" algn="ctr">
              <a:solidFill>
                <a:schemeClr val="tx1"/>
              </a:solidFill>
              <a:prstDash val="sysDot"/>
              <a:round/>
            </a:ln>
            <a:effectLst/>
          </c:spPr>
          <c:marker>
            <c:symbol val="none"/>
          </c:marker>
          <c:cat>
            <c:strRef>
              <c:f>'HM1.2.1 GBR'!$M$4:$M$121</c:f>
              <c:strCache>
                <c:ptCount val="118"/>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pt idx="113">
                  <c:v>2024</c:v>
                </c:pt>
                <c:pt idx="114">
                  <c:v>2024</c:v>
                </c:pt>
                <c:pt idx="115">
                  <c:v>2024</c:v>
                </c:pt>
                <c:pt idx="116">
                  <c:v>2025</c:v>
                </c:pt>
                <c:pt idx="117">
                  <c:v>2025</c:v>
                </c:pt>
              </c:strCache>
            </c:strRef>
          </c:cat>
          <c:val>
            <c:numRef>
              <c:f>'HM1.2.1 GBR'!$R$4:$R$121</c:f>
              <c:numCache>
                <c:formatCode>0</c:formatCode>
                <c:ptCount val="1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numCache>
            </c:numRef>
          </c:val>
          <c:smooth val="0"/>
          <c:extLst>
            <c:ext xmlns:c16="http://schemas.microsoft.com/office/drawing/2014/chart" uri="{C3380CC4-5D6E-409C-BE32-E72D297353CC}">
              <c16:uniqueId val="{00000003-C2F2-4432-9EE5-B31105FF394B}"/>
            </c:ext>
          </c:extLst>
        </c:ser>
        <c:dLbls>
          <c:showLegendKey val="0"/>
          <c:showVal val="0"/>
          <c:showCatName val="0"/>
          <c:showSerName val="0"/>
          <c:showPercent val="0"/>
          <c:showBubbleSize val="0"/>
        </c:dLbls>
        <c:smooth val="0"/>
        <c:axId val="237746816"/>
        <c:axId val="237748608"/>
      </c:lineChart>
      <c:catAx>
        <c:axId val="23774681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7748608"/>
        <c:crosses val="autoZero"/>
        <c:auto val="1"/>
        <c:lblAlgn val="ctr"/>
        <c:lblOffset val="0"/>
        <c:tickLblSkip val="4"/>
        <c:tickMarkSkip val="4"/>
        <c:noMultiLvlLbl val="0"/>
      </c:catAx>
      <c:valAx>
        <c:axId val="237748608"/>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7746816"/>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9.7414183217317069E-2"/>
          <c:w val="0.98906927548920154"/>
          <c:h val="0.8989342225742839"/>
        </c:manualLayout>
      </c:layout>
      <c:lineChart>
        <c:grouping val="standard"/>
        <c:varyColors val="0"/>
        <c:ser>
          <c:idx val="1"/>
          <c:order val="0"/>
          <c:tx>
            <c:strRef>
              <c:f>'HM1.2.1 USA'!$O$3</c:f>
              <c:strCache>
                <c:ptCount val="1"/>
                <c:pt idx="0">
                  <c:v>Real house price index</c:v>
                </c:pt>
              </c:strCache>
            </c:strRef>
          </c:tx>
          <c:spPr>
            <a:ln w="19050" cap="rnd" cmpd="sng" algn="ctr">
              <a:solidFill>
                <a:schemeClr val="accent1"/>
              </a:solidFill>
              <a:prstDash val="solid"/>
              <a:round/>
            </a:ln>
            <a:effectLst/>
          </c:spPr>
          <c:marker>
            <c:symbol val="none"/>
          </c:marker>
          <c:cat>
            <c:strRef>
              <c:f>'HM1.2.1 USA'!$M$4:$M$116</c:f>
              <c:strCache>
                <c:ptCount val="113"/>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strCache>
            </c:strRef>
          </c:cat>
          <c:val>
            <c:numRef>
              <c:f>'HM1.2.1 USA'!$O$4:$O$116</c:f>
              <c:numCache>
                <c:formatCode>0.00</c:formatCode>
                <c:ptCount val="113"/>
                <c:pt idx="0">
                  <c:v>75.562277703934598</c:v>
                </c:pt>
                <c:pt idx="1">
                  <c:v>75.542301768719796</c:v>
                </c:pt>
                <c:pt idx="2">
                  <c:v>75.6949793492673</c:v>
                </c:pt>
                <c:pt idx="3">
                  <c:v>75.626590759938594</c:v>
                </c:pt>
                <c:pt idx="4">
                  <c:v>75.768380925169197</c:v>
                </c:pt>
                <c:pt idx="5">
                  <c:v>76.201358726838606</c:v>
                </c:pt>
                <c:pt idx="6">
                  <c:v>76.544112750304194</c:v>
                </c:pt>
                <c:pt idx="7">
                  <c:v>77.123333130139997</c:v>
                </c:pt>
                <c:pt idx="8">
                  <c:v>78.084714008012995</c:v>
                </c:pt>
                <c:pt idx="9">
                  <c:v>79.013083873319005</c:v>
                </c:pt>
                <c:pt idx="10">
                  <c:v>79.803416724127999</c:v>
                </c:pt>
                <c:pt idx="11">
                  <c:v>80.900456861596396</c:v>
                </c:pt>
                <c:pt idx="12">
                  <c:v>81.918324747678298</c:v>
                </c:pt>
                <c:pt idx="13">
                  <c:v>82.663076116573706</c:v>
                </c:pt>
                <c:pt idx="14">
                  <c:v>83.481154247670204</c:v>
                </c:pt>
                <c:pt idx="15">
                  <c:v>84.207694008517905</c:v>
                </c:pt>
                <c:pt idx="16">
                  <c:v>85.010801728906401</c:v>
                </c:pt>
                <c:pt idx="17">
                  <c:v>86.026435464980096</c:v>
                </c:pt>
                <c:pt idx="18">
                  <c:v>86.8109558799067</c:v>
                </c:pt>
                <c:pt idx="19">
                  <c:v>87.827820895999693</c:v>
                </c:pt>
                <c:pt idx="20">
                  <c:v>88.784966861240804</c:v>
                </c:pt>
                <c:pt idx="21">
                  <c:v>89.798255034886907</c:v>
                </c:pt>
                <c:pt idx="22">
                  <c:v>91.119624406374598</c:v>
                </c:pt>
                <c:pt idx="23">
                  <c:v>92.521679290805494</c:v>
                </c:pt>
                <c:pt idx="24">
                  <c:v>93.851596349179502</c:v>
                </c:pt>
                <c:pt idx="25">
                  <c:v>94.880455865620604</c:v>
                </c:pt>
                <c:pt idx="26">
                  <c:v>96.191996904931102</c:v>
                </c:pt>
                <c:pt idx="27">
                  <c:v>97.667151497666097</c:v>
                </c:pt>
                <c:pt idx="28">
                  <c:v>98.627376921457198</c:v>
                </c:pt>
                <c:pt idx="29">
                  <c:v>100.110510396167</c:v>
                </c:pt>
                <c:pt idx="30">
                  <c:v>101.418656515485</c:v>
                </c:pt>
                <c:pt idx="31">
                  <c:v>103.18991651796701</c:v>
                </c:pt>
                <c:pt idx="32">
                  <c:v>104.673677139765</c:v>
                </c:pt>
                <c:pt idx="33">
                  <c:v>106.598868794053</c:v>
                </c:pt>
                <c:pt idx="34">
                  <c:v>108.814179598565</c:v>
                </c:pt>
                <c:pt idx="35">
                  <c:v>110.549263190834</c:v>
                </c:pt>
                <c:pt idx="36">
                  <c:v>112.64201181533799</c:v>
                </c:pt>
                <c:pt idx="37">
                  <c:v>114.895009686064</c:v>
                </c:pt>
                <c:pt idx="38">
                  <c:v>116.662439891405</c:v>
                </c:pt>
                <c:pt idx="39">
                  <c:v>118.20081931499899</c:v>
                </c:pt>
                <c:pt idx="40">
                  <c:v>119.30015474440999</c:v>
                </c:pt>
                <c:pt idx="41">
                  <c:v>119.083528859754</c:v>
                </c:pt>
                <c:pt idx="42">
                  <c:v>118.409384698567</c:v>
                </c:pt>
                <c:pt idx="43">
                  <c:v>119.164862955929</c:v>
                </c:pt>
                <c:pt idx="44">
                  <c:v>118.80571223192899</c:v>
                </c:pt>
                <c:pt idx="45">
                  <c:v>117.478286455876</c:v>
                </c:pt>
                <c:pt idx="46">
                  <c:v>115.31517117301701</c:v>
                </c:pt>
                <c:pt idx="47">
                  <c:v>112.072909599054</c:v>
                </c:pt>
                <c:pt idx="48">
                  <c:v>108.60263113716501</c:v>
                </c:pt>
                <c:pt idx="49">
                  <c:v>104.549746786318</c:v>
                </c:pt>
                <c:pt idx="50">
                  <c:v>100.822380245416</c:v>
                </c:pt>
                <c:pt idx="51">
                  <c:v>99.442785888654996</c:v>
                </c:pt>
                <c:pt idx="52">
                  <c:v>99.514676206605301</c:v>
                </c:pt>
                <c:pt idx="53">
                  <c:v>97.740607773271904</c:v>
                </c:pt>
                <c:pt idx="54">
                  <c:v>96.616966492440895</c:v>
                </c:pt>
                <c:pt idx="55">
                  <c:v>95.832138991870806</c:v>
                </c:pt>
                <c:pt idx="56">
                  <c:v>94.583708523798705</c:v>
                </c:pt>
                <c:pt idx="57">
                  <c:v>93.953192796022293</c:v>
                </c:pt>
                <c:pt idx="58">
                  <c:v>92.235695555186098</c:v>
                </c:pt>
                <c:pt idx="59">
                  <c:v>90.737008957281901</c:v>
                </c:pt>
                <c:pt idx="60">
                  <c:v>87.969183201987704</c:v>
                </c:pt>
                <c:pt idx="61">
                  <c:v>86.379633528672798</c:v>
                </c:pt>
                <c:pt idx="62">
                  <c:v>86.241254379584902</c:v>
                </c:pt>
                <c:pt idx="63">
                  <c:v>86.113312225401202</c:v>
                </c:pt>
                <c:pt idx="64">
                  <c:v>85.914715604799099</c:v>
                </c:pt>
                <c:pt idx="65">
                  <c:v>87.051879544962702</c:v>
                </c:pt>
                <c:pt idx="66">
                  <c:v>87.855604706083895</c:v>
                </c:pt>
                <c:pt idx="67">
                  <c:v>88.6842631928603</c:v>
                </c:pt>
                <c:pt idx="68">
                  <c:v>90.194863659114205</c:v>
                </c:pt>
                <c:pt idx="69">
                  <c:v>91.948841087045906</c:v>
                </c:pt>
                <c:pt idx="70">
                  <c:v>92.989739873823197</c:v>
                </c:pt>
                <c:pt idx="71">
                  <c:v>93.591258223168097</c:v>
                </c:pt>
                <c:pt idx="72">
                  <c:v>94.286063519479399</c:v>
                </c:pt>
                <c:pt idx="73">
                  <c:v>94.673883401784394</c:v>
                </c:pt>
                <c:pt idx="74">
                  <c:v>95.441218660366403</c:v>
                </c:pt>
                <c:pt idx="75">
                  <c:v>96.801091548792996</c:v>
                </c:pt>
                <c:pt idx="76">
                  <c:v>98.573907008563594</c:v>
                </c:pt>
                <c:pt idx="77">
                  <c:v>99.344551922529106</c:v>
                </c:pt>
                <c:pt idx="78">
                  <c:v>100.28905272538699</c:v>
                </c:pt>
                <c:pt idx="79">
                  <c:v>101.79248834352001</c:v>
                </c:pt>
                <c:pt idx="80">
                  <c:v>103.006004149687</c:v>
                </c:pt>
                <c:pt idx="81">
                  <c:v>103.82937277274701</c:v>
                </c:pt>
                <c:pt idx="82">
                  <c:v>105.019632713669</c:v>
                </c:pt>
                <c:pt idx="83">
                  <c:v>106.15888864532199</c:v>
                </c:pt>
                <c:pt idx="84">
                  <c:v>106.89493171545099</c:v>
                </c:pt>
                <c:pt idx="85">
                  <c:v>108.514195636284</c:v>
                </c:pt>
                <c:pt idx="86">
                  <c:v>109.772380677795</c:v>
                </c:pt>
                <c:pt idx="87">
                  <c:v>110.76291333109</c:v>
                </c:pt>
                <c:pt idx="88">
                  <c:v>112.035200639672</c:v>
                </c:pt>
                <c:pt idx="89">
                  <c:v>112.738202408232</c:v>
                </c:pt>
                <c:pt idx="90">
                  <c:v>113.805714138688</c:v>
                </c:pt>
                <c:pt idx="91">
                  <c:v>114.61100271190701</c:v>
                </c:pt>
                <c:pt idx="92">
                  <c:v>115.77114823159</c:v>
                </c:pt>
                <c:pt idx="93">
                  <c:v>116.481414521099</c:v>
                </c:pt>
                <c:pt idx="94">
                  <c:v>117.716689550045</c:v>
                </c:pt>
                <c:pt idx="95">
                  <c:v>119.203121555461</c:v>
                </c:pt>
                <c:pt idx="96">
                  <c:v>121.15863398222901</c:v>
                </c:pt>
                <c:pt idx="97">
                  <c:v>122.38873341879101</c:v>
                </c:pt>
                <c:pt idx="98">
                  <c:v>125.951183679371</c:v>
                </c:pt>
                <c:pt idx="99">
                  <c:v>130.928463558847</c:v>
                </c:pt>
                <c:pt idx="100">
                  <c:v>134.20484279317199</c:v>
                </c:pt>
                <c:pt idx="101">
                  <c:v>138.120710696614</c:v>
                </c:pt>
                <c:pt idx="102">
                  <c:v>142.36974738142601</c:v>
                </c:pt>
                <c:pt idx="103">
                  <c:v>145.38972006057401</c:v>
                </c:pt>
                <c:pt idx="104">
                  <c:v>148.93461738599399</c:v>
                </c:pt>
                <c:pt idx="105">
                  <c:v>150.87982578032901</c:v>
                </c:pt>
                <c:pt idx="106">
                  <c:v>148.93682937386299</c:v>
                </c:pt>
                <c:pt idx="107">
                  <c:v>147.98057156693801</c:v>
                </c:pt>
                <c:pt idx="108">
                  <c:v>147.968474836513</c:v>
                </c:pt>
                <c:pt idx="109">
                  <c:v>149.63360203374799</c:v>
                </c:pt>
                <c:pt idx="110">
                  <c:v>151.798294079492</c:v>
                </c:pt>
                <c:pt idx="111">
                  <c:v>153.288540042574</c:v>
                </c:pt>
                <c:pt idx="112">
                  <c:v>153.87545348456999</c:v>
                </c:pt>
              </c:numCache>
            </c:numRef>
          </c:val>
          <c:smooth val="0"/>
          <c:extLst>
            <c:ext xmlns:c16="http://schemas.microsoft.com/office/drawing/2014/chart" uri="{C3380CC4-5D6E-409C-BE32-E72D297353CC}">
              <c16:uniqueId val="{00000000-E6C3-4F98-8D7B-0D0D650D3100}"/>
            </c:ext>
          </c:extLst>
        </c:ser>
        <c:ser>
          <c:idx val="2"/>
          <c:order val="1"/>
          <c:tx>
            <c:strRef>
              <c:f>'HM1.2.1 USA'!$P$3</c:f>
              <c:strCache>
                <c:ptCount val="1"/>
                <c:pt idx="0">
                  <c:v>Price-to-income</c:v>
                </c:pt>
              </c:strCache>
            </c:strRef>
          </c:tx>
          <c:spPr>
            <a:ln w="19050" cap="rnd" cmpd="sng" algn="ctr">
              <a:solidFill>
                <a:schemeClr val="tx1"/>
              </a:solidFill>
              <a:prstDash val="solid"/>
              <a:round/>
            </a:ln>
            <a:effectLst/>
          </c:spPr>
          <c:marker>
            <c:symbol val="none"/>
          </c:marker>
          <c:cat>
            <c:strRef>
              <c:f>'HM1.2.1 USA'!$M$4:$M$116</c:f>
              <c:strCache>
                <c:ptCount val="113"/>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strCache>
            </c:strRef>
          </c:cat>
          <c:val>
            <c:numRef>
              <c:f>'HM1.2.1 USA'!$P$4:$P$116</c:f>
              <c:numCache>
                <c:formatCode>0.00</c:formatCode>
                <c:ptCount val="113"/>
                <c:pt idx="0">
                  <c:v>105.63564512648399</c:v>
                </c:pt>
                <c:pt idx="1">
                  <c:v>104.997524884686</c:v>
                </c:pt>
                <c:pt idx="2">
                  <c:v>104.755218423671</c:v>
                </c:pt>
                <c:pt idx="3">
                  <c:v>104.47657791783099</c:v>
                </c:pt>
                <c:pt idx="4">
                  <c:v>104.041464275644</c:v>
                </c:pt>
                <c:pt idx="5">
                  <c:v>104.12216072981801</c:v>
                </c:pt>
                <c:pt idx="6">
                  <c:v>103.71476971820699</c:v>
                </c:pt>
                <c:pt idx="7">
                  <c:v>103.294474467005</c:v>
                </c:pt>
                <c:pt idx="8">
                  <c:v>102.71199688685699</c:v>
                </c:pt>
                <c:pt idx="9">
                  <c:v>102.83510135328901</c:v>
                </c:pt>
                <c:pt idx="10">
                  <c:v>103.13076057673</c:v>
                </c:pt>
                <c:pt idx="11">
                  <c:v>104.041543592114</c:v>
                </c:pt>
                <c:pt idx="12">
                  <c:v>104.451636480613</c:v>
                </c:pt>
                <c:pt idx="13">
                  <c:v>105.771019912828</c:v>
                </c:pt>
                <c:pt idx="14">
                  <c:v>106.36476747563</c:v>
                </c:pt>
                <c:pt idx="15">
                  <c:v>106.25184108614</c:v>
                </c:pt>
                <c:pt idx="16">
                  <c:v>105.72922978131901</c:v>
                </c:pt>
                <c:pt idx="17">
                  <c:v>106.07064739653001</c:v>
                </c:pt>
                <c:pt idx="18">
                  <c:v>106.057198495219</c:v>
                </c:pt>
                <c:pt idx="19">
                  <c:v>106.96367068454001</c:v>
                </c:pt>
                <c:pt idx="20">
                  <c:v>107.47735495958899</c:v>
                </c:pt>
                <c:pt idx="21">
                  <c:v>109.036182504089</c:v>
                </c:pt>
                <c:pt idx="22">
                  <c:v>108.31228711685399</c:v>
                </c:pt>
                <c:pt idx="23">
                  <c:v>112.057218619502</c:v>
                </c:pt>
                <c:pt idx="24">
                  <c:v>111.044589054752</c:v>
                </c:pt>
                <c:pt idx="25">
                  <c:v>111.49517426125099</c:v>
                </c:pt>
                <c:pt idx="26">
                  <c:v>113.073554605116</c:v>
                </c:pt>
                <c:pt idx="27">
                  <c:v>114.335562172717</c:v>
                </c:pt>
                <c:pt idx="28">
                  <c:v>115.63719052957001</c:v>
                </c:pt>
                <c:pt idx="29">
                  <c:v>116.325536620336</c:v>
                </c:pt>
                <c:pt idx="30">
                  <c:v>116.03546837067201</c:v>
                </c:pt>
                <c:pt idx="31">
                  <c:v>118.107131748889</c:v>
                </c:pt>
                <c:pt idx="32">
                  <c:v>119.51418124790101</c:v>
                </c:pt>
                <c:pt idx="33">
                  <c:v>120.75395323321</c:v>
                </c:pt>
                <c:pt idx="34">
                  <c:v>122.79998415891301</c:v>
                </c:pt>
                <c:pt idx="35">
                  <c:v>123.655672012533</c:v>
                </c:pt>
                <c:pt idx="36">
                  <c:v>128.188980004928</c:v>
                </c:pt>
                <c:pt idx="37">
                  <c:v>130.007315522586</c:v>
                </c:pt>
                <c:pt idx="38">
                  <c:v>131.86688964779299</c:v>
                </c:pt>
                <c:pt idx="39">
                  <c:v>132.741452491731</c:v>
                </c:pt>
                <c:pt idx="40">
                  <c:v>131.818461783104</c:v>
                </c:pt>
                <c:pt idx="41">
                  <c:v>131.49266196313999</c:v>
                </c:pt>
                <c:pt idx="42">
                  <c:v>130.98038671845799</c:v>
                </c:pt>
                <c:pt idx="43">
                  <c:v>130.686034573359</c:v>
                </c:pt>
                <c:pt idx="44">
                  <c:v>129.57808511652601</c:v>
                </c:pt>
                <c:pt idx="45">
                  <c:v>127.928284500967</c:v>
                </c:pt>
                <c:pt idx="46">
                  <c:v>125.666000783724</c:v>
                </c:pt>
                <c:pt idx="47">
                  <c:v>122.248466418278</c:v>
                </c:pt>
                <c:pt idx="48">
                  <c:v>118.087566693808</c:v>
                </c:pt>
                <c:pt idx="49">
                  <c:v>111.409998454568</c:v>
                </c:pt>
                <c:pt idx="50">
                  <c:v>109.829249829785</c:v>
                </c:pt>
                <c:pt idx="51">
                  <c:v>107.15906425869601</c:v>
                </c:pt>
                <c:pt idx="52">
                  <c:v>107.583488078061</c:v>
                </c:pt>
                <c:pt idx="53">
                  <c:v>105.13555651262099</c:v>
                </c:pt>
                <c:pt idx="54">
                  <c:v>105.437601786925</c:v>
                </c:pt>
                <c:pt idx="55">
                  <c:v>104.61029260556001</c:v>
                </c:pt>
                <c:pt idx="56">
                  <c:v>102.789429780514</c:v>
                </c:pt>
                <c:pt idx="57">
                  <c:v>100.52663879918499</c:v>
                </c:pt>
                <c:pt idx="58">
                  <c:v>98.297761732365998</c:v>
                </c:pt>
                <c:pt idx="59">
                  <c:v>96.484760321050004</c:v>
                </c:pt>
                <c:pt idx="60">
                  <c:v>92.699663177980398</c:v>
                </c:pt>
                <c:pt idx="61">
                  <c:v>91.371986087759794</c:v>
                </c:pt>
                <c:pt idx="62">
                  <c:v>90.884454362283904</c:v>
                </c:pt>
                <c:pt idx="63">
                  <c:v>90.721924806166598</c:v>
                </c:pt>
                <c:pt idx="64">
                  <c:v>89.264332919016994</c:v>
                </c:pt>
                <c:pt idx="65">
                  <c:v>90.002270924996594</c:v>
                </c:pt>
                <c:pt idx="66">
                  <c:v>91.726427517696393</c:v>
                </c:pt>
                <c:pt idx="67">
                  <c:v>90.190215641141705</c:v>
                </c:pt>
                <c:pt idx="68">
                  <c:v>95.794445313702596</c:v>
                </c:pt>
                <c:pt idx="69">
                  <c:v>97.083936428913802</c:v>
                </c:pt>
                <c:pt idx="70">
                  <c:v>98.006412138625507</c:v>
                </c:pt>
                <c:pt idx="71">
                  <c:v>98.7028119376196</c:v>
                </c:pt>
                <c:pt idx="72">
                  <c:v>98.524758747463295</c:v>
                </c:pt>
                <c:pt idx="73">
                  <c:v>97.885989879455394</c:v>
                </c:pt>
                <c:pt idx="74">
                  <c:v>97.976625598089697</c:v>
                </c:pt>
                <c:pt idx="75">
                  <c:v>98.219023400956402</c:v>
                </c:pt>
                <c:pt idx="76">
                  <c:v>98.866572816728507</c:v>
                </c:pt>
                <c:pt idx="77">
                  <c:v>99.584440833156293</c:v>
                </c:pt>
                <c:pt idx="78">
                  <c:v>100.19893273727</c:v>
                </c:pt>
                <c:pt idx="79">
                  <c:v>101.350053612846</c:v>
                </c:pt>
                <c:pt idx="80">
                  <c:v>101.87520473492999</c:v>
                </c:pt>
                <c:pt idx="81">
                  <c:v>103.070754819827</c:v>
                </c:pt>
                <c:pt idx="82">
                  <c:v>103.882509420388</c:v>
                </c:pt>
                <c:pt idx="83">
                  <c:v>104.529633282536</c:v>
                </c:pt>
                <c:pt idx="84">
                  <c:v>104.314608711708</c:v>
                </c:pt>
                <c:pt idx="85">
                  <c:v>104.966212079611</c:v>
                </c:pt>
                <c:pt idx="86">
                  <c:v>105.625008612771</c:v>
                </c:pt>
                <c:pt idx="87">
                  <c:v>106.144389813258</c:v>
                </c:pt>
                <c:pt idx="88">
                  <c:v>106.413109969667</c:v>
                </c:pt>
                <c:pt idx="89">
                  <c:v>106.297009714713</c:v>
                </c:pt>
                <c:pt idx="90">
                  <c:v>106.37713737820199</c:v>
                </c:pt>
                <c:pt idx="91">
                  <c:v>106.217200196848</c:v>
                </c:pt>
                <c:pt idx="92">
                  <c:v>106.051722796088</c:v>
                </c:pt>
                <c:pt idx="93">
                  <c:v>107.01027808657</c:v>
                </c:pt>
                <c:pt idx="94">
                  <c:v>107.59538798273201</c:v>
                </c:pt>
                <c:pt idx="95">
                  <c:v>108.56785932373</c:v>
                </c:pt>
                <c:pt idx="96">
                  <c:v>109.585516005184</c:v>
                </c:pt>
                <c:pt idx="97">
                  <c:v>100.146057975126</c:v>
                </c:pt>
                <c:pt idx="98">
                  <c:v>106.940790459266</c:v>
                </c:pt>
                <c:pt idx="99">
                  <c:v>113.558037706862</c:v>
                </c:pt>
                <c:pt idx="100">
                  <c:v>103.64451356070801</c:v>
                </c:pt>
                <c:pt idx="101">
                  <c:v>116.12086833140501</c:v>
                </c:pt>
                <c:pt idx="102">
                  <c:v>121.23029944145399</c:v>
                </c:pt>
                <c:pt idx="103">
                  <c:v>125.365816734807</c:v>
                </c:pt>
                <c:pt idx="104">
                  <c:v>132.48482015514401</c:v>
                </c:pt>
                <c:pt idx="105">
                  <c:v>135.208826622175</c:v>
                </c:pt>
                <c:pt idx="106">
                  <c:v>131.87175971246299</c:v>
                </c:pt>
                <c:pt idx="107">
                  <c:v>130.42247719095599</c:v>
                </c:pt>
                <c:pt idx="108">
                  <c:v>127.322281436857</c:v>
                </c:pt>
                <c:pt idx="109">
                  <c:v>128.23836757795499</c:v>
                </c:pt>
                <c:pt idx="110">
                  <c:v>130.251857522177</c:v>
                </c:pt>
                <c:pt idx="111">
                  <c:v>130.80657416321901</c:v>
                </c:pt>
                <c:pt idx="112">
                  <c:v>129.82783067653699</c:v>
                </c:pt>
              </c:numCache>
            </c:numRef>
          </c:val>
          <c:smooth val="0"/>
          <c:extLst>
            <c:ext xmlns:c16="http://schemas.microsoft.com/office/drawing/2014/chart" uri="{C3380CC4-5D6E-409C-BE32-E72D297353CC}">
              <c16:uniqueId val="{00000001-E6C3-4F98-8D7B-0D0D650D3100}"/>
            </c:ext>
          </c:extLst>
        </c:ser>
        <c:ser>
          <c:idx val="3"/>
          <c:order val="2"/>
          <c:tx>
            <c:strRef>
              <c:f>'HM1.2.1 USA'!$Q$3</c:f>
              <c:strCache>
                <c:ptCount val="1"/>
                <c:pt idx="0">
                  <c:v>GDP per capita</c:v>
                </c:pt>
              </c:strCache>
            </c:strRef>
          </c:tx>
          <c:spPr>
            <a:ln w="19050" cap="rnd" cmpd="sng" algn="ctr">
              <a:solidFill>
                <a:schemeClr val="tx1">
                  <a:lumMod val="50000"/>
                  <a:lumOff val="50000"/>
                </a:schemeClr>
              </a:solidFill>
              <a:prstDash val="dashDot"/>
              <a:round/>
            </a:ln>
            <a:effectLst/>
          </c:spPr>
          <c:marker>
            <c:symbol val="none"/>
          </c:marker>
          <c:cat>
            <c:strRef>
              <c:f>'HM1.2.1 USA'!$M$4:$M$116</c:f>
              <c:strCache>
                <c:ptCount val="113"/>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strCache>
            </c:strRef>
          </c:cat>
          <c:val>
            <c:numRef>
              <c:f>'HM1.2.1 USA'!$Q$4:$Q$116</c:f>
              <c:numCache>
                <c:formatCode>0.00</c:formatCode>
                <c:ptCount val="113"/>
                <c:pt idx="0">
                  <c:v>75.238363434735803</c:v>
                </c:pt>
                <c:pt idx="1">
                  <c:v>#N/A</c:v>
                </c:pt>
                <c:pt idx="2">
                  <c:v>#N/A</c:v>
                </c:pt>
                <c:pt idx="3">
                  <c:v>#N/A</c:v>
                </c:pt>
                <c:pt idx="4">
                  <c:v>77.650365662552403</c:v>
                </c:pt>
                <c:pt idx="5">
                  <c:v>#N/A</c:v>
                </c:pt>
                <c:pt idx="6">
                  <c:v>#N/A</c:v>
                </c:pt>
                <c:pt idx="7">
                  <c:v>#N/A</c:v>
                </c:pt>
                <c:pt idx="8">
                  <c:v>80.192579352190904</c:v>
                </c:pt>
                <c:pt idx="9">
                  <c:v>#N/A</c:v>
                </c:pt>
                <c:pt idx="10">
                  <c:v>#N/A</c:v>
                </c:pt>
                <c:pt idx="11">
                  <c:v>#N/A</c:v>
                </c:pt>
                <c:pt idx="12">
                  <c:v>83.077680369975695</c:v>
                </c:pt>
                <c:pt idx="13">
                  <c:v>#N/A</c:v>
                </c:pt>
                <c:pt idx="14">
                  <c:v>#N/A</c:v>
                </c:pt>
                <c:pt idx="15">
                  <c:v>#N/A</c:v>
                </c:pt>
                <c:pt idx="16">
                  <c:v>85.5252646466313</c:v>
                </c:pt>
                <c:pt idx="17">
                  <c:v>#N/A</c:v>
                </c:pt>
                <c:pt idx="18">
                  <c:v>#N/A</c:v>
                </c:pt>
                <c:pt idx="19">
                  <c:v>#N/A</c:v>
                </c:pt>
                <c:pt idx="20">
                  <c:v>85.486710036256596</c:v>
                </c:pt>
                <c:pt idx="21">
                  <c:v>#N/A</c:v>
                </c:pt>
                <c:pt idx="22">
                  <c:v>#N/A</c:v>
                </c:pt>
                <c:pt idx="23">
                  <c:v>#N/A</c:v>
                </c:pt>
                <c:pt idx="24">
                  <c:v>86.116115499274997</c:v>
                </c:pt>
                <c:pt idx="25">
                  <c:v>#N/A</c:v>
                </c:pt>
                <c:pt idx="26">
                  <c:v>#N/A</c:v>
                </c:pt>
                <c:pt idx="27">
                  <c:v>#N/A</c:v>
                </c:pt>
                <c:pt idx="28">
                  <c:v>87.710006241685605</c:v>
                </c:pt>
                <c:pt idx="29">
                  <c:v>#N/A</c:v>
                </c:pt>
                <c:pt idx="30">
                  <c:v>#N/A</c:v>
                </c:pt>
                <c:pt idx="31">
                  <c:v>#N/A</c:v>
                </c:pt>
                <c:pt idx="32">
                  <c:v>90.266166020133298</c:v>
                </c:pt>
                <c:pt idx="33">
                  <c:v>#N/A</c:v>
                </c:pt>
                <c:pt idx="34">
                  <c:v>#N/A</c:v>
                </c:pt>
                <c:pt idx="35">
                  <c:v>#N/A</c:v>
                </c:pt>
                <c:pt idx="36">
                  <c:v>92.548773286537795</c:v>
                </c:pt>
                <c:pt idx="37">
                  <c:v>#N/A</c:v>
                </c:pt>
                <c:pt idx="38">
                  <c:v>#N/A</c:v>
                </c:pt>
                <c:pt idx="39">
                  <c:v>#N/A</c:v>
                </c:pt>
                <c:pt idx="40">
                  <c:v>94.226519038135606</c:v>
                </c:pt>
                <c:pt idx="41">
                  <c:v>#N/A</c:v>
                </c:pt>
                <c:pt idx="42">
                  <c:v>#N/A</c:v>
                </c:pt>
                <c:pt idx="43">
                  <c:v>#N/A</c:v>
                </c:pt>
                <c:pt idx="44">
                  <c:v>95.197808158959305</c:v>
                </c:pt>
                <c:pt idx="45">
                  <c:v>#N/A</c:v>
                </c:pt>
                <c:pt idx="46">
                  <c:v>#N/A</c:v>
                </c:pt>
                <c:pt idx="47">
                  <c:v>#N/A</c:v>
                </c:pt>
                <c:pt idx="48">
                  <c:v>94.414979475293507</c:v>
                </c:pt>
                <c:pt idx="49">
                  <c:v>#N/A</c:v>
                </c:pt>
                <c:pt idx="50">
                  <c:v>#N/A</c:v>
                </c:pt>
                <c:pt idx="51">
                  <c:v>#N/A</c:v>
                </c:pt>
                <c:pt idx="52">
                  <c:v>91.174941846988304</c:v>
                </c:pt>
                <c:pt idx="53">
                  <c:v>#N/A</c:v>
                </c:pt>
                <c:pt idx="54">
                  <c:v>#N/A</c:v>
                </c:pt>
                <c:pt idx="55">
                  <c:v>#N/A</c:v>
                </c:pt>
                <c:pt idx="56">
                  <c:v>92.846873239027303</c:v>
                </c:pt>
                <c:pt idx="57">
                  <c:v>#N/A</c:v>
                </c:pt>
                <c:pt idx="58">
                  <c:v>#N/A</c:v>
                </c:pt>
                <c:pt idx="59">
                  <c:v>#N/A</c:v>
                </c:pt>
                <c:pt idx="60">
                  <c:v>93.557771940097993</c:v>
                </c:pt>
                <c:pt idx="61">
                  <c:v>#N/A</c:v>
                </c:pt>
                <c:pt idx="62">
                  <c:v>#N/A</c:v>
                </c:pt>
                <c:pt idx="63">
                  <c:v>#N/A</c:v>
                </c:pt>
                <c:pt idx="64">
                  <c:v>94.960517718845693</c:v>
                </c:pt>
                <c:pt idx="65">
                  <c:v>#N/A</c:v>
                </c:pt>
                <c:pt idx="66">
                  <c:v>#N/A</c:v>
                </c:pt>
                <c:pt idx="67">
                  <c:v>#N/A</c:v>
                </c:pt>
                <c:pt idx="68">
                  <c:v>96.245630386340494</c:v>
                </c:pt>
                <c:pt idx="69">
                  <c:v>#N/A</c:v>
                </c:pt>
                <c:pt idx="70">
                  <c:v>#N/A</c:v>
                </c:pt>
                <c:pt idx="71">
                  <c:v>#N/A</c:v>
                </c:pt>
                <c:pt idx="72">
                  <c:v>97.902220710272601</c:v>
                </c:pt>
                <c:pt idx="73">
                  <c:v>#N/A</c:v>
                </c:pt>
                <c:pt idx="74">
                  <c:v>#N/A</c:v>
                </c:pt>
                <c:pt idx="75">
                  <c:v>#N/A</c:v>
                </c:pt>
                <c:pt idx="76">
                  <c:v>100</c:v>
                </c:pt>
                <c:pt idx="77">
                  <c:v>#N/A</c:v>
                </c:pt>
                <c:pt idx="78">
                  <c:v>#N/A</c:v>
                </c:pt>
                <c:pt idx="79">
                  <c:v>#N/A</c:v>
                </c:pt>
                <c:pt idx="80">
                  <c:v>101.03653618154399</c:v>
                </c:pt>
                <c:pt idx="81">
                  <c:v>#N/A</c:v>
                </c:pt>
                <c:pt idx="82">
                  <c:v>#N/A</c:v>
                </c:pt>
                <c:pt idx="83">
                  <c:v>#N/A</c:v>
                </c:pt>
                <c:pt idx="84">
                  <c:v>102.80671978104201</c:v>
                </c:pt>
                <c:pt idx="85">
                  <c:v>#N/A</c:v>
                </c:pt>
                <c:pt idx="86">
                  <c:v>#N/A</c:v>
                </c:pt>
                <c:pt idx="87">
                  <c:v>#N/A</c:v>
                </c:pt>
                <c:pt idx="88">
                  <c:v>105.233827634901</c:v>
                </c:pt>
                <c:pt idx="89">
                  <c:v>#N/A</c:v>
                </c:pt>
                <c:pt idx="90">
                  <c:v>#N/A</c:v>
                </c:pt>
                <c:pt idx="91">
                  <c:v>#N/A</c:v>
                </c:pt>
                <c:pt idx="92">
                  <c:v>107.39142235320401</c:v>
                </c:pt>
                <c:pt idx="93">
                  <c:v>#N/A</c:v>
                </c:pt>
                <c:pt idx="94">
                  <c:v>#N/A</c:v>
                </c:pt>
                <c:pt idx="95">
                  <c:v>#N/A</c:v>
                </c:pt>
                <c:pt idx="96">
                  <c:v>104.64835452154399</c:v>
                </c:pt>
                <c:pt idx="97">
                  <c:v>#N/A</c:v>
                </c:pt>
                <c:pt idx="98">
                  <c:v>#N/A</c:v>
                </c:pt>
                <c:pt idx="99">
                  <c:v>#N/A</c:v>
                </c:pt>
                <c:pt idx="100">
                  <c:v>110.762901383662</c:v>
                </c:pt>
                <c:pt idx="101">
                  <c:v>#N/A</c:v>
                </c:pt>
                <c:pt idx="102">
                  <c:v>#N/A</c:v>
                </c:pt>
                <c:pt idx="103">
                  <c:v>#N/A</c:v>
                </c:pt>
                <c:pt idx="104">
                  <c:v>112.91168734605</c:v>
                </c:pt>
                <c:pt idx="105">
                  <c:v>#N/A</c:v>
                </c:pt>
                <c:pt idx="106">
                  <c:v>#N/A</c:v>
                </c:pt>
                <c:pt idx="107">
                  <c:v>#N/A</c:v>
                </c:pt>
                <c:pt idx="108">
                  <c:v>115.217933294362</c:v>
                </c:pt>
                <c:pt idx="109">
                  <c:v>#N/A</c:v>
                </c:pt>
                <c:pt idx="110">
                  <c:v>#N/A</c:v>
                </c:pt>
                <c:pt idx="111">
                  <c:v>#N/A</c:v>
                </c:pt>
                <c:pt idx="112">
                  <c:v>117.466601011557</c:v>
                </c:pt>
              </c:numCache>
            </c:numRef>
          </c:val>
          <c:smooth val="0"/>
          <c:extLst>
            <c:ext xmlns:c16="http://schemas.microsoft.com/office/drawing/2014/chart" uri="{C3380CC4-5D6E-409C-BE32-E72D297353CC}">
              <c16:uniqueId val="{00000002-E6C3-4F98-8D7B-0D0D650D3100}"/>
            </c:ext>
          </c:extLst>
        </c:ser>
        <c:ser>
          <c:idx val="4"/>
          <c:order val="3"/>
          <c:spPr>
            <a:ln w="19050" cap="rnd" cmpd="sng" algn="ctr">
              <a:solidFill>
                <a:schemeClr val="tx1"/>
              </a:solidFill>
              <a:prstDash val="sysDot"/>
              <a:round/>
            </a:ln>
            <a:effectLst/>
          </c:spPr>
          <c:marker>
            <c:symbol val="none"/>
          </c:marker>
          <c:cat>
            <c:strRef>
              <c:f>'HM1.2.1 USA'!$M$4:$M$116</c:f>
              <c:strCache>
                <c:ptCount val="113"/>
                <c:pt idx="0">
                  <c:v>1996</c:v>
                </c:pt>
                <c:pt idx="1">
                  <c:v>1996</c:v>
                </c:pt>
                <c:pt idx="2">
                  <c:v>1996</c:v>
                </c:pt>
                <c:pt idx="3">
                  <c:v>1996</c:v>
                </c:pt>
                <c:pt idx="4">
                  <c:v>1997</c:v>
                </c:pt>
                <c:pt idx="5">
                  <c:v>1997</c:v>
                </c:pt>
                <c:pt idx="6">
                  <c:v>1997</c:v>
                </c:pt>
                <c:pt idx="7">
                  <c:v>1997</c:v>
                </c:pt>
                <c:pt idx="8">
                  <c:v>1998</c:v>
                </c:pt>
                <c:pt idx="9">
                  <c:v>1998</c:v>
                </c:pt>
                <c:pt idx="10">
                  <c:v>1998</c:v>
                </c:pt>
                <c:pt idx="11">
                  <c:v>1998</c:v>
                </c:pt>
                <c:pt idx="12">
                  <c:v>1999</c:v>
                </c:pt>
                <c:pt idx="13">
                  <c:v>1999</c:v>
                </c:pt>
                <c:pt idx="14">
                  <c:v>1999</c:v>
                </c:pt>
                <c:pt idx="15">
                  <c:v>1999</c:v>
                </c:pt>
                <c:pt idx="16">
                  <c:v>2000</c:v>
                </c:pt>
                <c:pt idx="17">
                  <c:v>2000</c:v>
                </c:pt>
                <c:pt idx="18">
                  <c:v>2000</c:v>
                </c:pt>
                <c:pt idx="19">
                  <c:v>2000</c:v>
                </c:pt>
                <c:pt idx="20">
                  <c:v>2001</c:v>
                </c:pt>
                <c:pt idx="21">
                  <c:v>2001</c:v>
                </c:pt>
                <c:pt idx="22">
                  <c:v>2001</c:v>
                </c:pt>
                <c:pt idx="23">
                  <c:v>2001</c:v>
                </c:pt>
                <c:pt idx="24">
                  <c:v>2002</c:v>
                </c:pt>
                <c:pt idx="25">
                  <c:v>2002</c:v>
                </c:pt>
                <c:pt idx="26">
                  <c:v>2002</c:v>
                </c:pt>
                <c:pt idx="27">
                  <c:v>2002</c:v>
                </c:pt>
                <c:pt idx="28">
                  <c:v>2003</c:v>
                </c:pt>
                <c:pt idx="29">
                  <c:v>2003</c:v>
                </c:pt>
                <c:pt idx="30">
                  <c:v>2003</c:v>
                </c:pt>
                <c:pt idx="31">
                  <c:v>2003</c:v>
                </c:pt>
                <c:pt idx="32">
                  <c:v>2004</c:v>
                </c:pt>
                <c:pt idx="33">
                  <c:v>2004</c:v>
                </c:pt>
                <c:pt idx="34">
                  <c:v>2004</c:v>
                </c:pt>
                <c:pt idx="35">
                  <c:v>2004</c:v>
                </c:pt>
                <c:pt idx="36">
                  <c:v>2005</c:v>
                </c:pt>
                <c:pt idx="37">
                  <c:v>2005</c:v>
                </c:pt>
                <c:pt idx="38">
                  <c:v>2005</c:v>
                </c:pt>
                <c:pt idx="39">
                  <c:v>2005</c:v>
                </c:pt>
                <c:pt idx="40">
                  <c:v>2006</c:v>
                </c:pt>
                <c:pt idx="41">
                  <c:v>2006</c:v>
                </c:pt>
                <c:pt idx="42">
                  <c:v>2006</c:v>
                </c:pt>
                <c:pt idx="43">
                  <c:v>2006</c:v>
                </c:pt>
                <c:pt idx="44">
                  <c:v>2007</c:v>
                </c:pt>
                <c:pt idx="45">
                  <c:v>2007</c:v>
                </c:pt>
                <c:pt idx="46">
                  <c:v>2007</c:v>
                </c:pt>
                <c:pt idx="47">
                  <c:v>2007</c:v>
                </c:pt>
                <c:pt idx="48">
                  <c:v>2008</c:v>
                </c:pt>
                <c:pt idx="49">
                  <c:v>2008</c:v>
                </c:pt>
                <c:pt idx="50">
                  <c:v>2008</c:v>
                </c:pt>
                <c:pt idx="51">
                  <c:v>2008</c:v>
                </c:pt>
                <c:pt idx="52">
                  <c:v>2009</c:v>
                </c:pt>
                <c:pt idx="53">
                  <c:v>2009</c:v>
                </c:pt>
                <c:pt idx="54">
                  <c:v>2009</c:v>
                </c:pt>
                <c:pt idx="55">
                  <c:v>2009</c:v>
                </c:pt>
                <c:pt idx="56">
                  <c:v>2010</c:v>
                </c:pt>
                <c:pt idx="57">
                  <c:v>2010</c:v>
                </c:pt>
                <c:pt idx="58">
                  <c:v>2010</c:v>
                </c:pt>
                <c:pt idx="59">
                  <c:v>2010</c:v>
                </c:pt>
                <c:pt idx="60">
                  <c:v>2011</c:v>
                </c:pt>
                <c:pt idx="61">
                  <c:v>2011</c:v>
                </c:pt>
                <c:pt idx="62">
                  <c:v>2011</c:v>
                </c:pt>
                <c:pt idx="63">
                  <c:v>2011</c:v>
                </c:pt>
                <c:pt idx="64">
                  <c:v>2012</c:v>
                </c:pt>
                <c:pt idx="65">
                  <c:v>2012</c:v>
                </c:pt>
                <c:pt idx="66">
                  <c:v>2012</c:v>
                </c:pt>
                <c:pt idx="67">
                  <c:v>2012</c:v>
                </c:pt>
                <c:pt idx="68">
                  <c:v>2013</c:v>
                </c:pt>
                <c:pt idx="69">
                  <c:v>2013</c:v>
                </c:pt>
                <c:pt idx="70">
                  <c:v>2013</c:v>
                </c:pt>
                <c:pt idx="71">
                  <c:v>2013</c:v>
                </c:pt>
                <c:pt idx="72">
                  <c:v>2014</c:v>
                </c:pt>
                <c:pt idx="73">
                  <c:v>2014</c:v>
                </c:pt>
                <c:pt idx="74">
                  <c:v>2014</c:v>
                </c:pt>
                <c:pt idx="75">
                  <c:v>2014</c:v>
                </c:pt>
                <c:pt idx="76">
                  <c:v>2015</c:v>
                </c:pt>
                <c:pt idx="77">
                  <c:v>2015</c:v>
                </c:pt>
                <c:pt idx="78">
                  <c:v>2015</c:v>
                </c:pt>
                <c:pt idx="79">
                  <c:v>2015</c:v>
                </c:pt>
                <c:pt idx="80">
                  <c:v>2016</c:v>
                </c:pt>
                <c:pt idx="81">
                  <c:v>2016</c:v>
                </c:pt>
                <c:pt idx="82">
                  <c:v>2016</c:v>
                </c:pt>
                <c:pt idx="83">
                  <c:v>2016</c:v>
                </c:pt>
                <c:pt idx="84">
                  <c:v>2017</c:v>
                </c:pt>
                <c:pt idx="85">
                  <c:v>2017</c:v>
                </c:pt>
                <c:pt idx="86">
                  <c:v>2017</c:v>
                </c:pt>
                <c:pt idx="87">
                  <c:v>2017</c:v>
                </c:pt>
                <c:pt idx="88">
                  <c:v>2018</c:v>
                </c:pt>
                <c:pt idx="89">
                  <c:v>2018</c:v>
                </c:pt>
                <c:pt idx="90">
                  <c:v>2018</c:v>
                </c:pt>
                <c:pt idx="91">
                  <c:v>2018</c:v>
                </c:pt>
                <c:pt idx="92">
                  <c:v>2019</c:v>
                </c:pt>
                <c:pt idx="93">
                  <c:v>2019</c:v>
                </c:pt>
                <c:pt idx="94">
                  <c:v>2019</c:v>
                </c:pt>
                <c:pt idx="95">
                  <c:v>2019</c:v>
                </c:pt>
                <c:pt idx="96">
                  <c:v>2020</c:v>
                </c:pt>
                <c:pt idx="97">
                  <c:v>2020</c:v>
                </c:pt>
                <c:pt idx="98">
                  <c:v>2020</c:v>
                </c:pt>
                <c:pt idx="99">
                  <c:v>2020</c:v>
                </c:pt>
                <c:pt idx="100">
                  <c:v>2021</c:v>
                </c:pt>
                <c:pt idx="101">
                  <c:v>2021</c:v>
                </c:pt>
                <c:pt idx="102">
                  <c:v>2021</c:v>
                </c:pt>
                <c:pt idx="103">
                  <c:v>2021</c:v>
                </c:pt>
                <c:pt idx="104">
                  <c:v>2022</c:v>
                </c:pt>
                <c:pt idx="105">
                  <c:v>2022</c:v>
                </c:pt>
                <c:pt idx="106">
                  <c:v>2022</c:v>
                </c:pt>
                <c:pt idx="107">
                  <c:v>2022</c:v>
                </c:pt>
                <c:pt idx="108">
                  <c:v>2023</c:v>
                </c:pt>
                <c:pt idx="109">
                  <c:v>2023</c:v>
                </c:pt>
                <c:pt idx="110">
                  <c:v>2023</c:v>
                </c:pt>
                <c:pt idx="111">
                  <c:v>2023</c:v>
                </c:pt>
                <c:pt idx="112">
                  <c:v>2024</c:v>
                </c:pt>
              </c:strCache>
            </c:strRef>
          </c:cat>
          <c:val>
            <c:numRef>
              <c:f>'HM1.2.1 USA'!$R$4:$R$116</c:f>
              <c:numCache>
                <c:formatCode>0</c:formatCode>
                <c:ptCount val="1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numCache>
            </c:numRef>
          </c:val>
          <c:smooth val="0"/>
          <c:extLst>
            <c:ext xmlns:c16="http://schemas.microsoft.com/office/drawing/2014/chart" uri="{C3380CC4-5D6E-409C-BE32-E72D297353CC}">
              <c16:uniqueId val="{00000003-E6C3-4F98-8D7B-0D0D650D3100}"/>
            </c:ext>
          </c:extLst>
        </c:ser>
        <c:dLbls>
          <c:showLegendKey val="0"/>
          <c:showVal val="0"/>
          <c:showCatName val="0"/>
          <c:showSerName val="0"/>
          <c:showPercent val="0"/>
          <c:showBubbleSize val="0"/>
        </c:dLbls>
        <c:smooth val="0"/>
        <c:axId val="238314624"/>
        <c:axId val="238316160"/>
      </c:lineChart>
      <c:catAx>
        <c:axId val="23831462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8316160"/>
        <c:crosses val="autoZero"/>
        <c:auto val="1"/>
        <c:lblAlgn val="ctr"/>
        <c:lblOffset val="0"/>
        <c:tickLblSkip val="4"/>
        <c:tickMarkSkip val="4"/>
        <c:noMultiLvlLbl val="0"/>
      </c:catAx>
      <c:valAx>
        <c:axId val="238316160"/>
        <c:scaling>
          <c:orientation val="minMax"/>
          <c:min val="4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8314624"/>
        <c:crosses val="autoZero"/>
        <c:crossBetween val="between"/>
      </c:valAx>
      <c:spPr>
        <a:solidFill>
          <a:srgbClr val="F4FFFF"/>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3"/>
        <c:delete val="1"/>
      </c:legendEntry>
      <c:layout>
        <c:manualLayout>
          <c:xMode val="edge"/>
          <c:yMode val="edge"/>
          <c:x val="4.877822902639261E-2"/>
          <c:y val="1.4606376833596276E-2"/>
          <c:w val="0.92591086071623285"/>
          <c:h val="5.477391312598604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0</xdr:col>
      <xdr:colOff>89039</xdr:colOff>
      <xdr:row>2</xdr:row>
      <xdr:rowOff>95458</xdr:rowOff>
    </xdr:from>
    <xdr:to>
      <xdr:col>8</xdr:col>
      <xdr:colOff>596349</xdr:colOff>
      <xdr:row>22</xdr:row>
      <xdr:rowOff>66263</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56040</xdr:colOff>
      <xdr:row>3</xdr:row>
      <xdr:rowOff>1</xdr:rowOff>
    </xdr:from>
    <xdr:to>
      <xdr:col>8</xdr:col>
      <xdr:colOff>554936</xdr:colOff>
      <xdr:row>23</xdr:row>
      <xdr:rowOff>57980</xdr:rowOff>
    </xdr:to>
    <xdr:graphicFrame macro="">
      <xdr:nvGraphicFramePr>
        <xdr:cNvPr id="3" name="Chart 2">
          <a:extLst>
            <a:ext uri="{FF2B5EF4-FFF2-40B4-BE49-F238E27FC236}">
              <a16:creationId xmlns:a16="http://schemas.microsoft.com/office/drawing/2014/main" id="{91CD4326-6952-457A-AE5E-F49AED231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131668</xdr:colOff>
      <xdr:row>3</xdr:row>
      <xdr:rowOff>152214</xdr:rowOff>
    </xdr:from>
    <xdr:to>
      <xdr:col>9</xdr:col>
      <xdr:colOff>448234</xdr:colOff>
      <xdr:row>18</xdr:row>
      <xdr:rowOff>9338</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108573</xdr:colOff>
      <xdr:row>20</xdr:row>
      <xdr:rowOff>65614</xdr:rowOff>
    </xdr:from>
    <xdr:to>
      <xdr:col>9</xdr:col>
      <xdr:colOff>457573</xdr:colOff>
      <xdr:row>35</xdr:row>
      <xdr:rowOff>46691</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28574</xdr:colOff>
      <xdr:row>2</xdr:row>
      <xdr:rowOff>128587</xdr:rowOff>
    </xdr:from>
    <xdr:to>
      <xdr:col>10</xdr:col>
      <xdr:colOff>257175</xdr:colOff>
      <xdr:row>23</xdr:row>
      <xdr:rowOff>6070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52387</xdr:rowOff>
    </xdr:from>
    <xdr:to>
      <xdr:col>9</xdr:col>
      <xdr:colOff>65738</xdr:colOff>
      <xdr:row>22</xdr:row>
      <xdr:rowOff>101320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243416</xdr:colOff>
      <xdr:row>3</xdr:row>
      <xdr:rowOff>0</xdr:rowOff>
    </xdr:from>
    <xdr:to>
      <xdr:col>9</xdr:col>
      <xdr:colOff>309154</xdr:colOff>
      <xdr:row>23</xdr:row>
      <xdr:rowOff>35175</xdr:rowOff>
    </xdr:to>
    <xdr:graphicFrame macro="">
      <xdr:nvGraphicFramePr>
        <xdr:cNvPr id="3" name="Chart 2">
          <a:extLst>
            <a:ext uri="{FF2B5EF4-FFF2-40B4-BE49-F238E27FC236}">
              <a16:creationId xmlns:a16="http://schemas.microsoft.com/office/drawing/2014/main" id="{49A723AA-654E-4DD5-A28A-72915FEC9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0.98308</cdr:x>
      <cdr:y>0.06455</cdr:y>
    </cdr:from>
    <cdr:to>
      <cdr:x>1</cdr:x>
      <cdr:y>0.09175</cdr:y>
    </cdr:to>
    <cdr:sp macro="" textlink="">
      <cdr:nvSpPr>
        <cdr:cNvPr id="4" name="xlamTextsS1P52"/>
        <cdr:cNvSpPr txBox="1"/>
      </cdr:nvSpPr>
      <cdr:spPr>
        <a:xfrm xmlns:a="http://schemas.openxmlformats.org/drawingml/2006/main" flipH="1">
          <a:off x="5458176" y="224500"/>
          <a:ext cx="93962" cy="94588"/>
        </a:xfrm>
        <a:prstGeom xmlns:a="http://schemas.openxmlformats.org/drawingml/2006/main" prst="rect">
          <a:avLst/>
        </a:prstGeom>
      </cdr:spPr>
      <cdr:txBody>
        <a:bodyPr xmlns:a="http://schemas.openxmlformats.org/drawingml/2006/main" vertOverflow="clip" vert="horz" wrap="square" lIns="0" tIns="0" bIns="0" rtlCol="0">
          <a:spAutoFit/>
        </a:bodyPr>
        <a:lstStyle xmlns:a="http://schemas.openxmlformats.org/drawingml/2006/main"/>
        <a:p xmlns:a="http://schemas.openxmlformats.org/drawingml/2006/main">
          <a:pPr algn="ctr"/>
          <a:endParaRPr lang="en-GB" sz="500">
            <a:latin typeface="Arial Narrow" panose="020B0606020202030204" pitchFamily="34" charset="0"/>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42333</xdr:colOff>
      <xdr:row>2</xdr:row>
      <xdr:rowOff>128587</xdr:rowOff>
    </xdr:from>
    <xdr:to>
      <xdr:col>9</xdr:col>
      <xdr:colOff>108071</xdr:colOff>
      <xdr:row>23</xdr:row>
      <xdr:rowOff>6070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0.79892</cdr:x>
      <cdr:y>0.02728</cdr:y>
    </cdr:from>
    <cdr:to>
      <cdr:x>0.93712</cdr:x>
      <cdr:y>0.07352</cdr:y>
    </cdr:to>
    <cdr:sp macro="" textlink="">
      <cdr:nvSpPr>
        <cdr:cNvPr id="2" name="TextBox 1"/>
        <cdr:cNvSpPr txBox="1"/>
      </cdr:nvSpPr>
      <cdr:spPr>
        <a:xfrm xmlns:a="http://schemas.openxmlformats.org/drawingml/2006/main">
          <a:off x="4466167" y="93663"/>
          <a:ext cx="772583" cy="158750"/>
        </a:xfrm>
        <a:prstGeom xmlns:a="http://schemas.openxmlformats.org/drawingml/2006/main" prst="rect">
          <a:avLst/>
        </a:prstGeom>
        <a:solidFill xmlns:a="http://schemas.openxmlformats.org/drawingml/2006/main">
          <a:srgbClr val="EAEAEA"/>
        </a:solidFill>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userShapes>
</file>

<file path=xl/drawings/drawing21.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0</xdr:col>
      <xdr:colOff>28575</xdr:colOff>
      <xdr:row>2</xdr:row>
      <xdr:rowOff>128587</xdr:rowOff>
    </xdr:from>
    <xdr:to>
      <xdr:col>9</xdr:col>
      <xdr:colOff>94313</xdr:colOff>
      <xdr:row>23</xdr:row>
      <xdr:rowOff>6070</xdr:rowOff>
    </xdr:to>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BDCF90-C13F-4E81-AE4E-963128B84957}" name="Table4" displayName="Table4" ref="M3:T121" totalsRowShown="0" headerRowDxfId="301" dataDxfId="300">
  <autoFilter ref="M3:T121" xr:uid="{ADBDCF90-C13F-4E81-AE4E-963128B84957}"/>
  <tableColumns count="8">
    <tableColumn id="1" xr3:uid="{119AF561-C391-4803-B35A-6C0FCF5320CD}" name="Year" dataDxfId="299"/>
    <tableColumn id="8" xr3:uid="{780F92FF-E974-42A2-967E-64068C8E9EB3}" name="Year_Quarter" dataDxfId="298"/>
    <tableColumn id="2" xr3:uid="{AFF24D56-2BC8-4E24-AF08-87A8AED3948B}" name="Real rent price index" dataDxfId="297"/>
    <tableColumn id="3" xr3:uid="{452FC29C-44BF-4AE2-9F65-C3411EA38039}" name="Real house price index" dataDxfId="296"/>
    <tableColumn id="4" xr3:uid="{1D9F7766-412A-4B14-A7F2-AA22E3682731}" name="Price-to-income" dataDxfId="295"/>
    <tableColumn id="5" xr3:uid="{D5A56427-CD47-4430-BB3D-727970CBBD09}" name="GDP per capita" dataDxfId="294"/>
    <tableColumn id="6" xr3:uid="{EC229197-6BE5-455E-B4B1-72B8E86A111B}" name="Base" dataDxfId="293" dataCellStyle="Percent"/>
    <tableColumn id="7" xr3:uid="{876D120F-B993-498B-A852-E8FE23F46948}" name="Column1" dataDxfId="29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6190AE-F951-4336-B037-4BDECFCB0F55}" name="Table5" displayName="Table5" ref="M3:S121" totalsRowShown="0" headerRowDxfId="291" dataDxfId="290" tableBorderDxfId="289">
  <autoFilter ref="M3:S121" xr:uid="{BC6190AE-F951-4336-B037-4BDECFCB0F55}"/>
  <tableColumns count="7">
    <tableColumn id="1" xr3:uid="{6C5506E4-B382-4294-88B3-08A9971282F8}" name="Year" dataDxfId="288"/>
    <tableColumn id="8" xr3:uid="{4D2AE0B6-2029-428A-A310-0258EECE3114}" name="Year - quarter" dataDxfId="287"/>
    <tableColumn id="2" xr3:uid="{D4E58B3B-6CD4-4D0B-8112-D75E4F8B42C9}" name="Real rent Price Index" dataDxfId="286"/>
    <tableColumn id="3" xr3:uid="{97124C58-9C04-450A-B073-6D09926D1F27}" name="Real house price index" dataDxfId="285"/>
    <tableColumn id="4" xr3:uid="{3A5B6AE5-1286-4068-B835-05F2D428CAAF}" name="Price-to-income" dataDxfId="284"/>
    <tableColumn id="5" xr3:uid="{11C1A09E-4DBC-446B-A841-D5D423C245C5}" name="GDP per capita" dataDxfId="283"/>
    <tableColumn id="6" xr3:uid="{8D7C22EC-522F-4E3C-BF76-162EBD7098A5}" name="Base" dataDxfId="28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C45CE7-F6E9-42CA-9CB0-44F4DCF77692}" name="Table6" displayName="Table6" ref="M3:R121" totalsRowShown="0" headerRowDxfId="281" dataDxfId="280">
  <autoFilter ref="M3:R121" xr:uid="{8BC45CE7-F6E9-42CA-9CB0-44F4DCF77692}"/>
  <tableColumns count="6">
    <tableColumn id="1" xr3:uid="{D75AAE9D-332A-4CDE-A9D8-49763E3059EB}" name="Year" dataDxfId="279"/>
    <tableColumn id="9" xr3:uid="{B0B662D3-A8E7-48E4-9C6B-88522EEC2651}" name="Year - quarter" dataDxfId="278"/>
    <tableColumn id="2" xr3:uid="{9767EB5B-1214-493C-A9A0-A9E0652034D1}" name="Real house price index" dataDxfId="277"/>
    <tableColumn id="3" xr3:uid="{9D5EA2B9-7192-4894-B7BE-AFBAB8DE6386}" name="Price-to-income" dataDxfId="276"/>
    <tableColumn id="4" xr3:uid="{EFA103C7-9B27-47A8-BA39-844B5EE97A27}" name="GDP per capita" dataDxfId="275"/>
    <tableColumn id="5" xr3:uid="{11B15F3D-4996-42F7-B1E3-10B4A0ACD4C6}" name="Base" dataDxfId="274"/>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75782D-5508-4605-9C0A-AE9710CDD598}" name="Table7" displayName="Table7" ref="M3:R105" totalsRowShown="0" headerRowDxfId="273" dataDxfId="272">
  <autoFilter ref="M3:R105" xr:uid="{6075782D-5508-4605-9C0A-AE9710CDD598}"/>
  <tableColumns count="6">
    <tableColumn id="1" xr3:uid="{7B8FAEA6-B8EC-4B65-89ED-82D54E5994FF}" name="Year" dataDxfId="271"/>
    <tableColumn id="6" xr3:uid="{9474F2F6-E176-49B5-96DC-98FFCE348899}" name="Year - quarter" dataDxfId="270"/>
    <tableColumn id="2" xr3:uid="{138A807C-15E1-4B3E-B618-CBF8F69568C4}" name="Real house price index" dataDxfId="269"/>
    <tableColumn id="3" xr3:uid="{10FFCE50-1BB7-41F8-B595-8C07C6DF067A}" name="Price-to-income" dataDxfId="268"/>
    <tableColumn id="4" xr3:uid="{E27C36D2-B3F6-4F38-AEB5-C40C5A9F3A3B}" name="GDP per capita" dataDxfId="267"/>
    <tableColumn id="5" xr3:uid="{B2B896A2-E0AB-4068-8174-463A680593BC}" name="Base" dataDxfId="266"/>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E4E66C-A5CD-4B4E-B366-884D34FE7C8F}" name="Table8" displayName="Table8" ref="M3:R121" totalsRowShown="0" headerRowDxfId="265" dataDxfId="264">
  <autoFilter ref="M3:R121" xr:uid="{5EE4E66C-A5CD-4B4E-B366-884D34FE7C8F}"/>
  <tableColumns count="6">
    <tableColumn id="11" xr3:uid="{E374E87C-DDE0-43A7-9C77-B92D441A9ACB}" name="Year" dataDxfId="263"/>
    <tableColumn id="1" xr3:uid="{AE99E101-ECF7-49CE-B288-7CE03AC14AE7}" name="Year - quarter" dataDxfId="262"/>
    <tableColumn id="2" xr3:uid="{5FA7E8C8-D88F-4521-88F4-3820CE19B909}" name="Real house price index" dataDxfId="261"/>
    <tableColumn id="3" xr3:uid="{5AA4B2BC-3DEA-4F13-AEB8-1A22CD456DB3}" name="Price-to-income" dataDxfId="260"/>
    <tableColumn id="4" xr3:uid="{C1C65FBB-6406-4CF4-945C-1F1F292E1F6D}" name="GDP per capita" dataDxfId="259"/>
    <tableColumn id="5" xr3:uid="{0E0172BC-6853-4624-8004-749413F75625}" name="Base" dataDxfId="258"/>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935A45E-4BD6-475F-9438-43D23EAB179D}" name="Table10" displayName="Table10" ref="M3:R121" totalsRowShown="0" headerRowDxfId="257" dataDxfId="256">
  <autoFilter ref="M3:R121" xr:uid="{8935A45E-4BD6-475F-9438-43D23EAB179D}"/>
  <tableColumns count="6">
    <tableColumn id="1" xr3:uid="{0F806988-B763-4911-9B81-A11E645D473B}" name="Year" dataDxfId="255"/>
    <tableColumn id="6" xr3:uid="{7FC48350-70C7-4F8C-9404-B99173B67761}" name="Year - quarter" dataDxfId="254"/>
    <tableColumn id="2" xr3:uid="{CD5C4591-99FE-4AC0-A57A-478C59FD75FB}" name="Real house price index" dataDxfId="253"/>
    <tableColumn id="3" xr3:uid="{9A250860-DC84-4730-A435-49B9C9F280FE}" name="Price-to-income" dataDxfId="252"/>
    <tableColumn id="4" xr3:uid="{714FF2A7-642C-4AA8-A330-55C043240135}" name="GDP per capita" dataDxfId="251"/>
    <tableColumn id="5" xr3:uid="{963F2BD6-6524-483A-92D7-103C117D57D6}" name="Base" dataDxfId="25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C1EB10D-9349-42EA-87A8-E770229040AC}" name="Table11" displayName="Table11" ref="M3:R97" totalsRowShown="0" headerRowDxfId="249" dataDxfId="248">
  <autoFilter ref="M3:R97" xr:uid="{4C1EB10D-9349-42EA-87A8-E770229040AC}"/>
  <tableColumns count="6">
    <tableColumn id="1" xr3:uid="{77042B58-BEAC-4167-AABC-0616246DE1AC}" name="Year" dataDxfId="247"/>
    <tableColumn id="6" xr3:uid="{C141BEA8-6D70-4F1A-B786-60AB12919FDD}" name="Year - quarter" dataDxfId="246"/>
    <tableColumn id="2" xr3:uid="{7D9B72C2-CB0F-4446-B49B-86EC750FDD8F}" name="Real house price index" dataDxfId="245"/>
    <tableColumn id="3" xr3:uid="{C245A400-6DD6-4E81-9DB1-F0C2CFB397FF}" name="Price-to-income" dataDxfId="244"/>
    <tableColumn id="4" xr3:uid="{D9D4874C-59EE-453E-98B9-B9F04657A3FC}" name="GDP per capita" dataDxfId="243"/>
    <tableColumn id="5" xr3:uid="{CFA94B93-63E6-4138-A152-3481DEE262BD}" name="Base" dataDxfId="242"/>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48BB002-3297-4687-97B5-BD520F2002EE}" name="Table12" displayName="Table12" ref="M3:R105" totalsRowShown="0" headerRowDxfId="241" dataDxfId="240">
  <autoFilter ref="M3:R105" xr:uid="{F48BB002-3297-4687-97B5-BD520F2002EE}"/>
  <tableColumns count="6">
    <tableColumn id="1" xr3:uid="{43180389-9146-40CD-AB5D-B54C2C2D49C0}" name="Year" dataDxfId="239"/>
    <tableColumn id="6" xr3:uid="{D360CA85-F339-4815-9919-135C799843A5}" name="Year - quarter" dataDxfId="238"/>
    <tableColumn id="2" xr3:uid="{14C34296-67B5-4C0E-B4C8-0F1E7AB177E2}" name="Real house price index" dataDxfId="237"/>
    <tableColumn id="3" xr3:uid="{229896B1-80A2-46F8-A565-DB6EBE1EDFF7}" name="Price-to-income" dataDxfId="236"/>
    <tableColumn id="4" xr3:uid="{D3022FE2-0D4F-43EA-AA87-D0F4157B602D}" name="GDP per capita" dataDxfId="235"/>
    <tableColumn id="5" xr3:uid="{AAE4D868-B68B-4E25-9A20-C408DBAB7904}" name="Base" dataDxfId="234"/>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38CB666-2FF4-4EDF-A73B-EDB1F9D710D9}" name="Table13" displayName="Table13" ref="M3:R73" totalsRowShown="0" headerRowDxfId="233" dataDxfId="232">
  <autoFilter ref="M3:R73" xr:uid="{C38CB666-2FF4-4EDF-A73B-EDB1F9D710D9}"/>
  <tableColumns count="6">
    <tableColumn id="1" xr3:uid="{5E704C1E-AFD7-437D-A81C-CD856B97F677}" name="Year" dataDxfId="231"/>
    <tableColumn id="6" xr3:uid="{D1467B1A-AAC6-4E94-B5E7-9C75667C9BF8}" name="Year - quarter" dataDxfId="230"/>
    <tableColumn id="2" xr3:uid="{C118D073-9DCD-4A6B-B70A-511DAB4B14DC}" name="Real house price index" dataDxfId="229"/>
    <tableColumn id="3" xr3:uid="{7EB80D31-8C21-4E76-9016-6450422DC9E3}" name="Price-to-income" dataDxfId="228"/>
    <tableColumn id="4" xr3:uid="{3960CCEF-33B3-455B-BACF-7F4561E215C4}" name="GDP per capita" dataDxfId="227"/>
    <tableColumn id="5" xr3:uid="{8B4D0893-A77C-4FB0-B34A-04896E4CB2A4}" name="Base" dataDxfId="226"/>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4C20DB2-6BBD-4605-8572-3AD45D8DC793}" name="Table14" displayName="Table14" ref="M3:R121" totalsRowShown="0" headerRowDxfId="225" dataDxfId="224">
  <autoFilter ref="M3:R121" xr:uid="{04C20DB2-6BBD-4605-8572-3AD45D8DC793}"/>
  <tableColumns count="6">
    <tableColumn id="1" xr3:uid="{AB8005F0-DEAF-4510-94C7-25F9F7DB99BA}" name="Year" dataDxfId="223"/>
    <tableColumn id="6" xr3:uid="{5B0337CB-8925-4A65-87C8-B1160173AF31}" name="Year - quarter" dataDxfId="222"/>
    <tableColumn id="2" xr3:uid="{A2605EE6-38FF-4A3F-96F2-E981C031F5BD}" name="Real house price index" dataDxfId="221"/>
    <tableColumn id="3" xr3:uid="{2131E04B-5121-4B31-84BB-B6A353786F0C}" name="Price-to-income" dataDxfId="220"/>
    <tableColumn id="4" xr3:uid="{1A4D5A81-B11A-4AE0-AA25-8CEBC21AC005}" name="GDP per capita" dataDxfId="219"/>
    <tableColumn id="5" xr3:uid="{955E9176-3CFB-461E-8F52-03ADB62C6E11}" name="Base" dataDxfId="218"/>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95DBF22-DA77-4EB6-9E53-31B1D79B3600}" name="Table15" displayName="Table15" ref="M3:R121" totalsRowShown="0" headerRowDxfId="217" dataDxfId="216">
  <autoFilter ref="M3:R121" xr:uid="{F95DBF22-DA77-4EB6-9E53-31B1D79B3600}"/>
  <tableColumns count="6">
    <tableColumn id="1" xr3:uid="{376B86B4-B202-4005-B491-6EE87B9C6AD4}" name="Year" dataDxfId="215"/>
    <tableColumn id="6" xr3:uid="{C1047774-3D24-40B9-91F7-03E7CE8036E5}" name="Year - quarter" dataDxfId="214"/>
    <tableColumn id="2" xr3:uid="{52CC9E75-89B7-4BD4-89B3-8D4492D27026}" name="Real house price index" dataDxfId="213"/>
    <tableColumn id="3" xr3:uid="{9D108007-9490-4977-9A13-7BDC1CF7540E}" name="Price-to-income" dataDxfId="212"/>
    <tableColumn id="4" xr3:uid="{55927B67-60A7-4E24-853C-B86A67C1E20B}" name="GDP per capita" dataDxfId="211"/>
    <tableColumn id="5" xr3:uid="{63314921-1323-403C-8478-1150F724B913}" name="Base" dataDxfId="210"/>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4E7397E-2B56-4632-9AAA-914F17C02568}" name="Table16" displayName="Table16" ref="M3:R85" totalsRowShown="0" headerRowDxfId="209" dataDxfId="208">
  <autoFilter ref="M3:R85" xr:uid="{04E7397E-2B56-4632-9AAA-914F17C02568}"/>
  <tableColumns count="6">
    <tableColumn id="1" xr3:uid="{82FECD58-DFE4-4437-8058-46BDEAF703A6}" name="Year" dataDxfId="207"/>
    <tableColumn id="6" xr3:uid="{83E8C732-56A4-445B-A1FF-D5D0219EE1D2}" name="Year - quarter" dataDxfId="206"/>
    <tableColumn id="2" xr3:uid="{2DD202AC-BF0E-4021-9DE9-82D8295F9B8C}" name="Real house price index" dataDxfId="205"/>
    <tableColumn id="3" xr3:uid="{1757FEA6-D7CA-48FB-9DED-FAD639171A37}" name="Price-to-income" dataDxfId="204"/>
    <tableColumn id="4" xr3:uid="{D334FC86-49E4-4393-A368-A87CD013DDBA}" name="GDP per capita" dataDxfId="203"/>
    <tableColumn id="5" xr3:uid="{5435218B-B917-49FF-8CA9-2220FE3F3195}" name="Base" dataDxfId="202"/>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7D82919-E5A1-4842-B453-F6B97879C9BD}" name="Table17" displayName="Table17" ref="M3:R121" totalsRowShown="0" headerRowDxfId="201" dataDxfId="200">
  <autoFilter ref="M3:R121" xr:uid="{87D82919-E5A1-4842-B453-F6B97879C9BD}"/>
  <tableColumns count="6">
    <tableColumn id="1" xr3:uid="{F1B7F793-1873-4F22-82AB-6DD86B5E13B5}" name="Year" dataDxfId="199"/>
    <tableColumn id="6" xr3:uid="{BEAD0F38-8486-47EC-BC4D-E566AAE9BA1E}" name="Year - quarter" dataDxfId="198"/>
    <tableColumn id="2" xr3:uid="{9E86BAD7-6990-4318-B09D-D652447B0C21}" name="Real house price index" dataDxfId="197"/>
    <tableColumn id="3" xr3:uid="{E770C491-3E4A-4785-8F76-4E80A1CB2BBE}" name="Price-to-income" dataDxfId="196"/>
    <tableColumn id="4" xr3:uid="{5512B30B-F912-4FEA-8FA1-CC4462FD0E2A}" name="GDP per capita" dataDxfId="195"/>
    <tableColumn id="5" xr3:uid="{871102E2-9159-4119-83FD-C0FD3712DE29}" name="Base" dataDxfId="194"/>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7A6DB2E-45C9-4B28-8E23-FFDB338AEC6C}" name="Table18" displayName="Table18" ref="M3:R121" totalsRowShown="0" headerRowDxfId="193" dataDxfId="192">
  <autoFilter ref="M3:R121" xr:uid="{67A6DB2E-45C9-4B28-8E23-FFDB338AEC6C}"/>
  <tableColumns count="6">
    <tableColumn id="1" xr3:uid="{2BF536A2-9234-4BED-A324-36D52B77F41F}" name="Year" dataDxfId="191"/>
    <tableColumn id="6" xr3:uid="{C1C207CA-1CB7-4060-9C81-CE8670952B18}" name="Year - quarter" dataDxfId="190"/>
    <tableColumn id="2" xr3:uid="{615928F3-7102-4522-A03C-E0951EE8F04C}" name="Real house price index" dataDxfId="189"/>
    <tableColumn id="3" xr3:uid="{8447CD60-B330-40AD-9D1B-26B8284EB39D}" name="Price-to-income" dataDxfId="188"/>
    <tableColumn id="4" xr3:uid="{41B776ED-7FDB-4766-B7DD-BE49C2B3ED04}" name="GDP per capita" dataDxfId="187"/>
    <tableColumn id="5" xr3:uid="{F708B992-135F-481F-8418-17B2EEA43E6D}" name="Base" dataDxfId="186"/>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B7DBBC-1F6D-469B-85BD-14BAFE17DD96}" name="Table19" displayName="Table19" ref="M3:R117" totalsRowShown="0" headerRowDxfId="185" dataDxfId="184">
  <autoFilter ref="M3:R117" xr:uid="{69B7DBBC-1F6D-469B-85BD-14BAFE17DD96}"/>
  <tableColumns count="6">
    <tableColumn id="1" xr3:uid="{C350A12A-C20C-47B9-A7A7-F0E9A8B976BD}" name="Year" dataDxfId="183"/>
    <tableColumn id="6" xr3:uid="{2A6F2DF9-1AAA-43EC-9426-A52C3A24B3BE}" name="Year - quarter" dataDxfId="182"/>
    <tableColumn id="2" xr3:uid="{83249BBC-DC0D-47B2-9535-CA5473EC8E94}" name="Real house price index" dataDxfId="181"/>
    <tableColumn id="3" xr3:uid="{1FF50699-4E83-4FA2-9725-65FDDD9D73B4}" name="Price-to-income" dataDxfId="180"/>
    <tableColumn id="4" xr3:uid="{935B55D4-FF7F-4592-A9F7-9622085C65B8}" name="GDP per capita" dataDxfId="179"/>
    <tableColumn id="5" xr3:uid="{49EFEC2A-DE75-4017-AB31-4D6A476E296B}" name="Base" dataDxfId="178"/>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8D203DB-438E-4B3D-AC5B-6D57BBA8F11E}" name="Table20" displayName="Table20" ref="M3:R77" totalsRowShown="0" headerRowDxfId="177" dataDxfId="176">
  <autoFilter ref="M3:R77" xr:uid="{78D203DB-438E-4B3D-AC5B-6D57BBA8F11E}"/>
  <tableColumns count="6">
    <tableColumn id="1" xr3:uid="{47944A1D-646C-460C-BA4D-DE560E24209A}" name="Year" dataDxfId="175"/>
    <tableColumn id="6" xr3:uid="{C8C24DFF-EF0C-42EC-B31C-3FBBF9DF54AB}" name="Year - quarter" dataDxfId="174"/>
    <tableColumn id="2" xr3:uid="{49C217AF-E2A8-418A-B244-9E80EE1E5F2B}" name="Real house price index" dataDxfId="173"/>
    <tableColumn id="3" xr3:uid="{BDA689AA-C033-4683-9F50-067C76EB4A06}" name="Price-to-income" dataDxfId="172"/>
    <tableColumn id="4" xr3:uid="{064B9169-DC01-45A1-B103-603FF0BAC1B8}" name="GDP per capita" dataDxfId="171"/>
    <tableColumn id="5" xr3:uid="{13698CE7-AB4D-4E44-B86F-F878A170D584}" name="Base" dataDxfId="170"/>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0F55B90-68AD-40D6-96B3-7E68482CC27F}" name="Table21" displayName="Table21" ref="M3:R104" totalsRowShown="0" headerRowDxfId="169" dataDxfId="168">
  <autoFilter ref="M3:R104" xr:uid="{50F55B90-68AD-40D6-96B3-7E68482CC27F}"/>
  <tableColumns count="6">
    <tableColumn id="1" xr3:uid="{EBB94340-8ED0-49A8-AE3E-946296207DC8}" name="Year" dataDxfId="167"/>
    <tableColumn id="6" xr3:uid="{B9230F3A-1867-4DB2-8CF9-CC1EBF80F404}" name="Year - quarter" dataDxfId="166"/>
    <tableColumn id="2" xr3:uid="{7B8B8C3E-0767-461D-A0F1-68E016E73730}" name="Real house price index" dataDxfId="165"/>
    <tableColumn id="3" xr3:uid="{739C1347-4F0C-4159-9C93-1B8D9DF68535}" name="Price to income ratio" dataDxfId="164"/>
    <tableColumn id="4" xr3:uid="{09FB1645-A6E0-44CC-958B-DE9A775E99A5}" name="GDP per capita" dataDxfId="163"/>
    <tableColumn id="5" xr3:uid="{42E51389-D8B7-4E05-BE64-EBE4A1693B82}" name="Base" dataDxfId="162"/>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E91700B-4019-4A66-9BC2-08E13D092279}" name="Table22" displayName="Table22" ref="M3:R121" totalsRowShown="0" headerRowDxfId="161" dataDxfId="160">
  <autoFilter ref="M3:R121" xr:uid="{9E91700B-4019-4A66-9BC2-08E13D092279}"/>
  <tableColumns count="6">
    <tableColumn id="1" xr3:uid="{D2ABEA5C-84D1-4EEC-88E4-9D5F1D90315A}" name="Year" dataDxfId="159"/>
    <tableColumn id="6" xr3:uid="{FFF64454-A136-4655-B1CF-FF96836663DC}" name="Year - quarter" dataDxfId="158"/>
    <tableColumn id="2" xr3:uid="{58652F55-259D-402B-9FFA-E1AC72696CF6}" name="Real house price index" dataDxfId="157"/>
    <tableColumn id="3" xr3:uid="{7A626152-C818-4312-AE4E-E1B450BE6E9C}" name="Price-to-income" dataDxfId="156"/>
    <tableColumn id="4" xr3:uid="{832A1F1D-7B29-439C-A7A0-83E3DB610A9B}" name="GDP per capita" dataDxfId="155"/>
    <tableColumn id="5" xr3:uid="{3AE0A24D-D24C-44D7-9AF8-E568E5A4D567}" name="Base" dataDxfId="154"/>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2696DF7-B44E-4037-A256-11EFB4A304C1}" name="Table23" displayName="Table23" ref="M3:R121" totalsRowShown="0" headerRowDxfId="153" dataDxfId="152">
  <autoFilter ref="M3:R121" xr:uid="{12696DF7-B44E-4037-A256-11EFB4A304C1}"/>
  <tableColumns count="6">
    <tableColumn id="1" xr3:uid="{CFB89ADD-4B76-4338-8176-89F93701800A}" name="Year" dataDxfId="151"/>
    <tableColumn id="6" xr3:uid="{D5127EE9-5E9C-4C4C-9610-D41AF0238E34}" name="Year - quarter" dataDxfId="150"/>
    <tableColumn id="2" xr3:uid="{A266B541-AA85-4ECD-A995-F3101C4AA478}" name="Real house price index" dataDxfId="149"/>
    <tableColumn id="3" xr3:uid="{5F422891-4625-421D-A2F5-FDE5EA431020}" name="Price-to-income" dataDxfId="148"/>
    <tableColumn id="4" xr3:uid="{7572F780-F851-4F82-B187-700840A266F4}" name="GDP per capita" dataDxfId="147"/>
    <tableColumn id="5" xr3:uid="{DEE1F24E-78A0-4509-824F-A4499C696033}" name="Base" dataDxfId="146"/>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05B2EEA-EC5B-4656-8E7C-709C1A2F55CC}" name="Table24" displayName="Table24" ref="M3:R121" totalsRowShown="0" headerRowDxfId="145" dataDxfId="144" dataCellStyle="Percent">
  <autoFilter ref="M3:R121" xr:uid="{505B2EEA-EC5B-4656-8E7C-709C1A2F55CC}"/>
  <tableColumns count="6">
    <tableColumn id="1" xr3:uid="{AED2B802-542B-41DD-8FDB-B330DE60CE43}" name="Year" dataDxfId="143"/>
    <tableColumn id="6" xr3:uid="{FEF356D4-785B-4EC1-AD1F-AAE2BB96682F}" name="Year - quarter" dataDxfId="142"/>
    <tableColumn id="2" xr3:uid="{85A23ADA-A306-43FC-94E9-C036F1B8BB42}" name="Real house price index" dataDxfId="141" dataCellStyle="Percent"/>
    <tableColumn id="3" xr3:uid="{1A1E943B-BEE1-4985-BD76-F0B682E13832}" name="Price-to-income" dataDxfId="140" dataCellStyle="Percent"/>
    <tableColumn id="4" xr3:uid="{17F99FD0-D895-4B0F-A010-75402AB3F8A7}" name="GDP per capita" dataDxfId="139" dataCellStyle="Percent"/>
    <tableColumn id="5" xr3:uid="{EEF80DA7-913F-4394-BDED-0BA968102F3B}" name="Base" dataDxfId="138" dataCellStyle="Percent"/>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5980654-305A-4ABF-8697-675033500789}" name="Table25" displayName="Table25" ref="M3:R121" totalsRowShown="0" headerRowDxfId="137" dataDxfId="136">
  <autoFilter ref="M3:R121" xr:uid="{45980654-305A-4ABF-8697-675033500789}"/>
  <tableColumns count="6">
    <tableColumn id="1" xr3:uid="{31B6A66D-BEFF-47F3-B040-5BDB7AD38357}" name="Year" dataDxfId="135"/>
    <tableColumn id="6" xr3:uid="{E47A7FDC-D728-4AAA-8F12-0BE313A62562}" name="Year - quarter" dataDxfId="134"/>
    <tableColumn id="2" xr3:uid="{0EF98E82-9CE9-40B6-A1FC-72BC8A445230}" name="Real house price index" dataDxfId="133"/>
    <tableColumn id="3" xr3:uid="{694C029E-5F1F-4B21-962C-9FBF733475CA}" name="Price-to-income" dataDxfId="132"/>
    <tableColumn id="4" xr3:uid="{DDAC2E19-0C96-40D2-9311-DF661A00A0CC}" name="GDP per capita" dataDxfId="131"/>
    <tableColumn id="5" xr3:uid="{C3B4E8A5-3C3C-4C76-ADFF-E5099C83F730}" name="Base" dataDxfId="130"/>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8D5491E-AAFC-46CE-814B-E7CB91CF4D9B}" name="Table26" displayName="Table26" ref="M3:R121" totalsRowShown="0" headerRowDxfId="129" dataDxfId="128">
  <autoFilter ref="M3:R121" xr:uid="{08D5491E-AAFC-46CE-814B-E7CB91CF4D9B}"/>
  <tableColumns count="6">
    <tableColumn id="1" xr3:uid="{8321A588-2336-494B-8816-60B8AA0209C2}" name="Year" dataDxfId="127"/>
    <tableColumn id="6" xr3:uid="{4EE3DEAB-5444-49FA-973D-FC5CE3509D49}" name="Year - quarter" dataDxfId="126"/>
    <tableColumn id="2" xr3:uid="{6FE2C11D-9319-4A00-9927-0CB273023878}" name="Real house price index" dataDxfId="125"/>
    <tableColumn id="3" xr3:uid="{53B9CEA3-2675-49B8-9627-10FBFCD2DD28}" name="Price-to-income" dataDxfId="124"/>
    <tableColumn id="4" xr3:uid="{43A888E2-7E12-47EE-B765-441CABF991DE}" name="GDP per capita" dataDxfId="123"/>
    <tableColumn id="5" xr3:uid="{802FCBFC-820C-45EA-9FDB-4C198590A636}" name="Base" dataDxfId="122"/>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4F842C3-FD65-45DE-89EF-4BC718FF7413}" name="Table27" displayName="Table27" ref="M3:R81" totalsRowShown="0" headerRowDxfId="121" dataDxfId="120">
  <autoFilter ref="M3:R81" xr:uid="{B4F842C3-FD65-45DE-89EF-4BC718FF7413}"/>
  <tableColumns count="6">
    <tableColumn id="1" xr3:uid="{B0B1D06E-128D-409A-BE16-5AD3C663AA78}" name="Year" dataDxfId="119"/>
    <tableColumn id="6" xr3:uid="{C6BA9C11-AE97-4C69-A185-3BD13EC91B23}" name="Year - quarter" dataDxfId="118"/>
    <tableColumn id="2" xr3:uid="{9CC98C7C-0DDC-43A9-B58B-A86656A9A340}" name="Real house price index" dataDxfId="117"/>
    <tableColumn id="3" xr3:uid="{6B3ED764-642E-47C8-BFAB-5A27D608E9B2}" name="Price-to-income" dataDxfId="116"/>
    <tableColumn id="4" xr3:uid="{8561839F-C158-4405-A94B-12BB503C6D28}" name="GDP per capita" dataDxfId="115"/>
    <tableColumn id="5" xr3:uid="{8993DF3A-AE12-4F25-968C-E46378A07480}" name="Base" dataDxfId="114"/>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6086E81-49B4-461E-AD82-E0192E9E4C6C}" name="Table28" displayName="Table28" ref="M3:R81" totalsRowShown="0" headerRowDxfId="113" dataDxfId="112">
  <autoFilter ref="M3:R81" xr:uid="{E6086E81-49B4-461E-AD82-E0192E9E4C6C}"/>
  <tableColumns count="6">
    <tableColumn id="1" xr3:uid="{AACE4832-0556-40C6-84E5-5CC45562D90B}" name="Year" dataDxfId="111"/>
    <tableColumn id="6" xr3:uid="{7B822398-EC07-4B53-A58C-DB5BBAED21B3}" name="Year - quarter" dataDxfId="110"/>
    <tableColumn id="2" xr3:uid="{40F59732-E6CB-4FCF-90F4-104AD147D186}" name="Real house price index" dataDxfId="109"/>
    <tableColumn id="3" xr3:uid="{57F4C73F-8092-432A-8C51-200CB717857B}" name="Price-to-income" dataDxfId="108"/>
    <tableColumn id="4" xr3:uid="{90FAE8D2-1149-4A92-89C8-0B99FBFE7CDC}" name="GDP per capita" dataDxfId="107"/>
    <tableColumn id="5" xr3:uid="{4087138D-4560-4C42-B93C-E87DD97928D8}" name="Base" dataDxfId="106"/>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416E654-29CD-40BF-A22E-7A4610A5462E}" name="Table29" displayName="Table29" ref="M3:R77" totalsRowShown="0" headerRowDxfId="105" dataDxfId="104">
  <autoFilter ref="M3:R77" xr:uid="{F416E654-29CD-40BF-A22E-7A4610A5462E}"/>
  <tableColumns count="6">
    <tableColumn id="1" xr3:uid="{18F7B200-DD23-4A50-A168-67F9EEE3355E}" name="Year" dataDxfId="103"/>
    <tableColumn id="6" xr3:uid="{71CF042E-EFC4-4CB6-84A3-FB2A0E900A2B}" name="Year - quarter" dataDxfId="102"/>
    <tableColumn id="2" xr3:uid="{567010E2-5AC5-4329-9874-775A00A56ED4}" name="Real house price index" dataDxfId="101"/>
    <tableColumn id="3" xr3:uid="{98F805B1-68F4-4E5D-AE88-06BEAD61DAF1}" name="Price-to-income" dataDxfId="100"/>
    <tableColumn id="4" xr3:uid="{4CC3D17D-0AF7-422C-8A6B-DD42488AC945}" name="GDP per capita" dataDxfId="99"/>
    <tableColumn id="5" xr3:uid="{E078AB56-5FC2-43BB-87C7-5DBC40BD15F6}" name="Base" dataDxfId="98"/>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772EF8-E156-4A13-9FF6-3EE5B8F501E3}" name="Table30" displayName="Table30" ref="M3:R121" totalsRowShown="0" headerRowDxfId="97" dataDxfId="96">
  <autoFilter ref="M3:R121" xr:uid="{0F772EF8-E156-4A13-9FF6-3EE5B8F501E3}"/>
  <tableColumns count="6">
    <tableColumn id="1" xr3:uid="{9414655B-A1DE-4333-A4DE-FF280563D563}" name="Year" dataDxfId="95"/>
    <tableColumn id="6" xr3:uid="{984B6CBA-8720-4B97-9DAB-CEAA0DA8623A}" name="Year - quarter" dataDxfId="94"/>
    <tableColumn id="2" xr3:uid="{4441B8A0-AC12-417E-92AB-5FC4B30C9952}" name="Real house price index" dataDxfId="93"/>
    <tableColumn id="3" xr3:uid="{A2011CFD-E021-445E-941E-381FA21D5FE4}" name="Price-to-income" dataDxfId="92"/>
    <tableColumn id="4" xr3:uid="{D3DDDDE4-241A-4F8E-B043-C2CFA42F4320}" name="GDP per capita" dataDxfId="91"/>
    <tableColumn id="5" xr3:uid="{1A5ECD58-7984-4F69-B809-E5C02ADEF331}" name="Base" dataDxfId="90"/>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5E48F99-49DE-414F-A48B-6F0DE159D56C}" name="Table31" displayName="Table31" ref="M3:R121" totalsRowShown="0" headerRowDxfId="89" dataDxfId="88">
  <autoFilter ref="M3:R121" xr:uid="{35E48F99-49DE-414F-A48B-6F0DE159D56C}"/>
  <tableColumns count="6">
    <tableColumn id="1" xr3:uid="{FA103F16-8128-4A35-AA42-6A9F315F770F}" name="Year" dataDxfId="87"/>
    <tableColumn id="6" xr3:uid="{27F40892-DA36-4490-A081-3E3A37F57DAC}" name="Year - quarter" dataDxfId="86"/>
    <tableColumn id="2" xr3:uid="{5787C314-2413-4F81-B386-1BF02A4867A4}" name="Real house price index" dataDxfId="85"/>
    <tableColumn id="3" xr3:uid="{2A821265-7660-4050-9367-13ECBEC0CCC0}" name="Price-to-income" dataDxfId="84"/>
    <tableColumn id="4" xr3:uid="{DAF2BAE1-793A-40BB-8870-6303566AAA73}" name="GDP per capita" dataDxfId="83"/>
    <tableColumn id="5" xr3:uid="{CEB6EBD8-9568-4772-9A93-FE2077319E4D}" name="Base" dataDxfId="82"/>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74C67D3-D37A-4433-9244-28D9EF9B416E}" name="Table32" displayName="Table32" ref="M3:R121" totalsRowShown="0" headerRowDxfId="81" dataDxfId="80">
  <autoFilter ref="M3:R121" xr:uid="{D74C67D3-D37A-4433-9244-28D9EF9B416E}"/>
  <tableColumns count="6">
    <tableColumn id="1" xr3:uid="{09A2B126-5FAD-43BF-A6F1-9EC63C5BC466}" name="Year" dataDxfId="79"/>
    <tableColumn id="6" xr3:uid="{0DA6C814-8BEB-43E9-AB6C-3F09D212A98B}" name="Year - quarter" dataDxfId="78"/>
    <tableColumn id="2" xr3:uid="{5A7A2D3D-CD5C-472F-A050-9D07623DDCF1}" name="Real house price index" dataDxfId="77"/>
    <tableColumn id="3" xr3:uid="{42C23BBC-376D-4737-A759-8D8237A45D70}" name="Price-to-income" dataDxfId="76"/>
    <tableColumn id="4" xr3:uid="{EBFC2F22-952E-45BE-A763-66DCF64C5333}" name="GDP per capita" dataDxfId="75"/>
    <tableColumn id="5" xr3:uid="{6C8F87F0-FE2E-4C4A-86C9-D17587F6CFB2}" name="Base" dataDxfId="74"/>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4450C8B-D20F-4F8F-8745-F226BCA6E499}" name="Table33" displayName="Table33" ref="M3:R85" totalsRowShown="0" headerRowDxfId="73" dataDxfId="72">
  <autoFilter ref="M3:R85" xr:uid="{B4450C8B-D20F-4F8F-8745-F226BCA6E499}"/>
  <tableColumns count="6">
    <tableColumn id="1" xr3:uid="{A4509DBA-1416-46DE-8F85-EEE29057E860}" name="Year" dataDxfId="71"/>
    <tableColumn id="6" xr3:uid="{FBDE6DAE-A277-4005-9A9C-B9AA09C00CF0}" name="Year - quarter" dataDxfId="70"/>
    <tableColumn id="2" xr3:uid="{2AC9C1E6-2CEF-4793-82B3-1035BC8F0FF5}" name="Real house price index" dataDxfId="69"/>
    <tableColumn id="3" xr3:uid="{328DF0EC-F6E8-4F68-A8DD-717F0573DCCC}" name="Price-to-income" dataDxfId="68"/>
    <tableColumn id="4" xr3:uid="{440172B9-5632-4AB0-BDCF-D7EE58C1AA03}" name="GDP per capita" dataDxfId="67"/>
    <tableColumn id="5" xr3:uid="{2127D7E4-D450-45E0-9B47-CF210D3CD9B7}" name="Base" dataDxfId="66"/>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A3D75A5-4310-4BFD-AA65-B09F97885546}" name="Table34" displayName="Table34" ref="M3:R121" totalsRowShown="0" headerRowDxfId="65" dataDxfId="64">
  <autoFilter ref="M3:R121" xr:uid="{5A3D75A5-4310-4BFD-AA65-B09F97885546}"/>
  <tableColumns count="6">
    <tableColumn id="1" xr3:uid="{F1D6DFCA-F4DF-4462-BA9A-A969A343DC5F}" name="Year" dataDxfId="63"/>
    <tableColumn id="6" xr3:uid="{22DAD1C8-53E4-465B-90E0-7EC3CA0419FC}" name="Year - quarter" dataDxfId="62"/>
    <tableColumn id="2" xr3:uid="{44A80008-75B6-4135-9199-A2F30D9CDB67}" name="Real house price index" dataDxfId="61"/>
    <tableColumn id="3" xr3:uid="{75954A59-4E6D-45AB-ACAE-8E122F66E58D}" name="Price-to-income" dataDxfId="60"/>
    <tableColumn id="4" xr3:uid="{34B7FAE0-97F0-40DD-B1D3-853D36A89618}" name="GDP per capita" dataDxfId="59"/>
    <tableColumn id="5" xr3:uid="{D7B101CA-134A-4DB8-BA8C-F07BE4950766}" name="Base" dataDxfId="58"/>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92DD866F-5F9E-42CB-8576-27C6F590EEEE}" name="Table35" displayName="Table35" ref="M3:R85" totalsRowShown="0" headerRowDxfId="57" dataDxfId="56">
  <autoFilter ref="M3:R85" xr:uid="{92DD866F-5F9E-42CB-8576-27C6F590EEEE}"/>
  <tableColumns count="6">
    <tableColumn id="1" xr3:uid="{AED4D358-C998-457B-B76E-E3496A09548E}" name="Year" dataDxfId="55"/>
    <tableColumn id="6" xr3:uid="{0CADB13D-AF61-4C9A-A476-BAB4FE85BF22}" name="Year - quarter" dataDxfId="54"/>
    <tableColumn id="2" xr3:uid="{40EDB545-26EA-428E-A63C-BEE91DF6ED44}" name="Real house price index" dataDxfId="53"/>
    <tableColumn id="3" xr3:uid="{F6423C58-895A-48EE-90BD-0056F5D9F884}" name="Price-to-income" dataDxfId="52"/>
    <tableColumn id="4" xr3:uid="{C6F504D8-FFE5-4413-BCA5-A70D31F4D100}" name="GDP per capita" dataDxfId="51"/>
    <tableColumn id="5" xr3:uid="{285C8062-EBDC-4CFA-9D6C-FCB799FB3EA8}" name="Base" dataDxfId="50"/>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9F4411-5744-45FA-9ECA-93095334101E}" name="Table36" displayName="Table36" ref="M3:R121" totalsRowShown="0" headerRowDxfId="49" dataDxfId="48">
  <autoFilter ref="M3:R121" xr:uid="{3A9F4411-5744-45FA-9ECA-93095334101E}"/>
  <tableColumns count="6">
    <tableColumn id="1" xr3:uid="{62D8DF9C-9DD5-418F-AFB8-0E8FF6C2D84D}" name="Year" dataDxfId="47"/>
    <tableColumn id="6" xr3:uid="{4AB90F6A-C001-47CC-9187-E1ED8687B63E}" name="Year - quarter" dataDxfId="46"/>
    <tableColumn id="2" xr3:uid="{08D43917-21A7-4984-922D-6737CC7B669B}" name="Real house price index" dataDxfId="45"/>
    <tableColumn id="3" xr3:uid="{B3497F21-A237-4677-BA27-3B0C41D15967}" name="Price-to-income" dataDxfId="44"/>
    <tableColumn id="4" xr3:uid="{F8A78432-5837-40CD-8D28-60F9080D4FB4}" name="GDP per capita" dataDxfId="43"/>
    <tableColumn id="5" xr3:uid="{767DC831-C5C1-41EA-86A3-630C6C1DDC6D}" name="Base" dataDxfId="42"/>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A72E056-B550-4F49-9F62-E432E0A0791E}" name="Table37" displayName="Table37" ref="M3:R121" totalsRowShown="0" headerRowDxfId="41" dataDxfId="40">
  <autoFilter ref="M3:R121" xr:uid="{1A72E056-B550-4F49-9F62-E432E0A0791E}"/>
  <tableColumns count="6">
    <tableColumn id="1" xr3:uid="{AD6F11C4-1FFE-416C-AC9B-1A76692BD252}" name="Year" dataDxfId="39"/>
    <tableColumn id="6" xr3:uid="{CCF6999F-555A-45D7-ACA4-0842918AE3F9}" name="Year - quarter" dataDxfId="38"/>
    <tableColumn id="2" xr3:uid="{27EC5518-75B9-4A60-BB20-92DD00FC9C2F}" name="Real house price index" dataDxfId="37"/>
    <tableColumn id="3" xr3:uid="{F971CBDA-FD06-447A-85BE-D2419D9B263A}" name="Price-to-income" dataDxfId="36"/>
    <tableColumn id="4" xr3:uid="{8E16D146-65BD-4153-8F4E-38F1B87D7B7B}" name="GDP per capita" dataDxfId="35"/>
    <tableColumn id="5" xr3:uid="{59E88CE6-76FE-4308-AE25-9BCA2F8AEB96}" name="Base" dataDxfId="34"/>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F798953-2ECE-4AC8-BE32-3B653D06E3D4}" name="Table38" displayName="Table38" ref="M3:R121" totalsRowShown="0" headerRowDxfId="33" dataDxfId="32">
  <autoFilter ref="M3:R121" xr:uid="{FF798953-2ECE-4AC8-BE32-3B653D06E3D4}"/>
  <tableColumns count="6">
    <tableColumn id="1" xr3:uid="{17E3BBF2-5050-4BD1-8603-EAA109F35EC6}" name="Year" dataDxfId="31"/>
    <tableColumn id="6" xr3:uid="{CC9E1B31-EF7D-4C88-B3E9-F25F21CEC23C}" name="Year - quarter" dataDxfId="30"/>
    <tableColumn id="2" xr3:uid="{D02EB75B-BCBB-45D1-88BF-113844FE925B}" name="Real house price index" dataDxfId="29"/>
    <tableColumn id="3" xr3:uid="{F0D85BE6-3BCC-44FF-B044-F76F69775939}" name="Price-to-income" dataDxfId="28"/>
    <tableColumn id="4" xr3:uid="{A7F5744B-6137-4781-BA37-3761BD4ABFE4}" name="GDP per capita" dataDxfId="27"/>
    <tableColumn id="5" xr3:uid="{216745D6-31AF-4EB9-925A-8973777D26AD}" name="Base" dataDxfId="26"/>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D41E45F-8CB7-444B-9500-D4B390C5B73E}" name="Table39" displayName="Table39" ref="M3:R65" totalsRowShown="0" headerRowDxfId="25" dataDxfId="24">
  <autoFilter ref="M3:R65" xr:uid="{CD41E45F-8CB7-444B-9500-D4B390C5B73E}"/>
  <tableColumns count="6">
    <tableColumn id="1" xr3:uid="{09F21F34-7A78-4B9A-8440-59FD245CE4D1}" name="Year" dataDxfId="23"/>
    <tableColumn id="6" xr3:uid="{29A60819-8805-42C9-A578-78E8EEE4251D}" name="Year - quarter" dataDxfId="22"/>
    <tableColumn id="2" xr3:uid="{02075D79-4B6D-4632-AFD1-27BCFAB0AA27}" name="Real house price index" dataDxfId="21"/>
    <tableColumn id="3" xr3:uid="{663FA826-ECFA-48A2-8E9B-C1942A4B0732}" name="Price-to-income" dataDxfId="20"/>
    <tableColumn id="4" xr3:uid="{9B424810-D216-42CA-A8A9-B597F84461C6}" name="GDP per capita" dataDxfId="19"/>
    <tableColumn id="5" xr3:uid="{E506AB81-E817-4115-B380-FD82ACD125DD}" name="Base" dataDxfId="18"/>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4E6CACF-BDDB-4B8E-B357-762A1C6695DD}" name="Table40" displayName="Table40" ref="M3:R121" totalsRowShown="0" headerRowDxfId="17" dataDxfId="16">
  <autoFilter ref="M3:R121" xr:uid="{04E6CACF-BDDB-4B8E-B357-762A1C6695DD}"/>
  <tableColumns count="6">
    <tableColumn id="1" xr3:uid="{3ACF2185-2F7E-4D95-B5C0-865783F6F906}" name="Year" dataDxfId="15"/>
    <tableColumn id="6" xr3:uid="{469402E1-B32D-4E64-BC54-53F9864222C5}" name="Year - quarter" dataDxfId="14"/>
    <tableColumn id="2" xr3:uid="{B1E828A6-E678-44F5-8EDC-914F047D3D6C}" name="Real house price index" dataDxfId="13"/>
    <tableColumn id="3" xr3:uid="{11D33822-C458-49EF-AF92-F2DE9F325AAB}" name="Price-to-income" dataDxfId="12"/>
    <tableColumn id="4" xr3:uid="{A30559EF-7335-4C9D-9EAA-C181B2DD6BB5}" name="GDP per capita" dataDxfId="11"/>
    <tableColumn id="5" xr3:uid="{4B0E81E6-90F3-4FC2-BCEA-B9235F8E42E3}" name="Base" dataDxfId="10"/>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BFCB6CE-78AD-4F0F-9050-ED84BA986F68}" name="Table42" displayName="Table42" ref="M3:R121" totalsRowShown="0" headerRowDxfId="9" dataDxfId="8">
  <autoFilter ref="M3:R121" xr:uid="{6BFCB6CE-78AD-4F0F-9050-ED84BA986F68}"/>
  <tableColumns count="6">
    <tableColumn id="1" xr3:uid="{F282E8F3-7202-477C-918C-C842A6D7C255}" name="Year" dataDxfId="7"/>
    <tableColumn id="6" xr3:uid="{CC4A3FAF-7E12-450C-A1F6-653E4F48949B}" name="Year - quarter" dataDxfId="6"/>
    <tableColumn id="2" xr3:uid="{320D2F02-76E2-4BDE-B261-CDE5C9772603}" name="Real house price index" dataDxfId="5"/>
    <tableColumn id="3" xr3:uid="{839E31F7-2DF3-498A-A8B5-70AD17593FF4}" name="Price-to-income" dataDxfId="4"/>
    <tableColumn id="4" xr3:uid="{6B90102C-8474-415A-9307-8CBC8FC814D4}" name="GDP per capita" dataDxfId="3"/>
    <tableColumn id="5" xr3:uid="{E87BB0BE-4FB1-45D5-AD8D-5D21A93D5D86}" name="Base" dataDxfId="2"/>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disclaimer:%20http://oe.cd/disclaimer"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disclaimer:%20http://oe.cd/disclaimer"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disclaimer:%20http://oe.cd/disclaimer" TargetMode="Externa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disclaimer:%20http://oe.cd/disclaimer" TargetMode="Externa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disclaimer:%20http://oe.cd/disclaimer" TargetMode="Externa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disclaimer:%20http://oe.cd/disclaimer" TargetMode="External"/><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disclaimer:%20http://oe.cd/disclaimer" TargetMode="Externa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disclaimer:%20http://oe.cd/disclaimer" TargetMode="External"/><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1.bin"/><Relationship Id="rId1" Type="http://schemas.openxmlformats.org/officeDocument/2006/relationships/hyperlink" Target="disclaimer:%20http://oe.cd/disclaimer" TargetMode="External"/><Relationship Id="rId4"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2.bin"/><Relationship Id="rId1" Type="http://schemas.openxmlformats.org/officeDocument/2006/relationships/hyperlink" Target="disclaimer:%20http://oe.cd/disclaimer" TargetMode="Externa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3.bin"/><Relationship Id="rId1" Type="http://schemas.openxmlformats.org/officeDocument/2006/relationships/hyperlink" Target="disclaimer:%20http://oe.cd/disclaimer" TargetMode="External"/><Relationship Id="rId4"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4.bin"/><Relationship Id="rId1" Type="http://schemas.openxmlformats.org/officeDocument/2006/relationships/hyperlink" Target="disclaimer:%20http://oe.cd/disclaimer" TargetMode="External"/><Relationship Id="rId4"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5.bin"/><Relationship Id="rId1" Type="http://schemas.openxmlformats.org/officeDocument/2006/relationships/hyperlink" Target="disclaimer:%20http://oe.cd/disclaimer" TargetMode="External"/><Relationship Id="rId4"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6.bin"/><Relationship Id="rId1" Type="http://schemas.openxmlformats.org/officeDocument/2006/relationships/hyperlink" Target="disclaimer:%20http://oe.cd/disclaimer" TargetMode="External"/><Relationship Id="rId4"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7.bin"/><Relationship Id="rId1" Type="http://schemas.openxmlformats.org/officeDocument/2006/relationships/hyperlink" Target="disclaimer:%20http://oe.cd/disclaimer" TargetMode="External"/><Relationship Id="rId4"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8.bin"/><Relationship Id="rId1" Type="http://schemas.openxmlformats.org/officeDocument/2006/relationships/hyperlink" Target="disclaimer:%20http://oe.cd/disclaimer" TargetMode="External"/><Relationship Id="rId4"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19.bin"/><Relationship Id="rId1" Type="http://schemas.openxmlformats.org/officeDocument/2006/relationships/hyperlink" Target="disclaimer:%20http://oe.cd/disclaimer" TargetMode="External"/><Relationship Id="rId4"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0.bin"/><Relationship Id="rId1" Type="http://schemas.openxmlformats.org/officeDocument/2006/relationships/hyperlink" Target="disclaimer:%20http://oe.cd/disclaimer" TargetMode="External"/><Relationship Id="rId4"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1.bin"/><Relationship Id="rId1" Type="http://schemas.openxmlformats.org/officeDocument/2006/relationships/hyperlink" Target="disclaimer:%20http://oe.cd/disclaimer" TargetMode="External"/><Relationship Id="rId4"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2.bin"/><Relationship Id="rId1" Type="http://schemas.openxmlformats.org/officeDocument/2006/relationships/hyperlink" Target="disclaimer:%20http://oe.cd/disclaimer" TargetMode="External"/><Relationship Id="rId4"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3.bin"/><Relationship Id="rId1" Type="http://schemas.openxmlformats.org/officeDocument/2006/relationships/hyperlink" Target="disclaimer:%20http://oe.cd/disclaimer" TargetMode="External"/><Relationship Id="rId4"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4.bin"/><Relationship Id="rId1" Type="http://schemas.openxmlformats.org/officeDocument/2006/relationships/hyperlink" Target="disclaimer:%20http://oe.cd/disclaimer" TargetMode="External"/><Relationship Id="rId4"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5.bin"/><Relationship Id="rId1" Type="http://schemas.openxmlformats.org/officeDocument/2006/relationships/hyperlink" Target="disclaimer:%20http://oe.cd/disclaimer" TargetMode="External"/><Relationship Id="rId4"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6.bin"/><Relationship Id="rId1" Type="http://schemas.openxmlformats.org/officeDocument/2006/relationships/hyperlink" Target="disclaimer:%20http://oe.cd/disclaimer" TargetMode="External"/><Relationship Id="rId4"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7.bin"/><Relationship Id="rId1" Type="http://schemas.openxmlformats.org/officeDocument/2006/relationships/hyperlink" Target="disclaimer:%20http://oe.cd/disclaimer" TargetMode="External"/><Relationship Id="rId4"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28.bin"/><Relationship Id="rId1" Type="http://schemas.openxmlformats.org/officeDocument/2006/relationships/hyperlink" Target="disclaimer:%20http://oe.cd/disclaimer" TargetMode="External"/><Relationship Id="rId4"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29.bin"/><Relationship Id="rId1" Type="http://schemas.openxmlformats.org/officeDocument/2006/relationships/hyperlink" Target="disclaimer:%20http://oe.cd/disclaimer" TargetMode="External"/><Relationship Id="rId4"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0.bin"/><Relationship Id="rId1" Type="http://schemas.openxmlformats.org/officeDocument/2006/relationships/hyperlink" Target="disclaimer:%20http://oe.cd/disclaimer" TargetMode="External"/><Relationship Id="rId4"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1.bin"/><Relationship Id="rId1" Type="http://schemas.openxmlformats.org/officeDocument/2006/relationships/hyperlink" Target="disclaimer:%20http://oe.cd/disclaimer" TargetMode="External"/><Relationship Id="rId4" Type="http://schemas.openxmlformats.org/officeDocument/2006/relationships/table" Target="../tables/table30.xm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2.bin"/><Relationship Id="rId1" Type="http://schemas.openxmlformats.org/officeDocument/2006/relationships/hyperlink" Target="disclaimer:%20http://oe.cd/disclaimer" TargetMode="External"/><Relationship Id="rId4"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3.bin"/><Relationship Id="rId1" Type="http://schemas.openxmlformats.org/officeDocument/2006/relationships/hyperlink" Target="disclaimer:%20http://oe.cd/disclaimer" TargetMode="External"/><Relationship Id="rId4"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4.bin"/><Relationship Id="rId1" Type="http://schemas.openxmlformats.org/officeDocument/2006/relationships/hyperlink" Target="disclaimer:%20http://oe.cd/disclaimer" TargetMode="External"/><Relationship Id="rId4" Type="http://schemas.openxmlformats.org/officeDocument/2006/relationships/table" Target="../tables/table33.xm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5.bin"/><Relationship Id="rId1" Type="http://schemas.openxmlformats.org/officeDocument/2006/relationships/hyperlink" Target="disclaimer:%20http://oe.cd/disclaimer" TargetMode="External"/><Relationship Id="rId4" Type="http://schemas.openxmlformats.org/officeDocument/2006/relationships/table" Target="../tables/table34.xm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6.bin"/><Relationship Id="rId1" Type="http://schemas.openxmlformats.org/officeDocument/2006/relationships/hyperlink" Target="disclaimer:%20http://oe.cd/disclaimer" TargetMode="External"/><Relationship Id="rId4" Type="http://schemas.openxmlformats.org/officeDocument/2006/relationships/table" Target="../tables/table35.xm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7.bin"/><Relationship Id="rId1" Type="http://schemas.openxmlformats.org/officeDocument/2006/relationships/hyperlink" Target="disclaimer:%20http://oe.cd/disclaimer" TargetMode="External"/><Relationship Id="rId4" Type="http://schemas.openxmlformats.org/officeDocument/2006/relationships/table" Target="../tables/table36.xm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38.bin"/><Relationship Id="rId1" Type="http://schemas.openxmlformats.org/officeDocument/2006/relationships/hyperlink" Target="disclaimer:%20http://oe.cd/disclaimer" TargetMode="External"/><Relationship Id="rId4" Type="http://schemas.openxmlformats.org/officeDocument/2006/relationships/table" Target="../tables/table37.xm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disclaimer:%20http://oe.cd/disclaimer"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disclaimer:%20http://oe.cd/disclaimer"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F8A09-1A61-4E49-B7E0-1F14AD6DA126}">
  <sheetPr codeName="Sheet5"/>
  <dimension ref="A1:C136"/>
  <sheetViews>
    <sheetView workbookViewId="0">
      <selection activeCell="C2" sqref="C2"/>
    </sheetView>
  </sheetViews>
  <sheetFormatPr defaultRowHeight="12.75" x14ac:dyDescent="0.2"/>
  <sheetData>
    <row r="1" spans="1:3" x14ac:dyDescent="0.2">
      <c r="A1" t="s">
        <v>28</v>
      </c>
      <c r="C1">
        <v>100</v>
      </c>
    </row>
    <row r="2" spans="1:3" x14ac:dyDescent="0.2">
      <c r="A2" t="s">
        <v>29</v>
      </c>
    </row>
    <row r="3" spans="1:3" x14ac:dyDescent="0.2">
      <c r="A3" t="s">
        <v>30</v>
      </c>
    </row>
    <row r="4" spans="1:3" x14ac:dyDescent="0.2">
      <c r="A4" t="s">
        <v>31</v>
      </c>
    </row>
    <row r="5" spans="1:3" x14ac:dyDescent="0.2">
      <c r="A5" t="s">
        <v>32</v>
      </c>
    </row>
    <row r="6" spans="1:3" x14ac:dyDescent="0.2">
      <c r="A6" t="s">
        <v>33</v>
      </c>
    </row>
    <row r="7" spans="1:3" x14ac:dyDescent="0.2">
      <c r="A7" t="s">
        <v>34</v>
      </c>
    </row>
    <row r="8" spans="1:3" x14ac:dyDescent="0.2">
      <c r="A8" t="s">
        <v>35</v>
      </c>
    </row>
    <row r="9" spans="1:3" x14ac:dyDescent="0.2">
      <c r="A9" t="s">
        <v>36</v>
      </c>
    </row>
    <row r="10" spans="1:3" x14ac:dyDescent="0.2">
      <c r="A10" t="s">
        <v>37</v>
      </c>
    </row>
    <row r="11" spans="1:3" x14ac:dyDescent="0.2">
      <c r="A11" t="s">
        <v>38</v>
      </c>
    </row>
    <row r="12" spans="1:3" x14ac:dyDescent="0.2">
      <c r="A12" t="s">
        <v>39</v>
      </c>
    </row>
    <row r="13" spans="1:3" x14ac:dyDescent="0.2">
      <c r="A13" t="s">
        <v>40</v>
      </c>
    </row>
    <row r="14" spans="1:3" x14ac:dyDescent="0.2">
      <c r="A14" t="s">
        <v>41</v>
      </c>
    </row>
    <row r="15" spans="1:3" x14ac:dyDescent="0.2">
      <c r="A15" t="s">
        <v>42</v>
      </c>
    </row>
    <row r="16" spans="1:3" x14ac:dyDescent="0.2">
      <c r="A16" t="s">
        <v>43</v>
      </c>
    </row>
    <row r="17" spans="1:1" x14ac:dyDescent="0.2">
      <c r="A17" t="s">
        <v>44</v>
      </c>
    </row>
    <row r="18" spans="1:1" x14ac:dyDescent="0.2">
      <c r="A18" t="s">
        <v>45</v>
      </c>
    </row>
    <row r="19" spans="1:1" x14ac:dyDescent="0.2">
      <c r="A19" t="s">
        <v>46</v>
      </c>
    </row>
    <row r="20" spans="1:1" x14ac:dyDescent="0.2">
      <c r="A20" t="s">
        <v>48</v>
      </c>
    </row>
    <row r="21" spans="1:1" x14ac:dyDescent="0.2">
      <c r="A21" t="s">
        <v>49</v>
      </c>
    </row>
    <row r="22" spans="1:1" x14ac:dyDescent="0.2">
      <c r="A22" t="s">
        <v>50</v>
      </c>
    </row>
    <row r="23" spans="1:1" x14ac:dyDescent="0.2">
      <c r="A23" t="s">
        <v>51</v>
      </c>
    </row>
    <row r="24" spans="1:1" x14ac:dyDescent="0.2">
      <c r="A24" t="s">
        <v>52</v>
      </c>
    </row>
    <row r="25" spans="1:1" x14ac:dyDescent="0.2">
      <c r="A25" t="s">
        <v>53</v>
      </c>
    </row>
    <row r="26" spans="1:1" x14ac:dyDescent="0.2">
      <c r="A26" t="s">
        <v>54</v>
      </c>
    </row>
    <row r="27" spans="1:1" x14ac:dyDescent="0.2">
      <c r="A27" t="s">
        <v>55</v>
      </c>
    </row>
    <row r="28" spans="1:1" x14ac:dyDescent="0.2">
      <c r="A28" t="s">
        <v>56</v>
      </c>
    </row>
    <row r="29" spans="1:1" x14ac:dyDescent="0.2">
      <c r="A29" t="s">
        <v>57</v>
      </c>
    </row>
    <row r="30" spans="1:1" x14ac:dyDescent="0.2">
      <c r="A30" t="s">
        <v>58</v>
      </c>
    </row>
    <row r="31" spans="1:1" x14ac:dyDescent="0.2">
      <c r="A31" t="s">
        <v>59</v>
      </c>
    </row>
    <row r="32" spans="1:1" x14ac:dyDescent="0.2">
      <c r="A32" t="s">
        <v>60</v>
      </c>
    </row>
    <row r="33" spans="1:1" x14ac:dyDescent="0.2">
      <c r="A33" t="s">
        <v>61</v>
      </c>
    </row>
    <row r="34" spans="1:1" x14ac:dyDescent="0.2">
      <c r="A34" t="s">
        <v>62</v>
      </c>
    </row>
    <row r="35" spans="1:1" x14ac:dyDescent="0.2">
      <c r="A35" t="s">
        <v>63</v>
      </c>
    </row>
    <row r="36" spans="1:1" x14ac:dyDescent="0.2">
      <c r="A36" t="s">
        <v>64</v>
      </c>
    </row>
    <row r="37" spans="1:1" x14ac:dyDescent="0.2">
      <c r="A37" t="s">
        <v>65</v>
      </c>
    </row>
    <row r="38" spans="1:1" x14ac:dyDescent="0.2">
      <c r="A38" t="s">
        <v>66</v>
      </c>
    </row>
    <row r="39" spans="1:1" x14ac:dyDescent="0.2">
      <c r="A39" t="s">
        <v>67</v>
      </c>
    </row>
    <row r="40" spans="1:1" x14ac:dyDescent="0.2">
      <c r="A40" t="s">
        <v>68</v>
      </c>
    </row>
    <row r="41" spans="1:1" x14ac:dyDescent="0.2">
      <c r="A41" t="s">
        <v>69</v>
      </c>
    </row>
    <row r="42" spans="1:1" x14ac:dyDescent="0.2">
      <c r="A42" t="s">
        <v>70</v>
      </c>
    </row>
    <row r="43" spans="1:1" x14ac:dyDescent="0.2">
      <c r="A43" t="s">
        <v>71</v>
      </c>
    </row>
    <row r="44" spans="1:1" x14ac:dyDescent="0.2">
      <c r="A44" t="s">
        <v>72</v>
      </c>
    </row>
    <row r="45" spans="1:1" x14ac:dyDescent="0.2">
      <c r="A45" t="s">
        <v>73</v>
      </c>
    </row>
    <row r="46" spans="1:1" x14ac:dyDescent="0.2">
      <c r="A46" t="s">
        <v>74</v>
      </c>
    </row>
    <row r="47" spans="1:1" x14ac:dyDescent="0.2">
      <c r="A47" t="s">
        <v>75</v>
      </c>
    </row>
    <row r="48" spans="1:1" x14ac:dyDescent="0.2">
      <c r="A48" t="s">
        <v>76</v>
      </c>
    </row>
    <row r="49" spans="1:1" x14ac:dyDescent="0.2">
      <c r="A49" t="s">
        <v>77</v>
      </c>
    </row>
    <row r="50" spans="1:1" x14ac:dyDescent="0.2">
      <c r="A50" t="s">
        <v>78</v>
      </c>
    </row>
    <row r="51" spans="1:1" x14ac:dyDescent="0.2">
      <c r="A51" t="s">
        <v>79</v>
      </c>
    </row>
    <row r="52" spans="1:1" x14ac:dyDescent="0.2">
      <c r="A52" t="s">
        <v>80</v>
      </c>
    </row>
    <row r="53" spans="1:1" x14ac:dyDescent="0.2">
      <c r="A53" t="s">
        <v>81</v>
      </c>
    </row>
    <row r="54" spans="1:1" x14ac:dyDescent="0.2">
      <c r="A54" t="s">
        <v>82</v>
      </c>
    </row>
    <row r="55" spans="1:1" x14ac:dyDescent="0.2">
      <c r="A55" t="s">
        <v>83</v>
      </c>
    </row>
    <row r="56" spans="1:1" x14ac:dyDescent="0.2">
      <c r="A56" t="s">
        <v>84</v>
      </c>
    </row>
    <row r="57" spans="1:1" x14ac:dyDescent="0.2">
      <c r="A57" t="s">
        <v>85</v>
      </c>
    </row>
    <row r="58" spans="1:1" x14ac:dyDescent="0.2">
      <c r="A58" t="s">
        <v>86</v>
      </c>
    </row>
    <row r="59" spans="1:1" x14ac:dyDescent="0.2">
      <c r="A59" t="s">
        <v>87</v>
      </c>
    </row>
    <row r="60" spans="1:1" x14ac:dyDescent="0.2">
      <c r="A60" t="s">
        <v>88</v>
      </c>
    </row>
    <row r="61" spans="1:1" x14ac:dyDescent="0.2">
      <c r="A61" t="s">
        <v>89</v>
      </c>
    </row>
    <row r="62" spans="1:1" x14ac:dyDescent="0.2">
      <c r="A62" t="s">
        <v>90</v>
      </c>
    </row>
    <row r="63" spans="1:1" x14ac:dyDescent="0.2">
      <c r="A63" t="s">
        <v>91</v>
      </c>
    </row>
    <row r="64" spans="1:1" x14ac:dyDescent="0.2">
      <c r="A64" t="s">
        <v>92</v>
      </c>
    </row>
    <row r="65" spans="1:1" x14ac:dyDescent="0.2">
      <c r="A65" t="s">
        <v>93</v>
      </c>
    </row>
    <row r="66" spans="1:1" x14ac:dyDescent="0.2">
      <c r="A66" t="s">
        <v>94</v>
      </c>
    </row>
    <row r="67" spans="1:1" x14ac:dyDescent="0.2">
      <c r="A67" t="s">
        <v>95</v>
      </c>
    </row>
    <row r="68" spans="1:1" x14ac:dyDescent="0.2">
      <c r="A68" t="s">
        <v>96</v>
      </c>
    </row>
    <row r="69" spans="1:1" x14ac:dyDescent="0.2">
      <c r="A69" t="s">
        <v>97</v>
      </c>
    </row>
    <row r="70" spans="1:1" x14ac:dyDescent="0.2">
      <c r="A70" t="s">
        <v>98</v>
      </c>
    </row>
    <row r="71" spans="1:1" x14ac:dyDescent="0.2">
      <c r="A71" t="s">
        <v>99</v>
      </c>
    </row>
    <row r="72" spans="1:1" x14ac:dyDescent="0.2">
      <c r="A72" t="s">
        <v>100</v>
      </c>
    </row>
    <row r="73" spans="1:1" x14ac:dyDescent="0.2">
      <c r="A73" t="s">
        <v>101</v>
      </c>
    </row>
    <row r="74" spans="1:1" x14ac:dyDescent="0.2">
      <c r="A74" t="s">
        <v>102</v>
      </c>
    </row>
    <row r="75" spans="1:1" x14ac:dyDescent="0.2">
      <c r="A75" t="s">
        <v>103</v>
      </c>
    </row>
    <row r="76" spans="1:1" x14ac:dyDescent="0.2">
      <c r="A76" t="s">
        <v>104</v>
      </c>
    </row>
    <row r="77" spans="1:1" x14ac:dyDescent="0.2">
      <c r="A77" t="s">
        <v>105</v>
      </c>
    </row>
    <row r="78" spans="1:1" x14ac:dyDescent="0.2">
      <c r="A78" t="s">
        <v>106</v>
      </c>
    </row>
    <row r="79" spans="1:1" x14ac:dyDescent="0.2">
      <c r="A79" t="s">
        <v>107</v>
      </c>
    </row>
    <row r="80" spans="1:1" x14ac:dyDescent="0.2">
      <c r="A80" t="s">
        <v>108</v>
      </c>
    </row>
    <row r="81" spans="1:1" x14ac:dyDescent="0.2">
      <c r="A81" t="s">
        <v>109</v>
      </c>
    </row>
    <row r="82" spans="1:1" x14ac:dyDescent="0.2">
      <c r="A82" t="s">
        <v>110</v>
      </c>
    </row>
    <row r="83" spans="1:1" x14ac:dyDescent="0.2">
      <c r="A83" t="s">
        <v>111</v>
      </c>
    </row>
    <row r="84" spans="1:1" x14ac:dyDescent="0.2">
      <c r="A84" t="s">
        <v>112</v>
      </c>
    </row>
    <row r="85" spans="1:1" x14ac:dyDescent="0.2">
      <c r="A85" t="s">
        <v>113</v>
      </c>
    </row>
    <row r="86" spans="1:1" x14ac:dyDescent="0.2">
      <c r="A86" t="s">
        <v>114</v>
      </c>
    </row>
    <row r="87" spans="1:1" x14ac:dyDescent="0.2">
      <c r="A87" t="s">
        <v>115</v>
      </c>
    </row>
    <row r="88" spans="1:1" x14ac:dyDescent="0.2">
      <c r="A88" t="s">
        <v>116</v>
      </c>
    </row>
    <row r="89" spans="1:1" x14ac:dyDescent="0.2">
      <c r="A89" t="s">
        <v>117</v>
      </c>
    </row>
    <row r="90" spans="1:1" x14ac:dyDescent="0.2">
      <c r="A90" t="s">
        <v>118</v>
      </c>
    </row>
    <row r="91" spans="1:1" x14ac:dyDescent="0.2">
      <c r="A91" t="s">
        <v>119</v>
      </c>
    </row>
    <row r="92" spans="1:1" x14ac:dyDescent="0.2">
      <c r="A92" t="s">
        <v>120</v>
      </c>
    </row>
    <row r="93" spans="1:1" x14ac:dyDescent="0.2">
      <c r="A93" t="s">
        <v>121</v>
      </c>
    </row>
    <row r="94" spans="1:1" x14ac:dyDescent="0.2">
      <c r="A94" t="s">
        <v>122</v>
      </c>
    </row>
    <row r="95" spans="1:1" x14ac:dyDescent="0.2">
      <c r="A95" t="s">
        <v>123</v>
      </c>
    </row>
    <row r="96" spans="1:1" x14ac:dyDescent="0.2">
      <c r="A96" t="s">
        <v>124</v>
      </c>
    </row>
    <row r="97" spans="1:1" x14ac:dyDescent="0.2">
      <c r="A97" t="s">
        <v>125</v>
      </c>
    </row>
    <row r="98" spans="1:1" x14ac:dyDescent="0.2">
      <c r="A98" t="s">
        <v>126</v>
      </c>
    </row>
    <row r="99" spans="1:1" x14ac:dyDescent="0.2">
      <c r="A99" t="s">
        <v>146</v>
      </c>
    </row>
    <row r="100" spans="1:1" x14ac:dyDescent="0.2">
      <c r="A100" t="s">
        <v>149</v>
      </c>
    </row>
    <row r="101" spans="1:1" x14ac:dyDescent="0.2">
      <c r="A101" t="s">
        <v>150</v>
      </c>
    </row>
    <row r="102" spans="1:1" x14ac:dyDescent="0.2">
      <c r="A102" t="s">
        <v>153</v>
      </c>
    </row>
    <row r="103" spans="1:1" x14ac:dyDescent="0.2">
      <c r="A103" t="s">
        <v>154</v>
      </c>
    </row>
    <row r="104" spans="1:1" x14ac:dyDescent="0.2">
      <c r="A104" t="s">
        <v>155</v>
      </c>
    </row>
    <row r="105" spans="1:1" x14ac:dyDescent="0.2">
      <c r="A105" t="s">
        <v>156</v>
      </c>
    </row>
    <row r="106" spans="1:1" x14ac:dyDescent="0.2">
      <c r="A106" t="s">
        <v>163</v>
      </c>
    </row>
    <row r="107" spans="1:1" x14ac:dyDescent="0.2">
      <c r="A107" t="s">
        <v>164</v>
      </c>
    </row>
    <row r="108" spans="1:1" x14ac:dyDescent="0.2">
      <c r="A108" t="s">
        <v>165</v>
      </c>
    </row>
    <row r="109" spans="1:1" x14ac:dyDescent="0.2">
      <c r="A109" t="s">
        <v>201</v>
      </c>
    </row>
    <row r="110" spans="1:1" x14ac:dyDescent="0.2">
      <c r="A110" t="s">
        <v>202</v>
      </c>
    </row>
    <row r="111" spans="1:1" x14ac:dyDescent="0.2">
      <c r="A111" t="s">
        <v>203</v>
      </c>
    </row>
    <row r="112" spans="1:1" x14ac:dyDescent="0.2">
      <c r="A112" t="s">
        <v>204</v>
      </c>
    </row>
    <row r="113" spans="1:1" x14ac:dyDescent="0.2">
      <c r="A113" t="s">
        <v>205</v>
      </c>
    </row>
    <row r="114" spans="1:1" x14ac:dyDescent="0.2">
      <c r="A114" t="s">
        <v>206</v>
      </c>
    </row>
    <row r="115" spans="1:1" x14ac:dyDescent="0.2">
      <c r="A115" t="s">
        <v>207</v>
      </c>
    </row>
    <row r="116" spans="1:1" x14ac:dyDescent="0.2">
      <c r="A116" t="s">
        <v>208</v>
      </c>
    </row>
    <row r="117" spans="1:1" x14ac:dyDescent="0.2">
      <c r="A117" t="s">
        <v>215</v>
      </c>
    </row>
    <row r="118" spans="1:1" x14ac:dyDescent="0.2">
      <c r="A118" t="s">
        <v>216</v>
      </c>
    </row>
    <row r="119" spans="1:1" x14ac:dyDescent="0.2">
      <c r="A119" t="s">
        <v>217</v>
      </c>
    </row>
    <row r="120" spans="1:1" x14ac:dyDescent="0.2">
      <c r="A120" t="s">
        <v>218</v>
      </c>
    </row>
    <row r="121" spans="1:1" x14ac:dyDescent="0.2">
      <c r="A121" t="s">
        <v>219</v>
      </c>
    </row>
    <row r="122" spans="1:1" x14ac:dyDescent="0.2">
      <c r="A122" t="s">
        <v>220</v>
      </c>
    </row>
    <row r="123" spans="1:1" x14ac:dyDescent="0.2">
      <c r="A123" t="s">
        <v>221</v>
      </c>
    </row>
    <row r="124" spans="1:1" x14ac:dyDescent="0.2">
      <c r="A124" t="s">
        <v>222</v>
      </c>
    </row>
    <row r="125" spans="1:1" x14ac:dyDescent="0.2">
      <c r="A125" t="s">
        <v>223</v>
      </c>
    </row>
    <row r="126" spans="1:1" x14ac:dyDescent="0.2">
      <c r="A126" t="s">
        <v>224</v>
      </c>
    </row>
    <row r="127" spans="1:1" x14ac:dyDescent="0.2">
      <c r="A127" t="s">
        <v>225</v>
      </c>
    </row>
    <row r="128" spans="1:1" x14ac:dyDescent="0.2">
      <c r="A128" t="s">
        <v>226</v>
      </c>
    </row>
    <row r="129" spans="1:1" x14ac:dyDescent="0.2">
      <c r="A129" t="s">
        <v>227</v>
      </c>
    </row>
    <row r="130" spans="1:1" x14ac:dyDescent="0.2">
      <c r="A130" t="s">
        <v>228</v>
      </c>
    </row>
    <row r="131" spans="1:1" x14ac:dyDescent="0.2">
      <c r="A131" t="s">
        <v>229</v>
      </c>
    </row>
    <row r="132" spans="1:1" x14ac:dyDescent="0.2">
      <c r="A132" t="s">
        <v>230</v>
      </c>
    </row>
    <row r="133" spans="1:1" x14ac:dyDescent="0.2">
      <c r="A133" t="s">
        <v>231</v>
      </c>
    </row>
    <row r="134" spans="1:1" x14ac:dyDescent="0.2">
      <c r="A134" t="s">
        <v>232</v>
      </c>
    </row>
    <row r="135" spans="1:1" x14ac:dyDescent="0.2">
      <c r="A135" t="s">
        <v>233</v>
      </c>
    </row>
    <row r="136" spans="1:1" x14ac:dyDescent="0.2">
      <c r="A136" t="s">
        <v>234</v>
      </c>
    </row>
  </sheetData>
  <phoneticPr fontId="2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X380"/>
  <sheetViews>
    <sheetView tabSelected="1" zoomScaleNormal="100" workbookViewId="0">
      <selection sqref="A1:I1"/>
    </sheetView>
  </sheetViews>
  <sheetFormatPr defaultColWidth="9.140625" defaultRowHeight="13.5" x14ac:dyDescent="0.25"/>
  <cols>
    <col min="1" max="11" width="9.140625" style="29"/>
    <col min="12" max="14" width="9.140625" style="118"/>
    <col min="15" max="15" width="15.5703125" style="29" customWidth="1"/>
    <col min="16" max="16" width="17.140625" style="29" customWidth="1"/>
    <col min="17" max="17" width="12.42578125" style="29" customWidth="1"/>
    <col min="18" max="18" width="12.140625" style="102" customWidth="1"/>
    <col min="19" max="19" width="10" style="29" customWidth="1"/>
    <col min="20" max="21" width="11.42578125" style="29" customWidth="1"/>
    <col min="22" max="22" width="26.42578125" style="29" customWidth="1"/>
    <col min="23" max="23" width="18.85546875" style="29" customWidth="1"/>
    <col min="24" max="24" width="19.5703125" style="29" customWidth="1"/>
    <col min="25" max="25" width="12.85546875" style="29" customWidth="1"/>
    <col min="26" max="26" width="21.28515625" style="29" customWidth="1"/>
    <col min="27" max="42" width="9.140625" style="29" customWidth="1"/>
    <col min="43" max="43" width="10.85546875" style="29" customWidth="1"/>
    <col min="44" max="48" width="9.140625" style="29" customWidth="1"/>
    <col min="49" max="49" width="9.140625" style="29"/>
    <col min="50" max="50" width="12.28515625" style="29" customWidth="1"/>
    <col min="51" max="16384" width="9.140625" style="29"/>
  </cols>
  <sheetData>
    <row r="1" spans="1:50" ht="14.1" customHeight="1" x14ac:dyDescent="0.3">
      <c r="A1" s="177" t="s">
        <v>235</v>
      </c>
      <c r="B1" s="177"/>
      <c r="C1" s="177"/>
      <c r="D1" s="177"/>
      <c r="E1" s="177"/>
      <c r="F1" s="177"/>
      <c r="G1" s="177"/>
      <c r="H1" s="177"/>
      <c r="I1" s="177"/>
      <c r="J1" s="101"/>
      <c r="K1" s="101"/>
      <c r="L1" s="115"/>
      <c r="M1" s="115"/>
      <c r="N1" s="115"/>
      <c r="T1" s="116"/>
      <c r="U1" s="116"/>
      <c r="AQ1" s="58"/>
    </row>
    <row r="2" spans="1:50" x14ac:dyDescent="0.25">
      <c r="A2" s="178" t="s">
        <v>159</v>
      </c>
      <c r="B2" s="178"/>
      <c r="C2" s="178"/>
      <c r="D2" s="178"/>
      <c r="E2" s="178"/>
      <c r="F2" s="178"/>
      <c r="G2" s="178"/>
      <c r="H2" s="178"/>
      <c r="I2" s="178"/>
      <c r="J2" s="117"/>
      <c r="K2" s="117"/>
      <c r="T2" s="119"/>
      <c r="U2" s="119"/>
    </row>
    <row r="3" spans="1:50" x14ac:dyDescent="0.25">
      <c r="M3" s="118" t="s">
        <v>0</v>
      </c>
      <c r="N3" s="118" t="s">
        <v>214</v>
      </c>
      <c r="O3" s="29" t="s">
        <v>157</v>
      </c>
      <c r="P3" s="29" t="s">
        <v>23</v>
      </c>
      <c r="Q3" s="29" t="s">
        <v>24</v>
      </c>
      <c r="R3" s="102" t="s">
        <v>25</v>
      </c>
      <c r="S3" s="29" t="s">
        <v>26</v>
      </c>
      <c r="T3" s="118" t="s">
        <v>319</v>
      </c>
      <c r="U3" s="118"/>
      <c r="Z3" s="102"/>
    </row>
    <row r="4" spans="1:50" x14ac:dyDescent="0.25">
      <c r="L4" s="111"/>
      <c r="M4" s="111" t="s">
        <v>286</v>
      </c>
      <c r="N4" s="29" t="s">
        <v>28</v>
      </c>
      <c r="O4" s="120">
        <v>92.482744643310696</v>
      </c>
      <c r="P4" s="121">
        <v>74.890840102263397</v>
      </c>
      <c r="Q4" s="121">
        <v>96.9218177090561</v>
      </c>
      <c r="R4" s="113">
        <v>75.652741796073997</v>
      </c>
      <c r="S4" s="29">
        <v>100</v>
      </c>
      <c r="T4" s="111"/>
      <c r="U4" s="111"/>
      <c r="W4" s="112"/>
      <c r="X4" s="113"/>
      <c r="Y4" s="113"/>
      <c r="Z4" s="113"/>
      <c r="AB4" s="117"/>
      <c r="AC4" s="117"/>
      <c r="AD4" s="117"/>
      <c r="AE4" s="117"/>
      <c r="AF4" s="117"/>
      <c r="AG4" s="117"/>
      <c r="AH4" s="117"/>
      <c r="AI4" s="117"/>
      <c r="AJ4" s="117"/>
      <c r="AK4" s="117"/>
      <c r="AL4" s="117"/>
      <c r="AM4" s="117"/>
      <c r="AN4" s="117"/>
    </row>
    <row r="5" spans="1:50" x14ac:dyDescent="0.25">
      <c r="L5" s="111"/>
      <c r="M5" s="111" t="s">
        <v>286</v>
      </c>
      <c r="N5" s="29" t="s">
        <v>29</v>
      </c>
      <c r="O5" s="112">
        <v>92.258784885041194</v>
      </c>
      <c r="P5" s="113">
        <v>74.6287671517414</v>
      </c>
      <c r="Q5" s="113">
        <v>96.282977785354404</v>
      </c>
      <c r="R5" s="113" t="e">
        <v>#N/A</v>
      </c>
      <c r="S5" s="29">
        <v>100</v>
      </c>
      <c r="T5" s="111"/>
      <c r="U5" s="111"/>
      <c r="W5" s="112"/>
      <c r="X5" s="113"/>
      <c r="Y5" s="113"/>
      <c r="Z5" s="113"/>
      <c r="AB5" s="117"/>
      <c r="AC5" s="117"/>
      <c r="AD5" s="117"/>
      <c r="AE5" s="117"/>
      <c r="AF5" s="117"/>
      <c r="AG5" s="117"/>
      <c r="AH5" s="117"/>
      <c r="AI5" s="117"/>
      <c r="AJ5" s="117"/>
      <c r="AK5" s="117"/>
      <c r="AL5" s="117"/>
      <c r="AM5" s="117"/>
      <c r="AN5" s="117"/>
      <c r="AR5" s="122"/>
      <c r="AS5" s="122"/>
      <c r="AT5" s="122"/>
      <c r="AU5" s="122"/>
      <c r="AV5" s="122"/>
    </row>
    <row r="6" spans="1:50" x14ac:dyDescent="0.25">
      <c r="L6" s="111"/>
      <c r="M6" s="111" t="s">
        <v>286</v>
      </c>
      <c r="N6" s="29" t="s">
        <v>30</v>
      </c>
      <c r="O6" s="112">
        <v>92.799488087857299</v>
      </c>
      <c r="P6" s="113">
        <v>74.547745982125903</v>
      </c>
      <c r="Q6" s="113">
        <v>95.801964575364195</v>
      </c>
      <c r="R6" s="113" t="e">
        <v>#N/A</v>
      </c>
      <c r="S6" s="29">
        <v>100</v>
      </c>
      <c r="T6" s="111"/>
      <c r="U6" s="111"/>
      <c r="W6" s="123"/>
      <c r="X6" s="113"/>
      <c r="Y6" s="113"/>
      <c r="Z6" s="113"/>
      <c r="AB6" s="124"/>
      <c r="AC6" s="124"/>
      <c r="AD6" s="124"/>
      <c r="AE6" s="124"/>
      <c r="AF6" s="124"/>
      <c r="AG6" s="124"/>
      <c r="AH6" s="124"/>
      <c r="AI6" s="124"/>
      <c r="AJ6" s="124"/>
      <c r="AK6" s="124"/>
      <c r="AL6" s="124"/>
      <c r="AM6" s="124"/>
      <c r="AN6" s="124"/>
      <c r="AO6" s="124"/>
      <c r="AR6" s="125"/>
      <c r="AS6" s="125"/>
      <c r="AT6" s="125"/>
      <c r="AU6" s="125"/>
      <c r="AV6" s="125"/>
      <c r="AX6" s="126"/>
    </row>
    <row r="7" spans="1:50" x14ac:dyDescent="0.25">
      <c r="L7" s="111"/>
      <c r="M7" s="111" t="s">
        <v>286</v>
      </c>
      <c r="N7" s="29" t="s">
        <v>31</v>
      </c>
      <c r="O7" s="112">
        <v>92.990712943174799</v>
      </c>
      <c r="P7" s="113">
        <v>74.551214620946297</v>
      </c>
      <c r="Q7" s="113">
        <v>95.723740085882298</v>
      </c>
      <c r="R7" s="113" t="e">
        <v>#N/A</v>
      </c>
      <c r="S7" s="29">
        <v>100</v>
      </c>
      <c r="T7" s="111"/>
      <c r="U7" s="111"/>
      <c r="W7" s="127"/>
      <c r="X7" s="113"/>
      <c r="Y7" s="113"/>
      <c r="Z7" s="113"/>
      <c r="AB7" s="124"/>
      <c r="AC7" s="124"/>
      <c r="AD7" s="124"/>
      <c r="AE7" s="124"/>
      <c r="AF7" s="124"/>
      <c r="AG7" s="124"/>
      <c r="AH7" s="124"/>
      <c r="AI7" s="124"/>
      <c r="AJ7" s="124"/>
      <c r="AK7" s="124"/>
      <c r="AL7" s="124"/>
      <c r="AM7" s="124"/>
      <c r="AN7" s="124"/>
      <c r="AO7" s="124"/>
      <c r="AR7" s="125"/>
      <c r="AS7" s="125"/>
      <c r="AT7" s="125"/>
      <c r="AU7" s="125"/>
      <c r="AV7" s="125"/>
      <c r="AX7" s="126"/>
    </row>
    <row r="8" spans="1:50" x14ac:dyDescent="0.25">
      <c r="L8" s="111"/>
      <c r="M8" s="111" t="s">
        <v>287</v>
      </c>
      <c r="N8" s="29" t="s">
        <v>32</v>
      </c>
      <c r="O8" s="112">
        <v>93.001143927504103</v>
      </c>
      <c r="P8" s="113">
        <v>74.450442765062107</v>
      </c>
      <c r="Q8" s="113">
        <v>95.216560866804798</v>
      </c>
      <c r="R8" s="113">
        <v>77.910865615292806</v>
      </c>
      <c r="S8" s="29">
        <v>100</v>
      </c>
      <c r="T8" s="111"/>
      <c r="U8" s="111"/>
      <c r="W8" s="127"/>
      <c r="X8" s="113"/>
      <c r="Y8" s="113"/>
      <c r="Z8" s="113"/>
      <c r="AB8" s="124"/>
      <c r="AC8" s="124"/>
      <c r="AD8" s="124"/>
      <c r="AE8" s="124"/>
      <c r="AF8" s="124"/>
      <c r="AG8" s="124"/>
      <c r="AH8" s="124"/>
      <c r="AI8" s="124"/>
      <c r="AJ8" s="124"/>
      <c r="AK8" s="124"/>
      <c r="AL8" s="124"/>
      <c r="AM8" s="124"/>
      <c r="AN8" s="124"/>
      <c r="AO8" s="124"/>
      <c r="AR8" s="125"/>
      <c r="AS8" s="125"/>
      <c r="AT8" s="125"/>
      <c r="AU8" s="125"/>
      <c r="AV8" s="125"/>
      <c r="AX8" s="126"/>
    </row>
    <row r="9" spans="1:50" x14ac:dyDescent="0.25">
      <c r="L9" s="111"/>
      <c r="M9" s="111" t="s">
        <v>287</v>
      </c>
      <c r="N9" s="29" t="s">
        <v>33</v>
      </c>
      <c r="O9" s="112">
        <v>93.310645690321607</v>
      </c>
      <c r="P9" s="113">
        <v>74.666788483071102</v>
      </c>
      <c r="Q9" s="113">
        <v>95.040479726613</v>
      </c>
      <c r="R9" s="113" t="e">
        <v>#N/A</v>
      </c>
      <c r="S9" s="29">
        <v>100</v>
      </c>
      <c r="T9" s="111"/>
      <c r="U9" s="111"/>
      <c r="W9" s="127"/>
      <c r="X9" s="113"/>
      <c r="Y9" s="113"/>
      <c r="Z9" s="113"/>
      <c r="AB9" s="124"/>
      <c r="AC9" s="124"/>
      <c r="AD9" s="124"/>
      <c r="AE9" s="124"/>
      <c r="AF9" s="124"/>
      <c r="AG9" s="124"/>
      <c r="AH9" s="124"/>
      <c r="AI9" s="124"/>
      <c r="AJ9" s="124"/>
      <c r="AK9" s="124"/>
      <c r="AL9" s="124"/>
      <c r="AM9" s="124"/>
      <c r="AN9" s="124"/>
      <c r="AO9" s="124"/>
      <c r="AR9" s="125"/>
      <c r="AS9" s="125"/>
      <c r="AT9" s="125"/>
      <c r="AU9" s="125"/>
      <c r="AV9" s="125"/>
      <c r="AX9" s="126"/>
    </row>
    <row r="10" spans="1:50" x14ac:dyDescent="0.25">
      <c r="L10" s="111"/>
      <c r="M10" s="111" t="s">
        <v>287</v>
      </c>
      <c r="N10" s="29" t="s">
        <v>34</v>
      </c>
      <c r="O10" s="112">
        <v>93.744474456708005</v>
      </c>
      <c r="P10" s="113">
        <v>74.785511070297304</v>
      </c>
      <c r="Q10" s="113">
        <v>94.579540117614499</v>
      </c>
      <c r="R10" s="113" t="e">
        <v>#N/A</v>
      </c>
      <c r="S10" s="29">
        <v>100</v>
      </c>
      <c r="T10" s="111"/>
      <c r="U10" s="111"/>
      <c r="W10" s="127"/>
      <c r="X10" s="113"/>
      <c r="Y10" s="113"/>
      <c r="Z10" s="113"/>
      <c r="AB10" s="124"/>
      <c r="AC10" s="124"/>
      <c r="AD10" s="124"/>
      <c r="AE10" s="124"/>
      <c r="AF10" s="124"/>
      <c r="AG10" s="124"/>
      <c r="AH10" s="124"/>
      <c r="AI10" s="124"/>
      <c r="AJ10" s="124"/>
      <c r="AK10" s="124"/>
      <c r="AL10" s="124"/>
      <c r="AM10" s="124"/>
      <c r="AN10" s="124"/>
      <c r="AO10" s="124"/>
      <c r="AR10" s="125"/>
      <c r="AS10" s="125"/>
      <c r="AT10" s="125"/>
      <c r="AU10" s="125"/>
      <c r="AV10" s="125"/>
      <c r="AX10" s="126"/>
    </row>
    <row r="11" spans="1:50" x14ac:dyDescent="0.25">
      <c r="L11" s="111"/>
      <c r="M11" s="111" t="s">
        <v>287</v>
      </c>
      <c r="N11" s="29" t="s">
        <v>35</v>
      </c>
      <c r="O11" s="112">
        <v>94.067523111470194</v>
      </c>
      <c r="P11" s="113">
        <v>75.038251045881694</v>
      </c>
      <c r="Q11" s="113">
        <v>94.372104893427604</v>
      </c>
      <c r="R11" s="113" t="e">
        <v>#N/A</v>
      </c>
      <c r="S11" s="29">
        <v>100</v>
      </c>
      <c r="T11" s="111"/>
      <c r="U11" s="111"/>
      <c r="W11" s="127"/>
      <c r="X11" s="113"/>
      <c r="Y11" s="113"/>
      <c r="Z11" s="113"/>
      <c r="AB11" s="124"/>
      <c r="AC11" s="124"/>
      <c r="AD11" s="124"/>
      <c r="AE11" s="124"/>
      <c r="AF11" s="124"/>
      <c r="AG11" s="124"/>
      <c r="AH11" s="124"/>
      <c r="AI11" s="124"/>
      <c r="AJ11" s="124"/>
      <c r="AK11" s="124"/>
      <c r="AL11" s="124"/>
      <c r="AM11" s="124"/>
      <c r="AN11" s="124"/>
      <c r="AO11" s="124"/>
      <c r="AR11" s="125"/>
      <c r="AS11" s="125"/>
      <c r="AT11" s="125"/>
      <c r="AU11" s="125"/>
      <c r="AV11" s="125"/>
      <c r="AX11" s="126"/>
    </row>
    <row r="12" spans="1:50" x14ac:dyDescent="0.25">
      <c r="L12" s="111"/>
      <c r="M12" s="111" t="s">
        <v>288</v>
      </c>
      <c r="N12" s="29" t="s">
        <v>36</v>
      </c>
      <c r="O12" s="112">
        <v>94.193568181423998</v>
      </c>
      <c r="P12" s="113">
        <v>75.509504711560893</v>
      </c>
      <c r="Q12" s="113">
        <v>94.169327242719106</v>
      </c>
      <c r="R12" s="113">
        <v>79.632502921187196</v>
      </c>
      <c r="S12" s="29">
        <v>100</v>
      </c>
      <c r="T12" s="111"/>
      <c r="U12" s="111"/>
      <c r="W12" s="127"/>
      <c r="X12" s="113"/>
      <c r="Y12" s="113"/>
      <c r="Z12" s="113"/>
      <c r="AB12" s="124"/>
      <c r="AC12" s="124"/>
      <c r="AD12" s="124"/>
      <c r="AE12" s="124"/>
      <c r="AF12" s="124"/>
      <c r="AG12" s="124"/>
      <c r="AH12" s="124"/>
      <c r="AI12" s="124"/>
      <c r="AJ12" s="124"/>
      <c r="AK12" s="124"/>
      <c r="AL12" s="124"/>
      <c r="AM12" s="124"/>
      <c r="AN12" s="124"/>
      <c r="AO12" s="124"/>
      <c r="AR12" s="125"/>
      <c r="AS12" s="125"/>
      <c r="AT12" s="125"/>
      <c r="AU12" s="125"/>
      <c r="AV12" s="125"/>
      <c r="AX12" s="126"/>
    </row>
    <row r="13" spans="1:50" x14ac:dyDescent="0.25">
      <c r="L13" s="111"/>
      <c r="M13" s="111" t="s">
        <v>288</v>
      </c>
      <c r="N13" s="29" t="s">
        <v>37</v>
      </c>
      <c r="O13" s="112">
        <v>94.473467626377797</v>
      </c>
      <c r="P13" s="113">
        <v>75.989347039819293</v>
      </c>
      <c r="Q13" s="113">
        <v>94.418415510346705</v>
      </c>
      <c r="R13" s="113" t="e">
        <v>#N/A</v>
      </c>
      <c r="S13" s="29">
        <v>100</v>
      </c>
      <c r="T13" s="111"/>
      <c r="U13" s="111"/>
      <c r="W13" s="127"/>
      <c r="X13" s="113"/>
      <c r="Y13" s="113"/>
      <c r="Z13" s="113"/>
      <c r="AB13" s="124"/>
      <c r="AC13" s="124"/>
      <c r="AD13" s="124"/>
      <c r="AE13" s="124"/>
      <c r="AF13" s="124"/>
      <c r="AG13" s="124"/>
      <c r="AH13" s="124"/>
      <c r="AI13" s="124"/>
      <c r="AJ13" s="124"/>
      <c r="AK13" s="124"/>
      <c r="AL13" s="124"/>
      <c r="AM13" s="124"/>
      <c r="AN13" s="124"/>
      <c r="AO13" s="124"/>
      <c r="AR13" s="125"/>
      <c r="AS13" s="125"/>
      <c r="AT13" s="125"/>
      <c r="AU13" s="125"/>
      <c r="AV13" s="125"/>
      <c r="AX13" s="126"/>
    </row>
    <row r="14" spans="1:50" x14ac:dyDescent="0.25">
      <c r="L14" s="111"/>
      <c r="M14" s="111" t="s">
        <v>288</v>
      </c>
      <c r="N14" s="29" t="s">
        <v>38</v>
      </c>
      <c r="O14" s="112">
        <v>94.983119242164904</v>
      </c>
      <c r="P14" s="113">
        <v>76.461656402074894</v>
      </c>
      <c r="Q14" s="113">
        <v>94.4938553505241</v>
      </c>
      <c r="R14" s="113" t="e">
        <v>#N/A</v>
      </c>
      <c r="S14" s="29">
        <v>100</v>
      </c>
      <c r="T14" s="111"/>
      <c r="U14" s="111"/>
      <c r="W14" s="123"/>
      <c r="X14" s="113"/>
      <c r="Y14" s="113"/>
      <c r="Z14" s="113"/>
      <c r="AB14" s="124"/>
      <c r="AC14" s="124"/>
      <c r="AD14" s="124"/>
      <c r="AE14" s="124"/>
      <c r="AF14" s="124"/>
      <c r="AG14" s="124"/>
      <c r="AH14" s="124"/>
      <c r="AI14" s="124"/>
      <c r="AJ14" s="124"/>
      <c r="AK14" s="124"/>
      <c r="AL14" s="124"/>
      <c r="AM14" s="124"/>
      <c r="AN14" s="124"/>
      <c r="AO14" s="124"/>
      <c r="AR14" s="125"/>
      <c r="AS14" s="125"/>
      <c r="AT14" s="125"/>
      <c r="AU14" s="125"/>
      <c r="AV14" s="125"/>
      <c r="AX14" s="126"/>
    </row>
    <row r="15" spans="1:50" x14ac:dyDescent="0.25">
      <c r="L15" s="111"/>
      <c r="M15" s="111" t="s">
        <v>288</v>
      </c>
      <c r="N15" s="29" t="s">
        <v>39</v>
      </c>
      <c r="O15" s="112">
        <v>95.369710182976903</v>
      </c>
      <c r="P15" s="113">
        <v>76.960583474481297</v>
      </c>
      <c r="Q15" s="113">
        <v>94.686179428039097</v>
      </c>
      <c r="R15" s="113" t="e">
        <v>#N/A</v>
      </c>
      <c r="S15" s="29">
        <v>100</v>
      </c>
      <c r="T15" s="111"/>
      <c r="U15" s="111"/>
      <c r="W15" s="123"/>
      <c r="X15" s="113"/>
      <c r="Y15" s="113"/>
      <c r="Z15" s="113"/>
      <c r="AB15" s="124"/>
      <c r="AC15" s="124"/>
      <c r="AD15" s="124"/>
      <c r="AE15" s="124"/>
      <c r="AF15" s="124"/>
      <c r="AG15" s="124"/>
      <c r="AH15" s="124"/>
      <c r="AI15" s="124"/>
      <c r="AJ15" s="124"/>
      <c r="AK15" s="124"/>
      <c r="AL15" s="124"/>
      <c r="AM15" s="124"/>
      <c r="AN15" s="124"/>
      <c r="AO15" s="124"/>
      <c r="AR15" s="125"/>
      <c r="AS15" s="125"/>
      <c r="AT15" s="125"/>
      <c r="AU15" s="125"/>
      <c r="AV15" s="125"/>
      <c r="AX15" s="126"/>
    </row>
    <row r="16" spans="1:50" x14ac:dyDescent="0.25">
      <c r="L16" s="111"/>
      <c r="M16" s="111" t="s">
        <v>289</v>
      </c>
      <c r="N16" s="29" t="s">
        <v>40</v>
      </c>
      <c r="O16" s="112">
        <v>95.375711683782001</v>
      </c>
      <c r="P16" s="113">
        <v>77.721571720913104</v>
      </c>
      <c r="Q16" s="113">
        <v>95.3722145229288</v>
      </c>
      <c r="R16" s="113">
        <v>81.686840280233199</v>
      </c>
      <c r="S16" s="29">
        <v>100</v>
      </c>
      <c r="T16" s="111"/>
      <c r="U16" s="111"/>
      <c r="W16" s="123"/>
      <c r="X16" s="113"/>
      <c r="Y16" s="113"/>
      <c r="Z16" s="113"/>
      <c r="AB16" s="124"/>
      <c r="AC16" s="124"/>
      <c r="AD16" s="124"/>
      <c r="AE16" s="124"/>
      <c r="AF16" s="124"/>
      <c r="AG16" s="124"/>
      <c r="AH16" s="124"/>
      <c r="AI16" s="124"/>
      <c r="AJ16" s="124"/>
      <c r="AK16" s="124"/>
      <c r="AL16" s="124"/>
      <c r="AM16" s="124"/>
      <c r="AN16" s="124"/>
      <c r="AO16" s="124"/>
      <c r="AR16" s="125"/>
      <c r="AS16" s="125"/>
      <c r="AT16" s="125"/>
      <c r="AU16" s="125"/>
      <c r="AV16" s="125"/>
      <c r="AX16" s="126"/>
    </row>
    <row r="17" spans="1:50" x14ac:dyDescent="0.25">
      <c r="L17" s="111"/>
      <c r="M17" s="111" t="s">
        <v>289</v>
      </c>
      <c r="N17" s="29" t="s">
        <v>41</v>
      </c>
      <c r="O17" s="112">
        <v>95.326709174606094</v>
      </c>
      <c r="P17" s="113">
        <v>78.306055211525802</v>
      </c>
      <c r="Q17" s="113">
        <v>95.587135889215702</v>
      </c>
      <c r="R17" s="113" t="e">
        <v>#N/A</v>
      </c>
      <c r="S17" s="29">
        <v>100</v>
      </c>
      <c r="T17" s="111"/>
      <c r="U17" s="111"/>
      <c r="W17" s="123"/>
      <c r="X17" s="113"/>
      <c r="Y17" s="113"/>
      <c r="Z17" s="113"/>
      <c r="AB17" s="124"/>
      <c r="AC17" s="124"/>
      <c r="AD17" s="124"/>
      <c r="AE17" s="124"/>
      <c r="AF17" s="124"/>
      <c r="AG17" s="124"/>
      <c r="AH17" s="124"/>
      <c r="AI17" s="124"/>
      <c r="AJ17" s="124"/>
      <c r="AK17" s="124"/>
      <c r="AL17" s="124"/>
      <c r="AM17" s="124"/>
      <c r="AN17" s="124"/>
      <c r="AO17" s="124"/>
      <c r="AR17" s="125"/>
      <c r="AS17" s="125"/>
      <c r="AT17" s="125"/>
      <c r="AU17" s="125"/>
      <c r="AV17" s="125"/>
      <c r="AX17" s="126"/>
    </row>
    <row r="18" spans="1:50" x14ac:dyDescent="0.25">
      <c r="L18" s="111"/>
      <c r="M18" s="111" t="s">
        <v>289</v>
      </c>
      <c r="N18" s="29" t="s">
        <v>42</v>
      </c>
      <c r="O18" s="112">
        <v>95.576297971437199</v>
      </c>
      <c r="P18" s="113">
        <v>79.120300555723105</v>
      </c>
      <c r="Q18" s="113">
        <v>96.248097170454002</v>
      </c>
      <c r="R18" s="113" t="e">
        <v>#N/A</v>
      </c>
      <c r="S18" s="29">
        <v>100</v>
      </c>
      <c r="T18" s="111"/>
      <c r="U18" s="111"/>
      <c r="W18" s="123"/>
      <c r="X18" s="113"/>
      <c r="Y18" s="113"/>
      <c r="Z18" s="113"/>
      <c r="AB18" s="124"/>
      <c r="AC18" s="124"/>
      <c r="AD18" s="124"/>
      <c r="AE18" s="124"/>
      <c r="AF18" s="124"/>
      <c r="AG18" s="124"/>
      <c r="AH18" s="124"/>
      <c r="AI18" s="124"/>
      <c r="AJ18" s="124"/>
      <c r="AK18" s="124"/>
      <c r="AL18" s="124"/>
      <c r="AM18" s="124"/>
      <c r="AN18" s="124"/>
      <c r="AO18" s="124"/>
      <c r="AR18" s="125"/>
      <c r="AS18" s="125"/>
      <c r="AT18" s="125"/>
      <c r="AU18" s="125"/>
      <c r="AV18" s="125"/>
      <c r="AX18" s="126"/>
    </row>
    <row r="19" spans="1:50" ht="13.5" customHeight="1" x14ac:dyDescent="0.25">
      <c r="L19" s="111"/>
      <c r="M19" s="111" t="s">
        <v>289</v>
      </c>
      <c r="N19" s="29" t="s">
        <v>43</v>
      </c>
      <c r="O19" s="112">
        <v>95.622778576256593</v>
      </c>
      <c r="P19" s="113">
        <v>79.838058628383806</v>
      </c>
      <c r="Q19" s="113">
        <v>96.212989059931701</v>
      </c>
      <c r="R19" s="113" t="e">
        <v>#N/A</v>
      </c>
      <c r="S19" s="29">
        <v>100</v>
      </c>
      <c r="T19" s="111"/>
      <c r="U19" s="111"/>
      <c r="W19" s="123"/>
      <c r="X19" s="113"/>
      <c r="Y19" s="113"/>
      <c r="Z19" s="113"/>
      <c r="AB19" s="124"/>
      <c r="AC19" s="124"/>
      <c r="AD19" s="124"/>
      <c r="AE19" s="124"/>
      <c r="AF19" s="124"/>
      <c r="AG19" s="124"/>
      <c r="AH19" s="124"/>
      <c r="AI19" s="124"/>
      <c r="AJ19" s="124"/>
      <c r="AK19" s="124"/>
      <c r="AL19" s="124"/>
      <c r="AM19" s="124"/>
      <c r="AN19" s="124"/>
      <c r="AO19" s="124"/>
      <c r="AR19" s="125"/>
      <c r="AS19" s="125"/>
      <c r="AT19" s="125"/>
      <c r="AU19" s="125"/>
      <c r="AV19" s="125"/>
      <c r="AX19" s="126"/>
    </row>
    <row r="20" spans="1:50" ht="13.5" customHeight="1" x14ac:dyDescent="0.25">
      <c r="K20" s="100"/>
      <c r="L20" s="111"/>
      <c r="M20" s="111" t="s">
        <v>290</v>
      </c>
      <c r="N20" s="29" t="s">
        <v>44</v>
      </c>
      <c r="O20" s="112">
        <v>95.453311099592895</v>
      </c>
      <c r="P20" s="113">
        <v>80.451694054343307</v>
      </c>
      <c r="Q20" s="113">
        <v>96.448614590809498</v>
      </c>
      <c r="R20" s="113">
        <v>84.457829422177397</v>
      </c>
      <c r="S20" s="29">
        <v>100</v>
      </c>
      <c r="T20" s="111"/>
      <c r="U20" s="111"/>
      <c r="W20" s="123"/>
      <c r="X20" s="113"/>
      <c r="Y20" s="113"/>
      <c r="Z20" s="113"/>
      <c r="AB20" s="124"/>
      <c r="AC20" s="124"/>
      <c r="AD20" s="124"/>
      <c r="AE20" s="124"/>
      <c r="AF20" s="124"/>
      <c r="AG20" s="124"/>
      <c r="AH20" s="124"/>
      <c r="AI20" s="124"/>
      <c r="AJ20" s="124"/>
      <c r="AK20" s="124"/>
      <c r="AL20" s="124"/>
      <c r="AM20" s="124"/>
      <c r="AN20" s="124"/>
      <c r="AO20" s="124"/>
      <c r="AR20" s="125"/>
      <c r="AS20" s="125"/>
      <c r="AT20" s="125"/>
      <c r="AU20" s="125"/>
      <c r="AV20" s="125"/>
      <c r="AX20" s="126"/>
    </row>
    <row r="21" spans="1:50" ht="13.5" customHeight="1" x14ac:dyDescent="0.25">
      <c r="K21" s="100"/>
      <c r="L21" s="111"/>
      <c r="M21" s="111" t="s">
        <v>290</v>
      </c>
      <c r="N21" s="29" t="s">
        <v>45</v>
      </c>
      <c r="O21" s="112">
        <v>95.368787414785103</v>
      </c>
      <c r="P21" s="113">
        <v>81.153169851220994</v>
      </c>
      <c r="Q21" s="113">
        <v>96.824532707591203</v>
      </c>
      <c r="R21" s="113" t="e">
        <v>#N/A</v>
      </c>
      <c r="S21" s="29">
        <v>100</v>
      </c>
      <c r="T21" s="111"/>
      <c r="U21" s="111"/>
      <c r="W21" s="123"/>
      <c r="X21" s="113"/>
      <c r="Y21" s="113"/>
      <c r="Z21" s="113"/>
      <c r="AB21" s="124"/>
      <c r="AC21" s="124"/>
      <c r="AD21" s="124"/>
      <c r="AE21" s="124"/>
      <c r="AF21" s="124"/>
      <c r="AG21" s="124"/>
      <c r="AH21" s="124"/>
      <c r="AI21" s="124"/>
      <c r="AJ21" s="124"/>
      <c r="AK21" s="124"/>
      <c r="AL21" s="124"/>
      <c r="AM21" s="124"/>
      <c r="AN21" s="124"/>
      <c r="AO21" s="124"/>
      <c r="AR21" s="125"/>
      <c r="AS21" s="125"/>
      <c r="AT21" s="125"/>
      <c r="AU21" s="125"/>
      <c r="AV21" s="125"/>
      <c r="AX21" s="126"/>
    </row>
    <row r="22" spans="1:50" x14ac:dyDescent="0.25">
      <c r="K22" s="100"/>
      <c r="L22" s="111"/>
      <c r="M22" s="111" t="s">
        <v>290</v>
      </c>
      <c r="N22" s="29" t="s">
        <v>46</v>
      </c>
      <c r="O22" s="112">
        <v>95.438741274317394</v>
      </c>
      <c r="P22" s="113">
        <v>81.496492951108806</v>
      </c>
      <c r="Q22" s="113">
        <v>96.622057597963206</v>
      </c>
      <c r="R22" s="113" t="e">
        <v>#N/A</v>
      </c>
      <c r="S22" s="29">
        <v>100</v>
      </c>
      <c r="T22" s="111"/>
      <c r="U22" s="111"/>
      <c r="W22" s="123"/>
      <c r="X22" s="113"/>
      <c r="Y22" s="113"/>
      <c r="Z22" s="113"/>
      <c r="AB22" s="124"/>
      <c r="AC22" s="124"/>
      <c r="AD22" s="124"/>
      <c r="AE22" s="124"/>
      <c r="AF22" s="124"/>
      <c r="AG22" s="124"/>
      <c r="AH22" s="124"/>
      <c r="AI22" s="124"/>
      <c r="AJ22" s="124"/>
      <c r="AK22" s="124"/>
      <c r="AL22" s="124"/>
      <c r="AM22" s="124"/>
      <c r="AN22" s="124"/>
      <c r="AO22" s="124"/>
      <c r="AR22" s="125"/>
      <c r="AS22" s="125"/>
      <c r="AT22" s="125"/>
      <c r="AU22" s="125"/>
      <c r="AV22" s="125"/>
      <c r="AX22" s="126"/>
    </row>
    <row r="23" spans="1:50" ht="13.5" customHeight="1" x14ac:dyDescent="0.25">
      <c r="L23" s="111"/>
      <c r="M23" s="111" t="s">
        <v>290</v>
      </c>
      <c r="N23" s="29" t="s">
        <v>48</v>
      </c>
      <c r="O23" s="112">
        <v>95.550171730682493</v>
      </c>
      <c r="P23" s="113">
        <v>82.213374322200494</v>
      </c>
      <c r="Q23" s="113">
        <v>97.073961418248999</v>
      </c>
      <c r="R23" s="113" t="e">
        <v>#N/A</v>
      </c>
      <c r="S23" s="29">
        <v>100</v>
      </c>
      <c r="T23" s="111"/>
      <c r="U23" s="111"/>
      <c r="W23" s="123"/>
      <c r="X23" s="113"/>
      <c r="Y23" s="113"/>
      <c r="Z23" s="113"/>
      <c r="AB23" s="124"/>
      <c r="AC23" s="124"/>
      <c r="AD23" s="124"/>
      <c r="AE23" s="124"/>
      <c r="AF23" s="124"/>
      <c r="AG23" s="124"/>
      <c r="AH23" s="124"/>
      <c r="AI23" s="124"/>
      <c r="AJ23" s="124"/>
      <c r="AK23" s="124"/>
      <c r="AL23" s="124"/>
      <c r="AM23" s="124"/>
      <c r="AN23" s="124"/>
      <c r="AO23" s="124"/>
      <c r="AR23" s="125"/>
      <c r="AS23" s="125"/>
      <c r="AT23" s="125"/>
      <c r="AU23" s="125"/>
      <c r="AV23" s="125"/>
      <c r="AX23" s="126"/>
    </row>
    <row r="24" spans="1:50" ht="12.6" customHeight="1" x14ac:dyDescent="0.25">
      <c r="A24" s="180" t="s">
        <v>243</v>
      </c>
      <c r="B24" s="180"/>
      <c r="C24" s="180"/>
      <c r="D24" s="180"/>
      <c r="E24" s="180"/>
      <c r="F24" s="180"/>
      <c r="G24" s="180"/>
      <c r="H24" s="180"/>
      <c r="I24" s="180"/>
      <c r="J24" s="174"/>
      <c r="K24" s="174"/>
      <c r="L24" s="111"/>
      <c r="M24" s="111" t="s">
        <v>291</v>
      </c>
      <c r="N24" s="29" t="s">
        <v>49</v>
      </c>
      <c r="O24" s="112">
        <v>95.541441638670804</v>
      </c>
      <c r="P24" s="113">
        <v>82.750619934048203</v>
      </c>
      <c r="Q24" s="113">
        <v>96.946652615348896</v>
      </c>
      <c r="R24" s="113">
        <v>85.038036264295698</v>
      </c>
      <c r="S24" s="29">
        <v>100</v>
      </c>
      <c r="T24" s="111"/>
      <c r="U24" s="111"/>
      <c r="W24" s="123"/>
      <c r="X24" s="113"/>
      <c r="Y24" s="113"/>
      <c r="Z24" s="113"/>
      <c r="AB24" s="124"/>
      <c r="AC24" s="124"/>
      <c r="AD24" s="124"/>
      <c r="AE24" s="124"/>
      <c r="AF24" s="124"/>
      <c r="AG24" s="124"/>
      <c r="AH24" s="124"/>
      <c r="AI24" s="124"/>
      <c r="AJ24" s="124"/>
      <c r="AK24" s="124"/>
      <c r="AL24" s="124"/>
      <c r="AM24" s="124"/>
      <c r="AN24" s="124"/>
      <c r="AO24" s="124"/>
      <c r="AR24" s="125"/>
      <c r="AS24" s="125"/>
      <c r="AT24" s="125"/>
      <c r="AU24" s="125"/>
      <c r="AV24" s="125"/>
      <c r="AX24" s="126"/>
    </row>
    <row r="25" spans="1:50" x14ac:dyDescent="0.25">
      <c r="A25" s="180"/>
      <c r="B25" s="180"/>
      <c r="C25" s="180"/>
      <c r="D25" s="180"/>
      <c r="E25" s="180"/>
      <c r="F25" s="180"/>
      <c r="G25" s="180"/>
      <c r="H25" s="180"/>
      <c r="I25" s="180"/>
      <c r="J25" s="174"/>
      <c r="K25" s="174"/>
      <c r="L25" s="111"/>
      <c r="M25" s="111" t="s">
        <v>291</v>
      </c>
      <c r="N25" s="29" t="s">
        <v>50</v>
      </c>
      <c r="O25" s="112">
        <v>95.149734600526102</v>
      </c>
      <c r="P25" s="113">
        <v>83.2373557720165</v>
      </c>
      <c r="Q25" s="113">
        <v>98.094922001042605</v>
      </c>
      <c r="R25" s="113" t="e">
        <v>#N/A</v>
      </c>
      <c r="S25" s="29">
        <v>100</v>
      </c>
      <c r="T25" s="111"/>
      <c r="U25" s="111"/>
      <c r="W25" s="123"/>
      <c r="X25" s="113"/>
      <c r="Y25" s="113"/>
      <c r="Z25" s="113"/>
      <c r="AB25" s="124"/>
      <c r="AC25" s="124"/>
      <c r="AD25" s="124"/>
      <c r="AE25" s="124"/>
      <c r="AF25" s="124"/>
      <c r="AG25" s="124"/>
      <c r="AH25" s="124"/>
      <c r="AI25" s="124"/>
      <c r="AJ25" s="124"/>
      <c r="AK25" s="124"/>
      <c r="AL25" s="124"/>
      <c r="AM25" s="124"/>
      <c r="AN25" s="124"/>
      <c r="AO25" s="124"/>
      <c r="AR25" s="125"/>
      <c r="AS25" s="125"/>
      <c r="AT25" s="125"/>
      <c r="AU25" s="125"/>
      <c r="AV25" s="125"/>
      <c r="AX25" s="126"/>
    </row>
    <row r="26" spans="1:50" ht="13.5" customHeight="1" x14ac:dyDescent="0.25">
      <c r="A26" s="180"/>
      <c r="B26" s="180"/>
      <c r="C26" s="180"/>
      <c r="D26" s="180"/>
      <c r="E26" s="180"/>
      <c r="F26" s="180"/>
      <c r="G26" s="180"/>
      <c r="H26" s="180"/>
      <c r="I26" s="180"/>
      <c r="J26" s="174"/>
      <c r="K26" s="174"/>
      <c r="L26" s="111"/>
      <c r="M26" s="111" t="s">
        <v>291</v>
      </c>
      <c r="N26" s="29" t="s">
        <v>51</v>
      </c>
      <c r="O26" s="112">
        <v>95.765073650713703</v>
      </c>
      <c r="P26" s="113">
        <v>84.212607942395906</v>
      </c>
      <c r="Q26" s="113">
        <v>98.054160511132395</v>
      </c>
      <c r="R26" s="113" t="e">
        <v>#N/A</v>
      </c>
      <c r="S26" s="29">
        <v>100</v>
      </c>
      <c r="T26" s="111"/>
      <c r="U26" s="111"/>
      <c r="W26" s="123"/>
      <c r="X26" s="113"/>
      <c r="Y26" s="113"/>
      <c r="Z26" s="113"/>
      <c r="AB26" s="124"/>
      <c r="AC26" s="124"/>
      <c r="AD26" s="124"/>
      <c r="AE26" s="124"/>
      <c r="AF26" s="124"/>
      <c r="AG26" s="124"/>
      <c r="AH26" s="124"/>
      <c r="AI26" s="124"/>
      <c r="AJ26" s="124"/>
      <c r="AK26" s="124"/>
      <c r="AL26" s="124"/>
      <c r="AM26" s="124"/>
      <c r="AN26" s="124"/>
      <c r="AO26" s="124"/>
      <c r="AR26" s="125"/>
      <c r="AS26" s="125"/>
      <c r="AT26" s="125"/>
      <c r="AU26" s="125"/>
      <c r="AV26" s="125"/>
      <c r="AX26" s="126"/>
    </row>
    <row r="27" spans="1:50" x14ac:dyDescent="0.25">
      <c r="A27" s="179" t="s">
        <v>285</v>
      </c>
      <c r="B27" s="179"/>
      <c r="C27" s="179"/>
      <c r="D27" s="179"/>
      <c r="E27" s="179"/>
      <c r="F27" s="179"/>
      <c r="G27" s="179"/>
      <c r="H27" s="179"/>
      <c r="I27" s="179"/>
      <c r="J27" s="179"/>
      <c r="K27" s="156"/>
      <c r="L27" s="111"/>
      <c r="M27" s="111" t="s">
        <v>291</v>
      </c>
      <c r="N27" s="29" t="s">
        <v>52</v>
      </c>
      <c r="O27" s="112">
        <v>96.4307380561375</v>
      </c>
      <c r="P27" s="113">
        <v>85.046493763309101</v>
      </c>
      <c r="Q27" s="113">
        <v>99.394199034985903</v>
      </c>
      <c r="R27" s="113" t="e">
        <v>#N/A</v>
      </c>
      <c r="S27" s="29">
        <v>100</v>
      </c>
      <c r="T27" s="111"/>
      <c r="U27" s="111"/>
      <c r="W27" s="123"/>
      <c r="X27" s="113"/>
      <c r="Y27" s="113"/>
      <c r="Z27" s="113"/>
      <c r="AB27" s="124"/>
      <c r="AC27" s="124"/>
      <c r="AD27" s="124"/>
      <c r="AE27" s="124"/>
      <c r="AF27" s="124"/>
      <c r="AG27" s="124"/>
      <c r="AH27" s="124"/>
      <c r="AI27" s="124"/>
      <c r="AJ27" s="124"/>
      <c r="AK27" s="124"/>
      <c r="AL27" s="124"/>
      <c r="AM27" s="124"/>
      <c r="AN27" s="124"/>
      <c r="AO27" s="124"/>
      <c r="AR27" s="125"/>
      <c r="AS27" s="125"/>
      <c r="AT27" s="125"/>
      <c r="AU27" s="125"/>
      <c r="AV27" s="125"/>
      <c r="AX27" s="126"/>
    </row>
    <row r="28" spans="1:50" x14ac:dyDescent="0.25">
      <c r="K28" s="156"/>
      <c r="L28" s="111"/>
      <c r="M28" s="111" t="s">
        <v>292</v>
      </c>
      <c r="N28" s="29" t="s">
        <v>53</v>
      </c>
      <c r="O28" s="112">
        <v>96.744404864527297</v>
      </c>
      <c r="P28" s="113">
        <v>86.067764774528001</v>
      </c>
      <c r="Q28" s="113">
        <v>99.461601769454802</v>
      </c>
      <c r="R28" s="113">
        <v>85.776445172736402</v>
      </c>
      <c r="S28" s="29">
        <v>100</v>
      </c>
      <c r="T28" s="111"/>
      <c r="U28" s="111"/>
      <c r="W28" s="123"/>
      <c r="X28" s="113"/>
      <c r="Y28" s="113"/>
      <c r="Z28" s="113"/>
      <c r="AB28" s="124"/>
      <c r="AC28" s="124"/>
      <c r="AD28" s="124"/>
      <c r="AE28" s="124"/>
      <c r="AF28" s="124"/>
      <c r="AG28" s="124"/>
      <c r="AH28" s="124"/>
      <c r="AI28" s="124"/>
      <c r="AJ28" s="124"/>
      <c r="AK28" s="124"/>
      <c r="AL28" s="124"/>
      <c r="AM28" s="124"/>
      <c r="AN28" s="124"/>
      <c r="AO28" s="124"/>
      <c r="AR28" s="125"/>
      <c r="AS28" s="125"/>
      <c r="AT28" s="125"/>
      <c r="AU28" s="125"/>
      <c r="AV28" s="125"/>
      <c r="AX28" s="126"/>
    </row>
    <row r="29" spans="1:50" x14ac:dyDescent="0.25">
      <c r="A29" s="28" t="s">
        <v>152</v>
      </c>
      <c r="B29" s="157"/>
      <c r="C29" s="157"/>
      <c r="D29" s="157"/>
      <c r="E29" s="157"/>
      <c r="F29" s="157"/>
      <c r="G29" s="157"/>
      <c r="H29" s="157"/>
      <c r="I29" s="157"/>
      <c r="J29" s="157"/>
      <c r="L29" s="111"/>
      <c r="M29" s="111" t="s">
        <v>292</v>
      </c>
      <c r="N29" s="29" t="s">
        <v>54</v>
      </c>
      <c r="O29" s="112">
        <v>96.639309460516003</v>
      </c>
      <c r="P29" s="113">
        <v>87.272445419954906</v>
      </c>
      <c r="Q29" s="113">
        <v>100.757377061056</v>
      </c>
      <c r="R29" s="113" t="e">
        <v>#N/A</v>
      </c>
      <c r="S29" s="29">
        <v>100</v>
      </c>
      <c r="T29" s="111"/>
      <c r="U29" s="111"/>
      <c r="W29" s="123"/>
      <c r="X29" s="113"/>
      <c r="Y29" s="113"/>
      <c r="Z29" s="113"/>
      <c r="AB29" s="124"/>
      <c r="AC29" s="124"/>
      <c r="AD29" s="124"/>
      <c r="AE29" s="124"/>
      <c r="AF29" s="124"/>
      <c r="AG29" s="124"/>
      <c r="AH29" s="124"/>
      <c r="AI29" s="124"/>
      <c r="AJ29" s="124"/>
      <c r="AK29" s="124"/>
      <c r="AL29" s="124"/>
      <c r="AM29" s="124"/>
      <c r="AN29" s="124"/>
      <c r="AO29" s="124"/>
      <c r="AR29" s="125"/>
      <c r="AS29" s="125"/>
      <c r="AT29" s="125"/>
      <c r="AU29" s="125"/>
      <c r="AV29" s="125"/>
      <c r="AX29" s="126"/>
    </row>
    <row r="30" spans="1:50" x14ac:dyDescent="0.25">
      <c r="A30" s="157"/>
      <c r="B30" s="157"/>
      <c r="C30" s="157"/>
      <c r="D30" s="157"/>
      <c r="E30" s="157"/>
      <c r="F30" s="157"/>
      <c r="G30" s="157"/>
      <c r="H30" s="157"/>
      <c r="I30" s="157"/>
      <c r="J30" s="157"/>
      <c r="L30" s="111"/>
      <c r="M30" s="111" t="s">
        <v>292</v>
      </c>
      <c r="N30" s="29" t="s">
        <v>55</v>
      </c>
      <c r="O30" s="112">
        <v>97.003099674166194</v>
      </c>
      <c r="P30" s="113">
        <v>88.364102168987102</v>
      </c>
      <c r="Q30" s="113">
        <v>101.785942011229</v>
      </c>
      <c r="R30" s="113" t="e">
        <v>#N/A</v>
      </c>
      <c r="S30" s="29">
        <v>100</v>
      </c>
      <c r="T30" s="111"/>
      <c r="U30" s="111"/>
      <c r="W30" s="123"/>
      <c r="X30" s="113"/>
      <c r="Y30" s="113"/>
      <c r="Z30" s="113"/>
      <c r="AB30" s="124"/>
      <c r="AC30" s="124"/>
      <c r="AD30" s="124"/>
      <c r="AE30" s="124"/>
      <c r="AF30" s="124"/>
      <c r="AG30" s="124"/>
      <c r="AH30" s="124"/>
      <c r="AI30" s="124"/>
      <c r="AJ30" s="124"/>
      <c r="AK30" s="124"/>
      <c r="AL30" s="124"/>
      <c r="AM30" s="124"/>
      <c r="AN30" s="124"/>
      <c r="AO30" s="124"/>
      <c r="AR30" s="125"/>
      <c r="AS30" s="125"/>
      <c r="AT30" s="125"/>
      <c r="AU30" s="125"/>
      <c r="AV30" s="125"/>
      <c r="AX30" s="126"/>
    </row>
    <row r="31" spans="1:50" x14ac:dyDescent="0.25">
      <c r="A31" s="2" t="s">
        <v>318</v>
      </c>
      <c r="B31" s="163"/>
      <c r="C31" s="163"/>
      <c r="D31" s="163"/>
      <c r="E31" s="163"/>
      <c r="F31" s="163"/>
      <c r="G31" s="163"/>
      <c r="H31" s="163"/>
      <c r="I31" s="163"/>
      <c r="J31" s="163"/>
      <c r="L31" s="111"/>
      <c r="M31" s="111" t="s">
        <v>292</v>
      </c>
      <c r="N31" s="29" t="s">
        <v>56</v>
      </c>
      <c r="O31" s="112">
        <v>97.184431082396898</v>
      </c>
      <c r="P31" s="113">
        <v>89.383902185504098</v>
      </c>
      <c r="Q31" s="113">
        <v>102.769709525056</v>
      </c>
      <c r="R31" s="113" t="e">
        <v>#N/A</v>
      </c>
      <c r="S31" s="29">
        <v>100</v>
      </c>
      <c r="T31" s="111"/>
      <c r="U31" s="111"/>
      <c r="W31" s="123"/>
      <c r="X31" s="113"/>
      <c r="Y31" s="113"/>
      <c r="Z31" s="113"/>
      <c r="AB31" s="124"/>
      <c r="AC31" s="124"/>
      <c r="AD31" s="124"/>
      <c r="AE31" s="124"/>
      <c r="AF31" s="124"/>
      <c r="AG31" s="124"/>
      <c r="AH31" s="124"/>
      <c r="AI31" s="124"/>
      <c r="AJ31" s="124"/>
      <c r="AK31" s="124"/>
      <c r="AL31" s="124"/>
      <c r="AM31" s="124"/>
      <c r="AN31" s="124"/>
      <c r="AO31" s="124"/>
      <c r="AR31" s="125"/>
      <c r="AS31" s="125"/>
      <c r="AT31" s="125"/>
      <c r="AU31" s="125"/>
      <c r="AV31" s="125"/>
      <c r="AX31" s="126"/>
    </row>
    <row r="32" spans="1:50" x14ac:dyDescent="0.25">
      <c r="A32" s="162"/>
      <c r="B32" s="162"/>
      <c r="C32" s="162"/>
      <c r="D32" s="162"/>
      <c r="E32" s="162"/>
      <c r="F32" s="162"/>
      <c r="G32" s="162"/>
      <c r="H32" s="162"/>
      <c r="I32" s="162"/>
      <c r="J32" s="162"/>
      <c r="L32" s="111"/>
      <c r="M32" s="111" t="s">
        <v>293</v>
      </c>
      <c r="N32" s="29" t="s">
        <v>57</v>
      </c>
      <c r="O32" s="112">
        <v>96.879639720387701</v>
      </c>
      <c r="P32" s="113">
        <v>90.023782408468705</v>
      </c>
      <c r="Q32" s="113">
        <v>103.44764701836</v>
      </c>
      <c r="R32" s="113">
        <v>86.9640530849953</v>
      </c>
      <c r="S32" s="29">
        <v>100</v>
      </c>
      <c r="T32" s="111"/>
      <c r="U32" s="111"/>
      <c r="W32" s="123"/>
      <c r="X32" s="113"/>
      <c r="Y32" s="113"/>
      <c r="Z32" s="113"/>
      <c r="AB32" s="124"/>
      <c r="AC32" s="124"/>
      <c r="AD32" s="124"/>
      <c r="AE32" s="124"/>
      <c r="AF32" s="124"/>
      <c r="AG32" s="124"/>
      <c r="AH32" s="124"/>
      <c r="AI32" s="124"/>
      <c r="AJ32" s="124"/>
      <c r="AK32" s="124"/>
      <c r="AL32" s="124"/>
      <c r="AM32" s="124"/>
      <c r="AN32" s="124"/>
      <c r="AO32" s="124"/>
      <c r="AR32" s="125"/>
      <c r="AS32" s="125"/>
      <c r="AT32" s="125"/>
      <c r="AU32" s="125"/>
      <c r="AV32" s="125"/>
      <c r="AX32" s="126"/>
    </row>
    <row r="33" spans="1:50" x14ac:dyDescent="0.25">
      <c r="A33" s="162"/>
      <c r="B33" s="162"/>
      <c r="C33" s="162"/>
      <c r="D33" s="162"/>
      <c r="E33" s="162"/>
      <c r="F33" s="162"/>
      <c r="G33" s="162"/>
      <c r="H33" s="162"/>
      <c r="I33" s="162"/>
      <c r="J33" s="162"/>
      <c r="L33" s="111"/>
      <c r="M33" s="111" t="s">
        <v>293</v>
      </c>
      <c r="N33" s="29" t="s">
        <v>58</v>
      </c>
      <c r="O33" s="112">
        <v>96.957201660827806</v>
      </c>
      <c r="P33" s="113">
        <v>91.290727240299503</v>
      </c>
      <c r="Q33" s="113">
        <v>104.46115720852001</v>
      </c>
      <c r="R33" s="113" t="e">
        <v>#N/A</v>
      </c>
      <c r="S33" s="29">
        <v>100</v>
      </c>
      <c r="T33" s="111"/>
      <c r="U33" s="111"/>
      <c r="W33" s="123"/>
      <c r="X33" s="113"/>
      <c r="Y33" s="113"/>
      <c r="Z33" s="113"/>
      <c r="AB33" s="124"/>
      <c r="AC33" s="124"/>
      <c r="AD33" s="124"/>
      <c r="AE33" s="124"/>
      <c r="AF33" s="124"/>
      <c r="AG33" s="124"/>
      <c r="AH33" s="124"/>
      <c r="AI33" s="124"/>
      <c r="AJ33" s="124"/>
      <c r="AK33" s="124"/>
      <c r="AL33" s="124"/>
      <c r="AM33" s="124"/>
      <c r="AN33" s="124"/>
      <c r="AO33" s="124"/>
      <c r="AR33" s="125"/>
      <c r="AS33" s="125"/>
      <c r="AT33" s="125"/>
      <c r="AU33" s="125"/>
      <c r="AV33" s="125"/>
      <c r="AX33" s="126"/>
    </row>
    <row r="34" spans="1:50" x14ac:dyDescent="0.25">
      <c r="A34" s="176"/>
      <c r="B34" s="176"/>
      <c r="C34" s="176"/>
      <c r="D34" s="176"/>
      <c r="E34" s="176"/>
      <c r="F34" s="176"/>
      <c r="G34" s="176"/>
      <c r="H34" s="176"/>
      <c r="I34" s="176"/>
      <c r="J34" s="176"/>
      <c r="L34" s="111"/>
      <c r="M34" s="111" t="s">
        <v>293</v>
      </c>
      <c r="N34" s="29" t="s">
        <v>59</v>
      </c>
      <c r="O34" s="112">
        <v>97.289218965072294</v>
      </c>
      <c r="P34" s="113">
        <v>92.137269716146605</v>
      </c>
      <c r="Q34" s="113">
        <v>104.567521114629</v>
      </c>
      <c r="R34" s="113" t="e">
        <v>#N/A</v>
      </c>
      <c r="S34" s="29">
        <v>100</v>
      </c>
      <c r="T34" s="111"/>
      <c r="U34" s="111"/>
      <c r="W34" s="123"/>
      <c r="X34" s="113"/>
      <c r="Y34" s="113"/>
      <c r="Z34" s="113"/>
      <c r="AB34" s="124"/>
      <c r="AC34" s="124"/>
      <c r="AD34" s="124"/>
      <c r="AE34" s="124"/>
      <c r="AF34" s="124"/>
      <c r="AG34" s="124"/>
      <c r="AH34" s="124"/>
      <c r="AI34" s="124"/>
      <c r="AJ34" s="124"/>
      <c r="AK34" s="124"/>
      <c r="AL34" s="124"/>
      <c r="AM34" s="124"/>
      <c r="AN34" s="124"/>
      <c r="AO34" s="124"/>
      <c r="AR34" s="125"/>
      <c r="AS34" s="125"/>
      <c r="AT34" s="125"/>
      <c r="AU34" s="125"/>
      <c r="AV34" s="125"/>
      <c r="AX34" s="126"/>
    </row>
    <row r="35" spans="1:50" x14ac:dyDescent="0.25">
      <c r="A35" s="176"/>
      <c r="B35" s="176"/>
      <c r="C35" s="176"/>
      <c r="D35" s="176"/>
      <c r="E35" s="176"/>
      <c r="F35" s="176"/>
      <c r="G35" s="176"/>
      <c r="H35" s="176"/>
      <c r="I35" s="176"/>
      <c r="J35" s="176"/>
      <c r="L35" s="111"/>
      <c r="M35" s="111" t="s">
        <v>293</v>
      </c>
      <c r="N35" s="29" t="s">
        <v>60</v>
      </c>
      <c r="O35" s="112">
        <v>97.591223261761996</v>
      </c>
      <c r="P35" s="113">
        <v>93.397446566897997</v>
      </c>
      <c r="Q35" s="113">
        <v>105.622353256054</v>
      </c>
      <c r="R35" s="113" t="e">
        <v>#N/A</v>
      </c>
      <c r="S35" s="29">
        <v>100</v>
      </c>
      <c r="T35" s="111"/>
      <c r="U35" s="111"/>
      <c r="W35" s="123"/>
      <c r="X35" s="113"/>
      <c r="Y35" s="113"/>
      <c r="Z35" s="113"/>
      <c r="AB35" s="124"/>
      <c r="AC35" s="124"/>
      <c r="AD35" s="124"/>
      <c r="AE35" s="124"/>
      <c r="AF35" s="124"/>
      <c r="AG35" s="124"/>
      <c r="AH35" s="124"/>
      <c r="AI35" s="124"/>
      <c r="AJ35" s="124"/>
      <c r="AK35" s="124"/>
      <c r="AL35" s="124"/>
      <c r="AM35" s="124"/>
      <c r="AN35" s="124"/>
      <c r="AO35" s="124"/>
      <c r="AR35" s="125"/>
      <c r="AS35" s="125"/>
      <c r="AT35" s="125"/>
      <c r="AU35" s="125"/>
      <c r="AV35" s="125"/>
      <c r="AX35" s="126"/>
    </row>
    <row r="36" spans="1:50" x14ac:dyDescent="0.25">
      <c r="A36" s="176"/>
      <c r="B36" s="176"/>
      <c r="C36" s="176"/>
      <c r="D36" s="176"/>
      <c r="E36" s="176"/>
      <c r="F36" s="176"/>
      <c r="G36" s="176"/>
      <c r="H36" s="176"/>
      <c r="I36" s="176"/>
      <c r="J36" s="176"/>
      <c r="L36" s="111"/>
      <c r="M36" s="111" t="s">
        <v>294</v>
      </c>
      <c r="N36" s="29" t="s">
        <v>61</v>
      </c>
      <c r="O36" s="112">
        <v>97.4120074942782</v>
      </c>
      <c r="P36" s="113">
        <v>94.2498670590616</v>
      </c>
      <c r="Q36" s="113">
        <v>106.164066263043</v>
      </c>
      <c r="R36" s="113">
        <v>89.247348094058196</v>
      </c>
      <c r="S36" s="29">
        <v>100</v>
      </c>
      <c r="T36" s="111"/>
      <c r="U36" s="111"/>
      <c r="W36" s="123"/>
      <c r="X36" s="113"/>
      <c r="Y36" s="113"/>
      <c r="Z36" s="113"/>
      <c r="AB36" s="124"/>
      <c r="AC36" s="124"/>
      <c r="AD36" s="124"/>
      <c r="AE36" s="124"/>
      <c r="AF36" s="124"/>
      <c r="AG36" s="124"/>
      <c r="AH36" s="124"/>
      <c r="AI36" s="124"/>
      <c r="AJ36" s="124"/>
      <c r="AK36" s="124"/>
      <c r="AL36" s="124"/>
      <c r="AM36" s="124"/>
      <c r="AN36" s="124"/>
      <c r="AO36" s="124"/>
      <c r="AR36" s="125"/>
      <c r="AS36" s="125"/>
      <c r="AT36" s="125"/>
      <c r="AU36" s="125"/>
      <c r="AV36" s="125"/>
      <c r="AX36" s="126"/>
    </row>
    <row r="37" spans="1:50" x14ac:dyDescent="0.25">
      <c r="L37" s="111"/>
      <c r="M37" s="111" t="s">
        <v>294</v>
      </c>
      <c r="N37" s="29" t="s">
        <v>62</v>
      </c>
      <c r="O37" s="112">
        <v>97.096512654238197</v>
      </c>
      <c r="P37" s="113">
        <v>95.227684503692203</v>
      </c>
      <c r="Q37" s="113">
        <v>106.645732491345</v>
      </c>
      <c r="R37" s="113" t="e">
        <v>#N/A</v>
      </c>
      <c r="S37" s="29">
        <v>100</v>
      </c>
      <c r="T37" s="111"/>
      <c r="U37" s="111"/>
      <c r="W37" s="123"/>
      <c r="X37" s="113"/>
      <c r="Y37" s="113"/>
      <c r="Z37" s="113"/>
      <c r="AB37" s="124"/>
      <c r="AC37" s="124"/>
      <c r="AD37" s="124"/>
      <c r="AE37" s="124"/>
      <c r="AF37" s="124"/>
      <c r="AG37" s="124"/>
      <c r="AH37" s="124"/>
      <c r="AI37" s="124"/>
      <c r="AJ37" s="124"/>
      <c r="AK37" s="124"/>
      <c r="AL37" s="124"/>
      <c r="AM37" s="124"/>
      <c r="AN37" s="124"/>
      <c r="AO37" s="124"/>
      <c r="AR37" s="125"/>
      <c r="AS37" s="125"/>
      <c r="AT37" s="125"/>
      <c r="AU37" s="125"/>
      <c r="AV37" s="125"/>
      <c r="AX37" s="126"/>
    </row>
    <row r="38" spans="1:50" x14ac:dyDescent="0.25">
      <c r="L38" s="111"/>
      <c r="M38" s="111" t="s">
        <v>294</v>
      </c>
      <c r="N38" s="29" t="s">
        <v>63</v>
      </c>
      <c r="O38" s="112">
        <v>97.487315592319803</v>
      </c>
      <c r="P38" s="113">
        <v>96.345517305923195</v>
      </c>
      <c r="Q38" s="113">
        <v>107.545182167619</v>
      </c>
      <c r="R38" s="113" t="e">
        <v>#N/A</v>
      </c>
      <c r="S38" s="29">
        <v>100</v>
      </c>
      <c r="T38" s="111"/>
      <c r="U38" s="111"/>
      <c r="W38" s="123"/>
      <c r="X38" s="113"/>
      <c r="Y38" s="113"/>
      <c r="Z38" s="113"/>
      <c r="AB38" s="124"/>
      <c r="AC38" s="124"/>
      <c r="AD38" s="124"/>
      <c r="AE38" s="124"/>
      <c r="AF38" s="124"/>
      <c r="AG38" s="124"/>
      <c r="AH38" s="124"/>
      <c r="AI38" s="124"/>
      <c r="AJ38" s="124"/>
      <c r="AK38" s="124"/>
      <c r="AL38" s="124"/>
      <c r="AM38" s="124"/>
      <c r="AN38" s="124"/>
      <c r="AO38" s="124"/>
      <c r="AR38" s="125"/>
      <c r="AS38" s="125"/>
      <c r="AT38" s="125"/>
      <c r="AU38" s="125"/>
      <c r="AV38" s="125"/>
      <c r="AX38" s="126"/>
    </row>
    <row r="39" spans="1:50" x14ac:dyDescent="0.25">
      <c r="A39" s="128"/>
      <c r="B39" s="128"/>
      <c r="C39" s="128"/>
      <c r="D39" s="128"/>
      <c r="E39" s="128"/>
      <c r="F39" s="128"/>
      <c r="G39" s="128"/>
      <c r="H39" s="128"/>
      <c r="I39" s="128"/>
      <c r="L39" s="111"/>
      <c r="M39" s="111" t="s">
        <v>294</v>
      </c>
      <c r="N39" s="29" t="s">
        <v>64</v>
      </c>
      <c r="O39" s="112">
        <v>97.426952631072893</v>
      </c>
      <c r="P39" s="113">
        <v>97.361400541482695</v>
      </c>
      <c r="Q39" s="113">
        <v>108.042476280264</v>
      </c>
      <c r="R39" s="113" t="e">
        <v>#N/A</v>
      </c>
      <c r="S39" s="29">
        <v>100</v>
      </c>
      <c r="T39" s="111"/>
      <c r="U39" s="111"/>
      <c r="W39" s="123"/>
      <c r="X39" s="113"/>
      <c r="Y39" s="113"/>
      <c r="Z39" s="113"/>
      <c r="AB39" s="124"/>
      <c r="AC39" s="124"/>
      <c r="AD39" s="124"/>
      <c r="AE39" s="124"/>
      <c r="AF39" s="124"/>
      <c r="AG39" s="124"/>
      <c r="AH39" s="124"/>
      <c r="AI39" s="124"/>
      <c r="AJ39" s="124"/>
      <c r="AK39" s="124"/>
      <c r="AL39" s="124"/>
      <c r="AM39" s="124"/>
      <c r="AN39" s="124"/>
      <c r="AO39" s="124"/>
      <c r="AR39" s="125"/>
      <c r="AS39" s="125"/>
      <c r="AT39" s="125"/>
      <c r="AU39" s="125"/>
      <c r="AV39" s="125"/>
      <c r="AX39" s="126"/>
    </row>
    <row r="40" spans="1:50" x14ac:dyDescent="0.25">
      <c r="A40" s="128"/>
      <c r="B40" s="128"/>
      <c r="C40" s="128"/>
      <c r="D40" s="128"/>
      <c r="E40" s="128"/>
      <c r="F40" s="128"/>
      <c r="G40" s="128"/>
      <c r="H40" s="128"/>
      <c r="I40" s="128"/>
      <c r="L40" s="111"/>
      <c r="M40" s="111" t="s">
        <v>295</v>
      </c>
      <c r="N40" s="29" t="s">
        <v>65</v>
      </c>
      <c r="O40" s="112">
        <v>97.623753216634995</v>
      </c>
      <c r="P40" s="113">
        <v>98.692020193123795</v>
      </c>
      <c r="Q40" s="113">
        <v>110.173940357703</v>
      </c>
      <c r="R40" s="113">
        <v>91.194736755894297</v>
      </c>
      <c r="S40" s="29">
        <v>100</v>
      </c>
      <c r="T40" s="111"/>
      <c r="U40" s="111"/>
      <c r="W40" s="123"/>
      <c r="X40" s="113"/>
      <c r="Y40" s="113"/>
      <c r="Z40" s="113"/>
      <c r="AB40" s="124"/>
      <c r="AC40" s="124"/>
      <c r="AD40" s="124"/>
      <c r="AE40" s="124"/>
      <c r="AF40" s="124"/>
      <c r="AG40" s="124"/>
      <c r="AH40" s="124"/>
      <c r="AI40" s="124"/>
      <c r="AJ40" s="124"/>
      <c r="AK40" s="124"/>
      <c r="AL40" s="124"/>
      <c r="AM40" s="124"/>
      <c r="AN40" s="124"/>
      <c r="AO40" s="124"/>
      <c r="AR40" s="125"/>
      <c r="AS40" s="125"/>
      <c r="AT40" s="125"/>
      <c r="AU40" s="125"/>
      <c r="AV40" s="125"/>
      <c r="AX40" s="126"/>
    </row>
    <row r="41" spans="1:50" x14ac:dyDescent="0.25">
      <c r="A41" s="128"/>
      <c r="B41" s="128"/>
      <c r="C41" s="128"/>
      <c r="D41" s="128"/>
      <c r="E41" s="128"/>
      <c r="F41" s="128"/>
      <c r="G41" s="128"/>
      <c r="H41" s="128"/>
      <c r="I41" s="128"/>
      <c r="L41" s="111"/>
      <c r="M41" s="111" t="s">
        <v>295</v>
      </c>
      <c r="N41" s="29" t="s">
        <v>66</v>
      </c>
      <c r="O41" s="112">
        <v>97.191827822461093</v>
      </c>
      <c r="P41" s="113">
        <v>99.772345223390104</v>
      </c>
      <c r="Q41" s="113">
        <v>110.693847460813</v>
      </c>
      <c r="R41" s="113" t="e">
        <v>#N/A</v>
      </c>
      <c r="S41" s="29">
        <v>100</v>
      </c>
      <c r="T41" s="111"/>
      <c r="U41" s="111"/>
      <c r="W41" s="123"/>
      <c r="X41" s="113"/>
      <c r="Y41" s="113"/>
      <c r="Z41" s="113"/>
      <c r="AB41" s="124"/>
      <c r="AC41" s="124"/>
      <c r="AD41" s="124"/>
      <c r="AE41" s="124"/>
      <c r="AF41" s="124"/>
      <c r="AG41" s="124"/>
      <c r="AH41" s="124"/>
      <c r="AI41" s="124"/>
      <c r="AJ41" s="124"/>
      <c r="AK41" s="124"/>
      <c r="AL41" s="124"/>
      <c r="AM41" s="124"/>
      <c r="AN41" s="124"/>
      <c r="AO41" s="124"/>
      <c r="AR41" s="125"/>
      <c r="AS41" s="125"/>
      <c r="AT41" s="125"/>
      <c r="AU41" s="125"/>
      <c r="AV41" s="125"/>
      <c r="AX41" s="126"/>
    </row>
    <row r="42" spans="1:50" x14ac:dyDescent="0.25">
      <c r="A42" s="128"/>
      <c r="B42" s="128"/>
      <c r="C42" s="128"/>
      <c r="D42" s="128"/>
      <c r="E42" s="128"/>
      <c r="F42" s="128"/>
      <c r="G42" s="128"/>
      <c r="H42" s="128"/>
      <c r="I42" s="128"/>
      <c r="L42" s="111"/>
      <c r="M42" s="111" t="s">
        <v>295</v>
      </c>
      <c r="N42" s="29" t="s">
        <v>67</v>
      </c>
      <c r="O42" s="112">
        <v>97.029542930499403</v>
      </c>
      <c r="P42" s="113">
        <v>100.909668595376</v>
      </c>
      <c r="Q42" s="113">
        <v>111.70398826829199</v>
      </c>
      <c r="R42" s="113" t="e">
        <v>#N/A</v>
      </c>
      <c r="S42" s="29">
        <v>100</v>
      </c>
      <c r="T42" s="111"/>
      <c r="U42" s="111"/>
      <c r="W42" s="123"/>
      <c r="X42" s="113"/>
      <c r="Y42" s="113"/>
      <c r="Z42" s="113"/>
      <c r="AB42" s="124"/>
      <c r="AC42" s="124"/>
      <c r="AD42" s="124"/>
      <c r="AE42" s="124"/>
      <c r="AF42" s="124"/>
      <c r="AG42" s="124"/>
      <c r="AH42" s="124"/>
      <c r="AI42" s="124"/>
      <c r="AJ42" s="124"/>
      <c r="AK42" s="124"/>
      <c r="AL42" s="124"/>
      <c r="AM42" s="124"/>
      <c r="AN42" s="124"/>
      <c r="AR42" s="125"/>
      <c r="AS42" s="125"/>
      <c r="AT42" s="125"/>
      <c r="AU42" s="125"/>
      <c r="AV42" s="125"/>
      <c r="AX42" s="126"/>
    </row>
    <row r="43" spans="1:50" x14ac:dyDescent="0.25">
      <c r="A43" s="128"/>
      <c r="B43" s="128"/>
      <c r="C43" s="128"/>
      <c r="D43" s="128"/>
      <c r="E43" s="128"/>
      <c r="F43" s="128"/>
      <c r="G43" s="128"/>
      <c r="H43" s="128"/>
      <c r="I43" s="128"/>
      <c r="L43" s="111"/>
      <c r="M43" s="111" t="s">
        <v>295</v>
      </c>
      <c r="N43" s="29" t="s">
        <v>68</v>
      </c>
      <c r="O43" s="112">
        <v>97.164991921039601</v>
      </c>
      <c r="P43" s="113">
        <v>101.887177770169</v>
      </c>
      <c r="Q43" s="113">
        <v>112.39064722454501</v>
      </c>
      <c r="R43" s="113" t="e">
        <v>#N/A</v>
      </c>
      <c r="S43" s="29">
        <v>100</v>
      </c>
      <c r="T43" s="111"/>
      <c r="U43" s="111"/>
      <c r="W43" s="123"/>
      <c r="X43" s="113"/>
      <c r="Y43" s="113"/>
      <c r="Z43" s="113"/>
    </row>
    <row r="44" spans="1:50" x14ac:dyDescent="0.25">
      <c r="A44" s="128"/>
      <c r="B44" s="128"/>
      <c r="C44" s="128"/>
      <c r="D44" s="128"/>
      <c r="E44" s="128"/>
      <c r="F44" s="128"/>
      <c r="G44" s="128"/>
      <c r="H44" s="128"/>
      <c r="I44" s="128"/>
      <c r="L44" s="111"/>
      <c r="M44" s="111" t="s">
        <v>296</v>
      </c>
      <c r="N44" s="29" t="s">
        <v>69</v>
      </c>
      <c r="O44" s="112">
        <v>97.489932185337295</v>
      </c>
      <c r="P44" s="113">
        <v>102.892170324747</v>
      </c>
      <c r="Q44" s="113">
        <v>112.502641903952</v>
      </c>
      <c r="R44" s="113">
        <v>93.461303575013503</v>
      </c>
      <c r="S44" s="29">
        <v>100</v>
      </c>
      <c r="T44" s="111"/>
      <c r="U44" s="111"/>
      <c r="W44" s="123"/>
      <c r="X44" s="113"/>
      <c r="Y44" s="113"/>
      <c r="Z44" s="113"/>
    </row>
    <row r="45" spans="1:50" ht="13.5" customHeight="1" x14ac:dyDescent="0.25">
      <c r="A45" s="128"/>
      <c r="B45" s="128"/>
      <c r="C45" s="128"/>
      <c r="D45" s="128"/>
      <c r="E45" s="128"/>
      <c r="F45" s="128"/>
      <c r="G45" s="128"/>
      <c r="H45" s="128"/>
      <c r="I45" s="128"/>
      <c r="L45" s="111"/>
      <c r="M45" s="111" t="s">
        <v>296</v>
      </c>
      <c r="N45" s="29" t="s">
        <v>70</v>
      </c>
      <c r="O45" s="112">
        <v>97.144862319358793</v>
      </c>
      <c r="P45" s="113">
        <v>103.45263816935901</v>
      </c>
      <c r="Q45" s="113">
        <v>112.816894749253</v>
      </c>
      <c r="R45" s="113" t="e">
        <v>#N/A</v>
      </c>
      <c r="S45" s="29">
        <v>100</v>
      </c>
      <c r="T45" s="111"/>
      <c r="U45" s="111"/>
      <c r="W45" s="123"/>
      <c r="X45" s="113"/>
      <c r="Y45" s="113"/>
      <c r="Z45" s="113"/>
    </row>
    <row r="46" spans="1:50" ht="13.5" customHeight="1" x14ac:dyDescent="0.25">
      <c r="A46" s="128"/>
      <c r="B46" s="128"/>
      <c r="C46" s="128"/>
      <c r="D46" s="128"/>
      <c r="E46" s="128"/>
      <c r="F46" s="128"/>
      <c r="G46" s="128"/>
      <c r="H46" s="128"/>
      <c r="I46" s="128"/>
      <c r="J46" s="128"/>
      <c r="L46" s="111"/>
      <c r="M46" s="111" t="s">
        <v>296</v>
      </c>
      <c r="N46" s="29" t="s">
        <v>71</v>
      </c>
      <c r="O46" s="112">
        <v>97.628116492920697</v>
      </c>
      <c r="P46" s="113">
        <v>104.12543775632</v>
      </c>
      <c r="Q46" s="113">
        <v>113.04967812436</v>
      </c>
      <c r="R46" s="113" t="e">
        <v>#N/A</v>
      </c>
      <c r="S46" s="29">
        <v>100</v>
      </c>
      <c r="T46" s="111"/>
      <c r="U46" s="111"/>
      <c r="W46" s="123"/>
      <c r="X46" s="113"/>
      <c r="Y46" s="113"/>
      <c r="Z46" s="113"/>
    </row>
    <row r="47" spans="1:50" x14ac:dyDescent="0.25">
      <c r="A47" s="128"/>
      <c r="B47" s="128"/>
      <c r="C47" s="128"/>
      <c r="D47" s="128"/>
      <c r="E47" s="128"/>
      <c r="F47" s="128"/>
      <c r="G47" s="128"/>
      <c r="H47" s="128"/>
      <c r="I47" s="128"/>
      <c r="J47" s="128"/>
      <c r="L47" s="111"/>
      <c r="M47" s="111" t="s">
        <v>296</v>
      </c>
      <c r="N47" s="29" t="s">
        <v>72</v>
      </c>
      <c r="O47" s="112">
        <v>98.647232335702299</v>
      </c>
      <c r="P47" s="113">
        <v>105.841880694708</v>
      </c>
      <c r="Q47" s="113">
        <v>113.920527532056</v>
      </c>
      <c r="R47" s="113" t="e">
        <v>#N/A</v>
      </c>
      <c r="S47" s="29">
        <v>100</v>
      </c>
      <c r="T47" s="111"/>
      <c r="U47" s="111"/>
      <c r="W47" s="123"/>
      <c r="X47" s="113"/>
      <c r="Y47" s="113"/>
      <c r="Z47" s="113"/>
    </row>
    <row r="48" spans="1:50" ht="13.5" customHeight="1" x14ac:dyDescent="0.25">
      <c r="A48" s="128"/>
      <c r="B48" s="128"/>
      <c r="C48" s="128"/>
      <c r="D48" s="128"/>
      <c r="E48" s="128"/>
      <c r="F48" s="128"/>
      <c r="G48" s="128"/>
      <c r="H48" s="128"/>
      <c r="I48" s="128"/>
      <c r="J48" s="128"/>
      <c r="L48" s="111"/>
      <c r="M48" s="111" t="s">
        <v>297</v>
      </c>
      <c r="N48" s="29" t="s">
        <v>73</v>
      </c>
      <c r="O48" s="112">
        <v>98.750978509495795</v>
      </c>
      <c r="P48" s="113">
        <v>106.207629526586</v>
      </c>
      <c r="Q48" s="113">
        <v>113.73598611402601</v>
      </c>
      <c r="R48" s="113">
        <v>95.268414219285702</v>
      </c>
      <c r="S48" s="29">
        <v>100</v>
      </c>
      <c r="T48" s="111"/>
      <c r="U48" s="111"/>
      <c r="W48" s="123"/>
      <c r="X48" s="113"/>
      <c r="Y48" s="113"/>
      <c r="Z48" s="113"/>
    </row>
    <row r="49" spans="12:26" x14ac:dyDescent="0.25">
      <c r="L49" s="111"/>
      <c r="M49" s="111" t="s">
        <v>297</v>
      </c>
      <c r="N49" s="29" t="s">
        <v>74</v>
      </c>
      <c r="O49" s="112">
        <v>98.203854955749094</v>
      </c>
      <c r="P49" s="113">
        <v>106.37943243186101</v>
      </c>
      <c r="Q49" s="113">
        <v>113.832758775488</v>
      </c>
      <c r="R49" s="113" t="e">
        <v>#N/A</v>
      </c>
      <c r="S49" s="29">
        <v>100</v>
      </c>
      <c r="T49" s="111"/>
      <c r="U49" s="111"/>
      <c r="W49" s="123"/>
      <c r="X49" s="113"/>
      <c r="Y49" s="113"/>
      <c r="Z49" s="113"/>
    </row>
    <row r="50" spans="12:26" ht="13.5" customHeight="1" x14ac:dyDescent="0.25">
      <c r="L50" s="111"/>
      <c r="M50" s="111" t="s">
        <v>297</v>
      </c>
      <c r="N50" s="29" t="s">
        <v>75</v>
      </c>
      <c r="O50" s="112">
        <v>98.754477135641906</v>
      </c>
      <c r="P50" s="113">
        <v>106.08698381389399</v>
      </c>
      <c r="Q50" s="113">
        <v>113.31902088468701</v>
      </c>
      <c r="R50" s="113" t="e">
        <v>#N/A</v>
      </c>
      <c r="S50" s="29">
        <v>100</v>
      </c>
      <c r="T50" s="111"/>
      <c r="U50" s="111"/>
      <c r="W50" s="123"/>
      <c r="X50" s="113"/>
      <c r="Y50" s="113"/>
      <c r="Z50" s="113"/>
    </row>
    <row r="51" spans="12:26" x14ac:dyDescent="0.25">
      <c r="L51" s="111"/>
      <c r="M51" s="111" t="s">
        <v>297</v>
      </c>
      <c r="N51" s="29" t="s">
        <v>76</v>
      </c>
      <c r="O51" s="112">
        <v>98.511067092973704</v>
      </c>
      <c r="P51" s="113">
        <v>104.972830750573</v>
      </c>
      <c r="Q51" s="113">
        <v>112.08868026707199</v>
      </c>
      <c r="R51" s="113" t="e">
        <v>#N/A</v>
      </c>
      <c r="S51" s="29">
        <v>100</v>
      </c>
      <c r="T51" s="111"/>
      <c r="U51" s="111"/>
      <c r="W51" s="123"/>
      <c r="X51" s="113"/>
      <c r="Y51" s="113"/>
      <c r="Z51" s="113"/>
    </row>
    <row r="52" spans="12:26" x14ac:dyDescent="0.25">
      <c r="L52" s="111"/>
      <c r="M52" s="111" t="s">
        <v>298</v>
      </c>
      <c r="N52" s="29" t="s">
        <v>77</v>
      </c>
      <c r="O52" s="112">
        <v>98.323372679860896</v>
      </c>
      <c r="P52" s="113">
        <v>103.595779190904</v>
      </c>
      <c r="Q52" s="113">
        <v>110.258076238676</v>
      </c>
      <c r="R52" s="113">
        <v>95.080098321258802</v>
      </c>
      <c r="S52" s="29">
        <v>100</v>
      </c>
      <c r="T52" s="111"/>
      <c r="U52" s="111"/>
      <c r="W52" s="123"/>
      <c r="X52" s="113"/>
      <c r="Y52" s="113"/>
      <c r="Z52" s="113"/>
    </row>
    <row r="53" spans="12:26" x14ac:dyDescent="0.25">
      <c r="L53" s="111"/>
      <c r="M53" s="111" t="s">
        <v>298</v>
      </c>
      <c r="N53" s="29" t="s">
        <v>78</v>
      </c>
      <c r="O53" s="112">
        <v>97.229744403057794</v>
      </c>
      <c r="P53" s="113">
        <v>102.121638459382</v>
      </c>
      <c r="Q53" s="113">
        <v>107.875992664088</v>
      </c>
      <c r="R53" s="113" t="e">
        <v>#N/A</v>
      </c>
      <c r="S53" s="29">
        <v>100</v>
      </c>
      <c r="T53" s="111"/>
      <c r="U53" s="111"/>
      <c r="W53" s="123"/>
      <c r="X53" s="113"/>
      <c r="Y53" s="113"/>
      <c r="Z53" s="113"/>
    </row>
    <row r="54" spans="12:26" x14ac:dyDescent="0.25">
      <c r="L54" s="111"/>
      <c r="M54" s="111" t="s">
        <v>298</v>
      </c>
      <c r="N54" s="29" t="s">
        <v>79</v>
      </c>
      <c r="O54" s="112">
        <v>97.034628867764496</v>
      </c>
      <c r="P54" s="113">
        <v>99.708520399839699</v>
      </c>
      <c r="Q54" s="113">
        <v>106.45784714563599</v>
      </c>
      <c r="R54" s="113" t="e">
        <v>#N/A</v>
      </c>
      <c r="S54" s="29">
        <v>100</v>
      </c>
      <c r="T54" s="111"/>
      <c r="U54" s="111"/>
      <c r="W54" s="123"/>
      <c r="X54" s="113"/>
      <c r="Y54" s="113"/>
      <c r="Z54" s="113"/>
    </row>
    <row r="55" spans="12:26" x14ac:dyDescent="0.25">
      <c r="L55" s="111"/>
      <c r="M55" s="111" t="s">
        <v>298</v>
      </c>
      <c r="N55" s="29" t="s">
        <v>80</v>
      </c>
      <c r="O55" s="112">
        <v>98.788556089945104</v>
      </c>
      <c r="P55" s="113">
        <v>98.268938214055396</v>
      </c>
      <c r="Q55" s="113">
        <v>104.295285433356</v>
      </c>
      <c r="R55" s="113" t="e">
        <v>#N/A</v>
      </c>
      <c r="S55" s="29">
        <v>100</v>
      </c>
      <c r="T55" s="111"/>
      <c r="U55" s="111"/>
      <c r="W55" s="123"/>
      <c r="X55" s="113"/>
      <c r="Y55" s="113"/>
      <c r="Z55" s="113"/>
    </row>
    <row r="56" spans="12:26" x14ac:dyDescent="0.25">
      <c r="L56" s="111"/>
      <c r="M56" s="111" t="s">
        <v>299</v>
      </c>
      <c r="N56" s="29" t="s">
        <v>81</v>
      </c>
      <c r="O56" s="112">
        <v>99.414668044942403</v>
      </c>
      <c r="P56" s="113">
        <v>97.4624124506486</v>
      </c>
      <c r="Q56" s="113">
        <v>103.50535832690301</v>
      </c>
      <c r="R56" s="113">
        <v>91.174697929376705</v>
      </c>
      <c r="S56" s="29">
        <v>100</v>
      </c>
      <c r="T56" s="111"/>
      <c r="U56" s="111"/>
      <c r="W56" s="123"/>
      <c r="X56" s="113"/>
      <c r="Y56" s="113"/>
      <c r="Z56" s="113"/>
    </row>
    <row r="57" spans="12:26" x14ac:dyDescent="0.25">
      <c r="L57" s="111"/>
      <c r="M57" s="111" t="s">
        <v>299</v>
      </c>
      <c r="N57" s="29" t="s">
        <v>82</v>
      </c>
      <c r="O57" s="112">
        <v>98.965035352727497</v>
      </c>
      <c r="P57" s="113">
        <v>96.607167033524703</v>
      </c>
      <c r="Q57" s="113">
        <v>102.052343179191</v>
      </c>
      <c r="R57" s="113" t="e">
        <v>#N/A</v>
      </c>
      <c r="S57" s="29">
        <v>100</v>
      </c>
      <c r="T57" s="111"/>
      <c r="U57" s="111"/>
      <c r="W57" s="123"/>
      <c r="X57" s="113"/>
      <c r="Y57" s="113"/>
      <c r="Z57" s="113"/>
    </row>
    <row r="58" spans="12:26" x14ac:dyDescent="0.25">
      <c r="L58" s="111"/>
      <c r="M58" s="111" t="s">
        <v>299</v>
      </c>
      <c r="N58" s="29" t="s">
        <v>83</v>
      </c>
      <c r="O58" s="112">
        <v>98.891679420315299</v>
      </c>
      <c r="P58" s="113">
        <v>96.672602933814204</v>
      </c>
      <c r="Q58" s="113">
        <v>102.701724664419</v>
      </c>
      <c r="R58" s="113" t="e">
        <v>#N/A</v>
      </c>
      <c r="S58" s="29">
        <v>100</v>
      </c>
      <c r="T58" s="111"/>
      <c r="U58" s="111"/>
      <c r="W58" s="123"/>
      <c r="X58" s="113"/>
      <c r="Y58" s="113"/>
      <c r="Z58" s="113"/>
    </row>
    <row r="59" spans="12:26" x14ac:dyDescent="0.25">
      <c r="L59" s="111"/>
      <c r="M59" s="111" t="s">
        <v>299</v>
      </c>
      <c r="N59" s="29" t="s">
        <v>84</v>
      </c>
      <c r="O59" s="112">
        <v>98.569347582900704</v>
      </c>
      <c r="P59" s="113">
        <v>96.897014843205596</v>
      </c>
      <c r="Q59" s="113">
        <v>102.711913448674</v>
      </c>
      <c r="R59" s="113" t="e">
        <v>#N/A</v>
      </c>
      <c r="S59" s="29">
        <v>100</v>
      </c>
      <c r="T59" s="111"/>
      <c r="U59" s="111"/>
      <c r="W59" s="123"/>
      <c r="X59" s="113"/>
      <c r="Y59" s="113"/>
      <c r="Z59" s="113"/>
    </row>
    <row r="60" spans="12:26" x14ac:dyDescent="0.25">
      <c r="L60" s="111"/>
      <c r="M60" s="111" t="s">
        <v>300</v>
      </c>
      <c r="N60" s="29" t="s">
        <v>85</v>
      </c>
      <c r="O60" s="112">
        <v>98.169009365271805</v>
      </c>
      <c r="P60" s="113">
        <v>96.567519325081506</v>
      </c>
      <c r="Q60" s="113">
        <v>102.305662332536</v>
      </c>
      <c r="R60" s="113">
        <v>93.378207516004096</v>
      </c>
      <c r="S60" s="29">
        <v>100</v>
      </c>
      <c r="T60" s="111"/>
      <c r="U60" s="111"/>
      <c r="W60" s="123"/>
      <c r="X60" s="113"/>
      <c r="Y60" s="113"/>
      <c r="Z60" s="113"/>
    </row>
    <row r="61" spans="12:26" x14ac:dyDescent="0.25">
      <c r="L61" s="111"/>
      <c r="M61" s="111" t="s">
        <v>300</v>
      </c>
      <c r="N61" s="29" t="s">
        <v>86</v>
      </c>
      <c r="O61" s="112">
        <v>97.805998170545806</v>
      </c>
      <c r="P61" s="113">
        <v>96.453762557884104</v>
      </c>
      <c r="Q61" s="113">
        <v>101.61504543359</v>
      </c>
      <c r="R61" s="113" t="e">
        <v>#N/A</v>
      </c>
      <c r="S61" s="29">
        <v>100</v>
      </c>
      <c r="T61" s="111"/>
      <c r="U61" s="111"/>
      <c r="W61" s="123"/>
      <c r="X61" s="113"/>
      <c r="Y61" s="113"/>
      <c r="Z61" s="113"/>
    </row>
    <row r="62" spans="12:26" x14ac:dyDescent="0.25">
      <c r="L62" s="111"/>
      <c r="M62" s="111" t="s">
        <v>300</v>
      </c>
      <c r="N62" s="29" t="s">
        <v>87</v>
      </c>
      <c r="O62" s="112">
        <v>97.974020348272703</v>
      </c>
      <c r="P62" s="113">
        <v>95.852064977069901</v>
      </c>
      <c r="Q62" s="113">
        <v>100.50296556420599</v>
      </c>
      <c r="R62" s="113" t="e">
        <v>#N/A</v>
      </c>
      <c r="S62" s="29">
        <v>100</v>
      </c>
      <c r="T62" s="111"/>
      <c r="U62" s="111"/>
      <c r="W62" s="123"/>
      <c r="X62" s="113"/>
      <c r="Y62" s="113"/>
      <c r="Z62" s="113"/>
    </row>
    <row r="63" spans="12:26" x14ac:dyDescent="0.25">
      <c r="L63" s="111"/>
      <c r="M63" s="111" t="s">
        <v>300</v>
      </c>
      <c r="N63" s="29" t="s">
        <v>88</v>
      </c>
      <c r="O63" s="112">
        <v>97.847498446781898</v>
      </c>
      <c r="P63" s="113">
        <v>95.361093709604404</v>
      </c>
      <c r="Q63" s="113">
        <v>99.813247942079101</v>
      </c>
      <c r="R63" s="113" t="e">
        <v>#N/A</v>
      </c>
      <c r="S63" s="29">
        <v>100</v>
      </c>
      <c r="T63" s="111"/>
      <c r="U63" s="111"/>
      <c r="W63" s="123"/>
      <c r="X63" s="113"/>
      <c r="Y63" s="113"/>
      <c r="Z63" s="113"/>
    </row>
    <row r="64" spans="12:26" x14ac:dyDescent="0.25">
      <c r="L64" s="111"/>
      <c r="M64" s="111" t="s">
        <v>301</v>
      </c>
      <c r="N64" s="29" t="s">
        <v>89</v>
      </c>
      <c r="O64" s="112">
        <v>97.280970140677894</v>
      </c>
      <c r="P64" s="113">
        <v>94.322004986282494</v>
      </c>
      <c r="Q64" s="113">
        <v>98.415323990105705</v>
      </c>
      <c r="R64" s="113">
        <v>94.775281332876503</v>
      </c>
      <c r="S64" s="29">
        <v>100</v>
      </c>
      <c r="T64" s="111"/>
      <c r="U64" s="111"/>
      <c r="W64" s="123"/>
      <c r="X64" s="113"/>
      <c r="Y64" s="113"/>
      <c r="Z64" s="113"/>
    </row>
    <row r="65" spans="12:26" x14ac:dyDescent="0.25">
      <c r="L65" s="111"/>
      <c r="M65" s="111" t="s">
        <v>301</v>
      </c>
      <c r="N65" s="29" t="s">
        <v>90</v>
      </c>
      <c r="O65" s="112">
        <v>96.468895093342795</v>
      </c>
      <c r="P65" s="113">
        <v>93.678025485092903</v>
      </c>
      <c r="Q65" s="113">
        <v>97.735508785476398</v>
      </c>
      <c r="R65" s="113" t="e">
        <v>#N/A</v>
      </c>
      <c r="S65" s="29">
        <v>100</v>
      </c>
      <c r="T65" s="111"/>
      <c r="U65" s="111"/>
      <c r="W65" s="123"/>
      <c r="X65" s="113"/>
      <c r="Y65" s="113"/>
      <c r="Z65" s="113"/>
    </row>
    <row r="66" spans="12:26" x14ac:dyDescent="0.25">
      <c r="L66" s="111"/>
      <c r="M66" s="111" t="s">
        <v>301</v>
      </c>
      <c r="N66" s="29" t="s">
        <v>91</v>
      </c>
      <c r="O66" s="112">
        <v>96.738952842409404</v>
      </c>
      <c r="P66" s="113">
        <v>93.469188081682603</v>
      </c>
      <c r="Q66" s="113">
        <v>97.404009446904595</v>
      </c>
      <c r="R66" s="113" t="e">
        <v>#N/A</v>
      </c>
      <c r="S66" s="29">
        <v>100</v>
      </c>
      <c r="T66" s="111"/>
      <c r="U66" s="111"/>
      <c r="W66" s="123"/>
      <c r="X66" s="113"/>
      <c r="Y66" s="113"/>
      <c r="Z66" s="113"/>
    </row>
    <row r="67" spans="12:26" x14ac:dyDescent="0.25">
      <c r="L67" s="111"/>
      <c r="M67" s="111" t="s">
        <v>301</v>
      </c>
      <c r="N67" s="29" t="s">
        <v>92</v>
      </c>
      <c r="O67" s="112">
        <v>96.907570157830804</v>
      </c>
      <c r="P67" s="113">
        <v>92.836108633853001</v>
      </c>
      <c r="Q67" s="113">
        <v>97.012258797789897</v>
      </c>
      <c r="R67" s="113" t="e">
        <v>#N/A</v>
      </c>
      <c r="S67" s="29">
        <v>100</v>
      </c>
      <c r="T67" s="111"/>
      <c r="U67" s="111"/>
      <c r="W67" s="123"/>
      <c r="X67" s="113"/>
      <c r="Y67" s="113"/>
      <c r="Z67" s="113"/>
    </row>
    <row r="68" spans="12:26" x14ac:dyDescent="0.25">
      <c r="L68" s="111"/>
      <c r="M68" s="111" t="s">
        <v>302</v>
      </c>
      <c r="N68" s="29" t="s">
        <v>93</v>
      </c>
      <c r="O68" s="112">
        <v>96.662089805220901</v>
      </c>
      <c r="P68" s="113">
        <v>92.581336633161001</v>
      </c>
      <c r="Q68" s="113">
        <v>96.148222512327095</v>
      </c>
      <c r="R68" s="113">
        <v>95.504369942304194</v>
      </c>
      <c r="S68" s="29">
        <v>100</v>
      </c>
      <c r="T68" s="111"/>
      <c r="U68" s="111"/>
      <c r="W68" s="123"/>
      <c r="X68" s="113"/>
      <c r="Y68" s="113"/>
      <c r="Z68" s="113"/>
    </row>
    <row r="69" spans="12:26" x14ac:dyDescent="0.25">
      <c r="L69" s="111"/>
      <c r="M69" s="111" t="s">
        <v>302</v>
      </c>
      <c r="N69" s="29" t="s">
        <v>94</v>
      </c>
      <c r="O69" s="112">
        <v>96.522994396361497</v>
      </c>
      <c r="P69" s="113">
        <v>92.626938645514898</v>
      </c>
      <c r="Q69" s="113">
        <v>96.115779346575806</v>
      </c>
      <c r="R69" s="113" t="e">
        <v>#N/A</v>
      </c>
      <c r="S69" s="29">
        <v>100</v>
      </c>
      <c r="T69" s="111"/>
      <c r="U69" s="111"/>
      <c r="W69" s="123"/>
      <c r="X69" s="113"/>
      <c r="Y69" s="113"/>
      <c r="Z69" s="113"/>
    </row>
    <row r="70" spans="12:26" x14ac:dyDescent="0.25">
      <c r="L70" s="111"/>
      <c r="M70" s="111" t="s">
        <v>302</v>
      </c>
      <c r="N70" s="29" t="s">
        <v>95</v>
      </c>
      <c r="O70" s="112">
        <v>96.826926162953001</v>
      </c>
      <c r="P70" s="113">
        <v>92.857167063044301</v>
      </c>
      <c r="Q70" s="113">
        <v>96.588801842963605</v>
      </c>
      <c r="R70" s="113" t="e">
        <v>#N/A</v>
      </c>
      <c r="S70" s="29">
        <v>100</v>
      </c>
      <c r="T70" s="111"/>
      <c r="U70" s="111"/>
      <c r="W70" s="123"/>
      <c r="X70" s="113"/>
      <c r="Y70" s="113"/>
      <c r="Z70" s="113"/>
    </row>
    <row r="71" spans="12:26" x14ac:dyDescent="0.25">
      <c r="L71" s="111"/>
      <c r="M71" s="111" t="s">
        <v>302</v>
      </c>
      <c r="N71" s="29" t="s">
        <v>96</v>
      </c>
      <c r="O71" s="112">
        <v>97.041721314262006</v>
      </c>
      <c r="P71" s="113">
        <v>93.055039757150098</v>
      </c>
      <c r="Q71" s="113">
        <v>96.044986454399293</v>
      </c>
      <c r="R71" s="113" t="e">
        <v>#N/A</v>
      </c>
      <c r="S71" s="29">
        <v>100</v>
      </c>
      <c r="T71" s="111"/>
      <c r="U71" s="111"/>
      <c r="W71" s="123"/>
      <c r="X71" s="113"/>
      <c r="Y71" s="113"/>
      <c r="Z71" s="113"/>
    </row>
    <row r="72" spans="12:26" x14ac:dyDescent="0.25">
      <c r="L72" s="111"/>
      <c r="M72" s="111" t="s">
        <v>303</v>
      </c>
      <c r="N72" s="29" t="s">
        <v>97</v>
      </c>
      <c r="O72" s="112">
        <v>97.100577861329398</v>
      </c>
      <c r="P72" s="113">
        <v>93.333745305161699</v>
      </c>
      <c r="Q72" s="113">
        <v>97.839303823300497</v>
      </c>
      <c r="R72" s="113">
        <v>96.553036971358395</v>
      </c>
      <c r="S72" s="29">
        <v>100</v>
      </c>
      <c r="T72" s="111"/>
      <c r="U72" s="111"/>
      <c r="W72" s="123"/>
      <c r="X72" s="113"/>
      <c r="Y72" s="113"/>
      <c r="Z72" s="113"/>
    </row>
    <row r="73" spans="12:26" x14ac:dyDescent="0.25">
      <c r="L73" s="111"/>
      <c r="M73" s="111" t="s">
        <v>303</v>
      </c>
      <c r="N73" s="29" t="s">
        <v>98</v>
      </c>
      <c r="O73" s="112">
        <v>97.114025121383406</v>
      </c>
      <c r="P73" s="113">
        <v>94.204254954142598</v>
      </c>
      <c r="Q73" s="113">
        <v>98.118851159077806</v>
      </c>
      <c r="R73" s="113" t="e">
        <v>#N/A</v>
      </c>
      <c r="S73" s="29">
        <v>100</v>
      </c>
      <c r="T73" s="111"/>
      <c r="U73" s="111"/>
      <c r="W73" s="123"/>
      <c r="X73" s="113"/>
      <c r="Y73" s="113"/>
      <c r="Z73" s="113"/>
    </row>
    <row r="74" spans="12:26" x14ac:dyDescent="0.25">
      <c r="L74" s="111"/>
      <c r="M74" s="111" t="s">
        <v>303</v>
      </c>
      <c r="N74" s="29" t="s">
        <v>99</v>
      </c>
      <c r="O74" s="112">
        <v>97.360627711533994</v>
      </c>
      <c r="P74" s="113">
        <v>94.691008238783198</v>
      </c>
      <c r="Q74" s="113">
        <v>98.450548835845495</v>
      </c>
      <c r="R74" s="113" t="e">
        <v>#N/A</v>
      </c>
      <c r="S74" s="29">
        <v>100</v>
      </c>
      <c r="T74" s="111"/>
      <c r="U74" s="111"/>
      <c r="W74" s="123"/>
      <c r="X74" s="113"/>
      <c r="Y74" s="113"/>
      <c r="Z74" s="113"/>
    </row>
    <row r="75" spans="12:26" x14ac:dyDescent="0.25">
      <c r="L75" s="111"/>
      <c r="M75" s="111" t="s">
        <v>303</v>
      </c>
      <c r="N75" s="29" t="s">
        <v>100</v>
      </c>
      <c r="O75" s="112">
        <v>97.744666002746698</v>
      </c>
      <c r="P75" s="113">
        <v>95.158088405532595</v>
      </c>
      <c r="Q75" s="113">
        <v>98.952111991195807</v>
      </c>
      <c r="R75" s="113" t="e">
        <v>#N/A</v>
      </c>
      <c r="S75" s="29">
        <v>100</v>
      </c>
      <c r="T75" s="111"/>
      <c r="U75" s="111"/>
      <c r="W75" s="123"/>
      <c r="X75" s="113"/>
      <c r="Y75" s="113"/>
      <c r="Z75" s="113"/>
    </row>
    <row r="76" spans="12:26" x14ac:dyDescent="0.25">
      <c r="L76" s="111"/>
      <c r="M76" s="111" t="s">
        <v>304</v>
      </c>
      <c r="N76" s="29" t="s">
        <v>101</v>
      </c>
      <c r="O76" s="112">
        <v>97.735113505056404</v>
      </c>
      <c r="P76" s="113">
        <v>95.531862863216801</v>
      </c>
      <c r="Q76" s="113">
        <v>99.029965432211796</v>
      </c>
      <c r="R76" s="113">
        <v>98.063733477202902</v>
      </c>
      <c r="S76" s="29">
        <v>100</v>
      </c>
      <c r="T76" s="111"/>
      <c r="U76" s="111"/>
      <c r="W76" s="123"/>
      <c r="X76" s="113"/>
      <c r="Y76" s="113"/>
      <c r="Z76" s="113"/>
    </row>
    <row r="77" spans="12:26" x14ac:dyDescent="0.25">
      <c r="L77" s="111"/>
      <c r="M77" s="111" t="s">
        <v>304</v>
      </c>
      <c r="N77" s="29" t="s">
        <v>102</v>
      </c>
      <c r="O77" s="112">
        <v>97.5275534163369</v>
      </c>
      <c r="P77" s="113">
        <v>95.765776129045605</v>
      </c>
      <c r="Q77" s="113">
        <v>98.785751218609803</v>
      </c>
      <c r="R77" s="113" t="e">
        <v>#N/A</v>
      </c>
      <c r="S77" s="29">
        <v>100</v>
      </c>
      <c r="T77" s="111"/>
      <c r="U77" s="111"/>
      <c r="W77" s="123"/>
      <c r="X77" s="113"/>
      <c r="Y77" s="113"/>
      <c r="Z77" s="113"/>
    </row>
    <row r="78" spans="12:26" x14ac:dyDescent="0.25">
      <c r="L78" s="111"/>
      <c r="M78" s="111" t="s">
        <v>304</v>
      </c>
      <c r="N78" s="29" t="s">
        <v>103</v>
      </c>
      <c r="O78" s="112">
        <v>98.051268061293896</v>
      </c>
      <c r="P78" s="113">
        <v>96.462144575688399</v>
      </c>
      <c r="Q78" s="113">
        <v>98.881813694683103</v>
      </c>
      <c r="R78" s="113" t="e">
        <v>#N/A</v>
      </c>
      <c r="S78" s="29">
        <v>100</v>
      </c>
      <c r="T78" s="111"/>
      <c r="U78" s="111"/>
      <c r="W78" s="123"/>
      <c r="X78" s="113"/>
      <c r="Y78" s="113"/>
      <c r="Z78" s="113"/>
    </row>
    <row r="79" spans="12:26" x14ac:dyDescent="0.25">
      <c r="L79" s="111"/>
      <c r="M79" s="111" t="s">
        <v>304</v>
      </c>
      <c r="N79" s="29" t="s">
        <v>104</v>
      </c>
      <c r="O79" s="112">
        <v>98.907380215582407</v>
      </c>
      <c r="P79" s="113">
        <v>97.369412796061297</v>
      </c>
      <c r="Q79" s="113">
        <v>99.055831915429195</v>
      </c>
      <c r="R79" s="113" t="e">
        <v>#N/A</v>
      </c>
      <c r="S79" s="29">
        <v>100</v>
      </c>
      <c r="T79" s="111"/>
      <c r="U79" s="111"/>
      <c r="W79" s="123"/>
      <c r="X79" s="113"/>
      <c r="Y79" s="113"/>
      <c r="Z79" s="113"/>
    </row>
    <row r="80" spans="12:26" x14ac:dyDescent="0.25">
      <c r="L80" s="111"/>
      <c r="M80" s="111" t="s">
        <v>305</v>
      </c>
      <c r="N80" s="29" t="s">
        <v>105</v>
      </c>
      <c r="O80" s="112">
        <v>99.857756993502605</v>
      </c>
      <c r="P80" s="113">
        <v>98.657291667976807</v>
      </c>
      <c r="Q80" s="113">
        <v>99.418354014963995</v>
      </c>
      <c r="R80" s="113">
        <v>100</v>
      </c>
      <c r="S80" s="29">
        <v>100</v>
      </c>
      <c r="T80" s="111"/>
      <c r="U80" s="111"/>
      <c r="W80" s="123"/>
      <c r="X80" s="113"/>
      <c r="Y80" s="113"/>
      <c r="Z80" s="113"/>
    </row>
    <row r="81" spans="12:26" x14ac:dyDescent="0.25">
      <c r="L81" s="111"/>
      <c r="M81" s="111" t="s">
        <v>305</v>
      </c>
      <c r="N81" s="29" t="s">
        <v>106</v>
      </c>
      <c r="O81" s="112">
        <v>99.467982728505604</v>
      </c>
      <c r="P81" s="113">
        <v>99.396211285582893</v>
      </c>
      <c r="Q81" s="113">
        <v>99.631190261476704</v>
      </c>
      <c r="R81" s="113" t="e">
        <v>#N/A</v>
      </c>
      <c r="S81" s="29">
        <v>100</v>
      </c>
      <c r="T81" s="111"/>
      <c r="U81" s="111"/>
      <c r="W81" s="123"/>
      <c r="X81" s="113"/>
      <c r="Y81" s="113"/>
      <c r="Z81" s="113"/>
    </row>
    <row r="82" spans="12:26" x14ac:dyDescent="0.25">
      <c r="L82" s="111"/>
      <c r="M82" s="111" t="s">
        <v>305</v>
      </c>
      <c r="N82" s="29" t="s">
        <v>107</v>
      </c>
      <c r="O82" s="112">
        <v>99.989514715405804</v>
      </c>
      <c r="P82" s="113">
        <v>100.442881385392</v>
      </c>
      <c r="Q82" s="113">
        <v>100.125900783093</v>
      </c>
      <c r="R82" s="113" t="e">
        <v>#N/A</v>
      </c>
      <c r="S82" s="29">
        <v>100</v>
      </c>
      <c r="T82" s="111"/>
      <c r="U82" s="111"/>
      <c r="W82" s="123"/>
      <c r="X82" s="113"/>
      <c r="Y82" s="113"/>
      <c r="Z82" s="113"/>
    </row>
    <row r="83" spans="12:26" x14ac:dyDescent="0.25">
      <c r="L83" s="111"/>
      <c r="M83" s="111" t="s">
        <v>305</v>
      </c>
      <c r="N83" s="29" t="s">
        <v>108</v>
      </c>
      <c r="O83" s="112">
        <v>100.692493022874</v>
      </c>
      <c r="P83" s="113">
        <v>101.503615661048</v>
      </c>
      <c r="Q83" s="113">
        <v>100.824554940466</v>
      </c>
      <c r="R83" s="113" t="e">
        <v>#N/A</v>
      </c>
      <c r="S83" s="29">
        <v>100</v>
      </c>
      <c r="T83" s="111"/>
      <c r="U83" s="111"/>
      <c r="W83" s="123"/>
      <c r="X83" s="113"/>
      <c r="Y83" s="113"/>
      <c r="Z83" s="113"/>
    </row>
    <row r="84" spans="12:26" x14ac:dyDescent="0.25">
      <c r="L84" s="111"/>
      <c r="M84" s="111" t="s">
        <v>306</v>
      </c>
      <c r="N84" s="29" t="s">
        <v>109</v>
      </c>
      <c r="O84" s="112">
        <v>101.325059102422</v>
      </c>
      <c r="P84" s="113">
        <v>102.660355705279</v>
      </c>
      <c r="Q84" s="113">
        <v>101.649437814785</v>
      </c>
      <c r="R84" s="113">
        <v>101.22795653874</v>
      </c>
      <c r="S84" s="29">
        <v>100</v>
      </c>
      <c r="T84" s="111"/>
      <c r="U84" s="111"/>
      <c r="W84" s="123"/>
      <c r="X84" s="113"/>
      <c r="Y84" s="113"/>
      <c r="Z84" s="113"/>
    </row>
    <row r="85" spans="12:26" x14ac:dyDescent="0.25">
      <c r="L85" s="111"/>
      <c r="M85" s="111" t="s">
        <v>306</v>
      </c>
      <c r="N85" s="29" t="s">
        <v>110</v>
      </c>
      <c r="O85" s="112">
        <v>101.036328479329</v>
      </c>
      <c r="P85" s="113">
        <v>103.519071605295</v>
      </c>
      <c r="Q85" s="113">
        <v>102.51276443672</v>
      </c>
      <c r="R85" s="113" t="e">
        <v>#N/A</v>
      </c>
      <c r="S85" s="29">
        <v>100</v>
      </c>
      <c r="T85" s="111"/>
      <c r="U85" s="111"/>
      <c r="W85" s="123"/>
      <c r="X85" s="113"/>
      <c r="Y85" s="113"/>
      <c r="Z85" s="113"/>
    </row>
    <row r="86" spans="12:26" x14ac:dyDescent="0.25">
      <c r="L86" s="111"/>
      <c r="M86" s="111" t="s">
        <v>306</v>
      </c>
      <c r="N86" s="29" t="s">
        <v>111</v>
      </c>
      <c r="O86" s="112">
        <v>101.34687721082</v>
      </c>
      <c r="P86" s="113">
        <v>104.594833384022</v>
      </c>
      <c r="Q86" s="113">
        <v>103.236802300383</v>
      </c>
      <c r="R86" s="113" t="e">
        <v>#N/A</v>
      </c>
      <c r="S86" s="29">
        <v>100</v>
      </c>
      <c r="T86" s="111"/>
      <c r="U86" s="111"/>
      <c r="W86" s="123"/>
      <c r="X86" s="113"/>
      <c r="Y86" s="113"/>
      <c r="Z86" s="113"/>
    </row>
    <row r="87" spans="12:26" x14ac:dyDescent="0.25">
      <c r="L87" s="111"/>
      <c r="M87" s="111" t="s">
        <v>306</v>
      </c>
      <c r="N87" s="29" t="s">
        <v>112</v>
      </c>
      <c r="O87" s="112">
        <v>101.632443993607</v>
      </c>
      <c r="P87" s="113">
        <v>105.353970326984</v>
      </c>
      <c r="Q87" s="113">
        <v>103.82772627449</v>
      </c>
      <c r="R87" s="113" t="e">
        <v>#N/A</v>
      </c>
      <c r="S87" s="29">
        <v>100</v>
      </c>
      <c r="T87" s="111"/>
      <c r="U87" s="111"/>
      <c r="W87" s="123"/>
      <c r="X87" s="113"/>
      <c r="Y87" s="113"/>
      <c r="Z87" s="113"/>
    </row>
    <row r="88" spans="12:26" x14ac:dyDescent="0.25">
      <c r="L88" s="111"/>
      <c r="M88" s="111" t="s">
        <v>307</v>
      </c>
      <c r="N88" s="29" t="s">
        <v>113</v>
      </c>
      <c r="O88" s="112">
        <v>101.445142621184</v>
      </c>
      <c r="P88" s="113">
        <v>106.033240150813</v>
      </c>
      <c r="Q88" s="113">
        <v>104.241957982287</v>
      </c>
      <c r="R88" s="113">
        <v>103.36395828295301</v>
      </c>
      <c r="S88" s="29">
        <v>100</v>
      </c>
      <c r="T88" s="111"/>
      <c r="U88" s="111"/>
      <c r="W88" s="123"/>
      <c r="X88" s="113"/>
      <c r="Y88" s="113"/>
      <c r="Z88" s="113"/>
    </row>
    <row r="89" spans="12:26" x14ac:dyDescent="0.25">
      <c r="L89" s="111"/>
      <c r="M89" s="111" t="s">
        <v>307</v>
      </c>
      <c r="N89" s="29" t="s">
        <v>114</v>
      </c>
      <c r="O89" s="112">
        <v>101.40868064291</v>
      </c>
      <c r="P89" s="113">
        <v>107.16110986981199</v>
      </c>
      <c r="Q89" s="113">
        <v>104.569338379865</v>
      </c>
      <c r="R89" s="113" t="e">
        <v>#N/A</v>
      </c>
      <c r="S89" s="29">
        <v>100</v>
      </c>
      <c r="T89" s="111"/>
      <c r="U89" s="111"/>
      <c r="W89" s="123"/>
      <c r="X89" s="113"/>
      <c r="Y89" s="113"/>
      <c r="Z89" s="113"/>
    </row>
    <row r="90" spans="12:26" x14ac:dyDescent="0.25">
      <c r="L90" s="111"/>
      <c r="M90" s="111" t="s">
        <v>307</v>
      </c>
      <c r="N90" s="29" t="s">
        <v>115</v>
      </c>
      <c r="O90" s="112">
        <v>101.689270849596</v>
      </c>
      <c r="P90" s="113">
        <v>108.150933423967</v>
      </c>
      <c r="Q90" s="113">
        <v>105.00189041383599</v>
      </c>
      <c r="R90" s="113" t="e">
        <v>#N/A</v>
      </c>
      <c r="S90" s="29">
        <v>100</v>
      </c>
      <c r="T90" s="111"/>
      <c r="U90" s="111"/>
      <c r="W90" s="123"/>
      <c r="X90" s="113"/>
      <c r="Y90" s="113"/>
      <c r="Z90" s="113"/>
    </row>
    <row r="91" spans="12:26" x14ac:dyDescent="0.25">
      <c r="L91" s="111"/>
      <c r="M91" s="111" t="s">
        <v>307</v>
      </c>
      <c r="N91" s="29" t="s">
        <v>116</v>
      </c>
      <c r="O91" s="112">
        <v>101.813436782054</v>
      </c>
      <c r="P91" s="113">
        <v>108.779219733394</v>
      </c>
      <c r="Q91" s="113">
        <v>105.296082760326</v>
      </c>
      <c r="R91" s="113" t="e">
        <v>#N/A</v>
      </c>
      <c r="S91" s="29">
        <v>100</v>
      </c>
      <c r="T91" s="111"/>
      <c r="U91" s="111"/>
      <c r="W91" s="123"/>
      <c r="X91" s="113"/>
      <c r="Y91" s="113"/>
      <c r="Z91" s="113"/>
    </row>
    <row r="92" spans="12:26" x14ac:dyDescent="0.25">
      <c r="L92" s="111"/>
      <c r="M92" s="111" t="s">
        <v>308</v>
      </c>
      <c r="N92" s="29" t="s">
        <v>117</v>
      </c>
      <c r="O92" s="112">
        <v>101.77453347889499</v>
      </c>
      <c r="P92" s="113">
        <v>109.49136986812699</v>
      </c>
      <c r="Q92" s="113">
        <v>105.602392401568</v>
      </c>
      <c r="R92" s="113">
        <v>105.15927043697801</v>
      </c>
      <c r="S92" s="29">
        <v>100</v>
      </c>
      <c r="T92" s="111"/>
      <c r="U92" s="111"/>
      <c r="W92" s="123"/>
      <c r="X92" s="113"/>
      <c r="Y92" s="113"/>
      <c r="Z92" s="113"/>
    </row>
    <row r="93" spans="12:26" x14ac:dyDescent="0.25">
      <c r="L93" s="111"/>
      <c r="M93" s="111" t="s">
        <v>308</v>
      </c>
      <c r="N93" s="29" t="s">
        <v>118</v>
      </c>
      <c r="O93" s="112">
        <v>101.340928976439</v>
      </c>
      <c r="P93" s="113">
        <v>110.045140192768</v>
      </c>
      <c r="Q93" s="113">
        <v>105.64542029713</v>
      </c>
      <c r="R93" s="113" t="e">
        <v>#N/A</v>
      </c>
      <c r="S93" s="29">
        <v>100</v>
      </c>
      <c r="T93" s="111"/>
      <c r="U93" s="111"/>
      <c r="W93" s="123"/>
      <c r="X93" s="113"/>
      <c r="Y93" s="113"/>
      <c r="Z93" s="113"/>
    </row>
    <row r="94" spans="12:26" x14ac:dyDescent="0.25">
      <c r="L94" s="111"/>
      <c r="M94" s="111" t="s">
        <v>308</v>
      </c>
      <c r="N94" s="29" t="s">
        <v>119</v>
      </c>
      <c r="O94" s="112">
        <v>101.35693047924001</v>
      </c>
      <c r="P94" s="113">
        <v>110.515158643888</v>
      </c>
      <c r="Q94" s="113">
        <v>105.827966488066</v>
      </c>
      <c r="R94" s="113" t="e">
        <v>#N/A</v>
      </c>
      <c r="S94" s="29">
        <v>100</v>
      </c>
      <c r="T94" s="111"/>
      <c r="U94" s="111"/>
      <c r="W94" s="123"/>
      <c r="X94" s="113"/>
      <c r="Y94" s="113"/>
      <c r="Z94" s="113"/>
    </row>
    <row r="95" spans="12:26" x14ac:dyDescent="0.25">
      <c r="L95" s="111"/>
      <c r="M95" s="111" t="s">
        <v>308</v>
      </c>
      <c r="N95" s="29" t="s">
        <v>120</v>
      </c>
      <c r="O95" s="112">
        <v>101.70884319166601</v>
      </c>
      <c r="P95" s="113">
        <v>110.96944708967899</v>
      </c>
      <c r="Q95" s="113">
        <v>105.631007170177</v>
      </c>
      <c r="R95" s="113" t="e">
        <v>#N/A</v>
      </c>
      <c r="S95" s="29">
        <v>100</v>
      </c>
      <c r="T95" s="111"/>
      <c r="U95" s="111"/>
      <c r="W95" s="123"/>
      <c r="X95" s="113"/>
      <c r="Y95" s="113"/>
      <c r="Z95" s="113"/>
    </row>
    <row r="96" spans="12:26" x14ac:dyDescent="0.25">
      <c r="L96" s="111"/>
      <c r="M96" s="111" t="s">
        <v>309</v>
      </c>
      <c r="N96" s="29" t="s">
        <v>121</v>
      </c>
      <c r="O96" s="112">
        <v>102.28619702554199</v>
      </c>
      <c r="P96" s="113">
        <v>111.71164964102</v>
      </c>
      <c r="Q96" s="113">
        <v>105.590047351275</v>
      </c>
      <c r="R96" s="113">
        <v>106.337438706507</v>
      </c>
      <c r="S96" s="29">
        <v>100</v>
      </c>
      <c r="T96" s="111"/>
      <c r="U96" s="111"/>
      <c r="W96" s="123"/>
      <c r="X96" s="113"/>
      <c r="Y96" s="113"/>
      <c r="Z96" s="113"/>
    </row>
    <row r="97" spans="12:26" x14ac:dyDescent="0.25">
      <c r="L97" s="111"/>
      <c r="M97" s="111" t="s">
        <v>309</v>
      </c>
      <c r="N97" s="29" t="s">
        <v>122</v>
      </c>
      <c r="O97" s="112">
        <v>101.876847070685</v>
      </c>
      <c r="P97" s="113">
        <v>112.034628057831</v>
      </c>
      <c r="Q97" s="113">
        <v>105.800043656192</v>
      </c>
      <c r="R97" s="113" t="e">
        <v>#N/A</v>
      </c>
      <c r="S97" s="29">
        <v>100</v>
      </c>
      <c r="T97" s="111"/>
      <c r="U97" s="111"/>
      <c r="W97" s="123"/>
      <c r="X97" s="113"/>
      <c r="Y97" s="113"/>
      <c r="Z97" s="113"/>
    </row>
    <row r="98" spans="12:26" x14ac:dyDescent="0.25">
      <c r="L98" s="111"/>
      <c r="M98" s="111" t="s">
        <v>309</v>
      </c>
      <c r="N98" s="29" t="s">
        <v>123</v>
      </c>
      <c r="O98" s="112">
        <v>102.30068482537401</v>
      </c>
      <c r="P98" s="113">
        <v>112.901630235607</v>
      </c>
      <c r="Q98" s="113">
        <v>106.18002043921599</v>
      </c>
      <c r="R98" s="113" t="e">
        <v>#N/A</v>
      </c>
      <c r="S98" s="29">
        <v>100</v>
      </c>
      <c r="T98" s="111"/>
      <c r="U98" s="111"/>
      <c r="W98" s="123"/>
      <c r="X98" s="113"/>
      <c r="Y98" s="113"/>
      <c r="Z98" s="113"/>
    </row>
    <row r="99" spans="12:26" x14ac:dyDescent="0.25">
      <c r="L99" s="111"/>
      <c r="M99" s="111" t="s">
        <v>309</v>
      </c>
      <c r="N99" s="29" t="s">
        <v>124</v>
      </c>
      <c r="O99" s="112">
        <v>102.62407559129601</v>
      </c>
      <c r="P99" s="113">
        <v>113.99669315328001</v>
      </c>
      <c r="Q99" s="113">
        <v>106.76082027882001</v>
      </c>
      <c r="R99" s="113" t="e">
        <v>#N/A</v>
      </c>
      <c r="S99" s="29">
        <v>100</v>
      </c>
      <c r="T99" s="111"/>
      <c r="U99" s="111"/>
      <c r="W99" s="123"/>
      <c r="X99" s="113"/>
      <c r="Y99" s="113"/>
      <c r="Z99" s="113"/>
    </row>
    <row r="100" spans="12:26" x14ac:dyDescent="0.25">
      <c r="L100" s="111"/>
      <c r="M100" s="111" t="s">
        <v>310</v>
      </c>
      <c r="N100" s="29" t="s">
        <v>125</v>
      </c>
      <c r="O100" s="112">
        <v>103.099010230736</v>
      </c>
      <c r="P100" s="113">
        <v>115.37599588223399</v>
      </c>
      <c r="Q100" s="113">
        <v>107.9527759195</v>
      </c>
      <c r="R100" s="113">
        <v>101.669414677308</v>
      </c>
      <c r="S100" s="29">
        <v>100</v>
      </c>
      <c r="T100" s="111"/>
      <c r="U100" s="111"/>
      <c r="W100" s="123"/>
      <c r="X100" s="113"/>
      <c r="Y100" s="113"/>
      <c r="Z100" s="113"/>
    </row>
    <row r="101" spans="12:26" x14ac:dyDescent="0.25">
      <c r="L101" s="111"/>
      <c r="M101" s="111" t="s">
        <v>310</v>
      </c>
      <c r="N101" s="29" t="s">
        <v>126</v>
      </c>
      <c r="O101" s="112">
        <v>103.821704127389</v>
      </c>
      <c r="P101" s="113">
        <v>116.181560688842</v>
      </c>
      <c r="Q101" s="113">
        <v>105.37130540116701</v>
      </c>
      <c r="R101" s="113" t="e">
        <v>#N/A</v>
      </c>
      <c r="S101" s="29">
        <v>100</v>
      </c>
      <c r="T101" s="111"/>
      <c r="U101" s="111"/>
      <c r="W101" s="123"/>
      <c r="X101" s="113"/>
      <c r="Y101" s="113"/>
      <c r="Z101" s="113"/>
    </row>
    <row r="102" spans="12:26" x14ac:dyDescent="0.25">
      <c r="L102" s="111"/>
      <c r="M102" s="111" t="s">
        <v>310</v>
      </c>
      <c r="N102" s="29" t="s">
        <v>146</v>
      </c>
      <c r="O102" s="112">
        <v>103.540249655818</v>
      </c>
      <c r="P102" s="113">
        <v>118.461793201113</v>
      </c>
      <c r="Q102" s="113">
        <v>107.679173880946</v>
      </c>
      <c r="R102" s="113" t="e">
        <v>#N/A</v>
      </c>
      <c r="S102" s="29">
        <v>100</v>
      </c>
      <c r="T102" s="111"/>
      <c r="U102" s="111"/>
      <c r="W102" s="123"/>
      <c r="X102" s="113"/>
      <c r="Y102" s="113"/>
      <c r="Z102" s="113"/>
    </row>
    <row r="103" spans="12:26" x14ac:dyDescent="0.25">
      <c r="L103" s="111"/>
      <c r="M103" s="111" t="s">
        <v>310</v>
      </c>
      <c r="N103" s="29" t="s">
        <v>149</v>
      </c>
      <c r="O103" s="112">
        <v>103.55644789449001</v>
      </c>
      <c r="P103" s="113">
        <v>121.7291181027</v>
      </c>
      <c r="Q103" s="113">
        <v>111.00839605866</v>
      </c>
      <c r="R103" s="113" t="e">
        <v>#N/A</v>
      </c>
      <c r="S103" s="29">
        <v>100</v>
      </c>
      <c r="T103" s="111"/>
      <c r="U103" s="111"/>
      <c r="W103" s="123"/>
      <c r="X103" s="113"/>
      <c r="Y103" s="113"/>
      <c r="Z103" s="113"/>
    </row>
    <row r="104" spans="12:26" x14ac:dyDescent="0.25">
      <c r="L104" s="111"/>
      <c r="M104" s="111" t="s">
        <v>311</v>
      </c>
      <c r="N104" s="29" t="s">
        <v>150</v>
      </c>
      <c r="O104" s="112">
        <v>102.866858548742</v>
      </c>
      <c r="P104" s="113">
        <v>123.682692646704</v>
      </c>
      <c r="Q104" s="113">
        <v>108.64978811923</v>
      </c>
      <c r="R104" s="113">
        <v>107.62219675798001</v>
      </c>
      <c r="S104" s="29">
        <v>100</v>
      </c>
      <c r="T104" s="111"/>
      <c r="U104" s="111"/>
      <c r="W104" s="123"/>
      <c r="X104" s="113"/>
      <c r="Y104" s="113"/>
      <c r="Z104" s="113"/>
    </row>
    <row r="105" spans="12:26" x14ac:dyDescent="0.25">
      <c r="L105" s="111"/>
      <c r="M105" s="111" t="s">
        <v>311</v>
      </c>
      <c r="N105" s="29" t="s">
        <v>153</v>
      </c>
      <c r="O105" s="112">
        <v>101.648469964334</v>
      </c>
      <c r="P105" s="113">
        <v>126.467135458098</v>
      </c>
      <c r="Q105" s="113">
        <v>114.673148625439</v>
      </c>
      <c r="R105" s="113" t="e">
        <v>#N/A</v>
      </c>
      <c r="S105" s="29">
        <v>100</v>
      </c>
      <c r="T105" s="111"/>
      <c r="U105" s="111"/>
      <c r="W105" s="123"/>
      <c r="X105" s="113"/>
      <c r="Y105" s="113"/>
      <c r="Z105" s="113"/>
    </row>
    <row r="106" spans="12:26" x14ac:dyDescent="0.25">
      <c r="L106" s="111"/>
      <c r="M106" s="111" t="s">
        <v>311</v>
      </c>
      <c r="N106" s="29" t="s">
        <v>154</v>
      </c>
      <c r="O106" s="112">
        <v>100.942376255537</v>
      </c>
      <c r="P106" s="113">
        <v>129.47827452731099</v>
      </c>
      <c r="Q106" s="113">
        <v>117.70419229267399</v>
      </c>
      <c r="R106" s="113" t="e">
        <v>#N/A</v>
      </c>
      <c r="S106" s="29">
        <v>100</v>
      </c>
      <c r="T106" s="111"/>
      <c r="U106" s="111"/>
      <c r="W106" s="123"/>
      <c r="X106" s="113"/>
      <c r="Y106" s="113"/>
      <c r="Z106" s="113"/>
    </row>
    <row r="107" spans="12:26" x14ac:dyDescent="0.25">
      <c r="L107" s="111"/>
      <c r="M107" s="111" t="s">
        <v>311</v>
      </c>
      <c r="N107" s="29" t="s">
        <v>155</v>
      </c>
      <c r="O107" s="112">
        <v>100.07103622650401</v>
      </c>
      <c r="P107" s="113">
        <v>131.52329658108599</v>
      </c>
      <c r="Q107" s="113">
        <v>120.129485665454</v>
      </c>
      <c r="R107" s="113" t="e">
        <v>#N/A</v>
      </c>
      <c r="S107" s="29">
        <v>100</v>
      </c>
      <c r="T107" s="111"/>
      <c r="U107" s="111"/>
      <c r="W107" s="123"/>
      <c r="X107" s="113"/>
      <c r="Y107" s="113"/>
      <c r="Z107" s="113"/>
    </row>
    <row r="108" spans="12:26" x14ac:dyDescent="0.25">
      <c r="M108" s="111" t="s">
        <v>312</v>
      </c>
      <c r="N108" s="29" t="s">
        <v>156</v>
      </c>
      <c r="O108" s="112">
        <v>98.125342280551394</v>
      </c>
      <c r="P108" s="113">
        <v>133.27720446620401</v>
      </c>
      <c r="Q108" s="113">
        <v>123.32997225891</v>
      </c>
      <c r="R108" s="113">
        <v>110.338363869148</v>
      </c>
      <c r="S108" s="29">
        <v>100</v>
      </c>
      <c r="T108" s="129"/>
      <c r="U108" s="130"/>
      <c r="V108" s="130"/>
      <c r="W108" s="130"/>
    </row>
    <row r="109" spans="12:26" x14ac:dyDescent="0.25">
      <c r="M109" s="111" t="s">
        <v>312</v>
      </c>
      <c r="N109" s="29" t="s">
        <v>163</v>
      </c>
      <c r="O109" s="112">
        <v>96.456918799735902</v>
      </c>
      <c r="P109" s="113">
        <v>134.01744353004699</v>
      </c>
      <c r="Q109" s="113">
        <v>124.422790658838</v>
      </c>
      <c r="R109" s="113" t="e">
        <v>#N/A</v>
      </c>
      <c r="S109" s="29">
        <v>100</v>
      </c>
      <c r="T109" s="129"/>
      <c r="U109" s="130"/>
      <c r="V109" s="130"/>
      <c r="W109" s="130"/>
    </row>
    <row r="110" spans="12:26" x14ac:dyDescent="0.25">
      <c r="M110" s="111" t="s">
        <v>312</v>
      </c>
      <c r="N110" s="29" t="s">
        <v>164</v>
      </c>
      <c r="O110" s="112">
        <v>96.511881684354407</v>
      </c>
      <c r="P110" s="113">
        <v>133.60586431398801</v>
      </c>
      <c r="Q110" s="113">
        <v>121.968238884721</v>
      </c>
      <c r="R110" s="113" t="e">
        <v>#N/A</v>
      </c>
      <c r="S110" s="29">
        <v>100</v>
      </c>
      <c r="T110" s="114"/>
      <c r="U110" s="114"/>
    </row>
    <row r="111" spans="12:26" x14ac:dyDescent="0.25">
      <c r="M111" s="111" t="s">
        <v>312</v>
      </c>
      <c r="N111" s="29" t="s">
        <v>165</v>
      </c>
      <c r="O111" s="112">
        <v>97.139767558244401</v>
      </c>
      <c r="P111" s="113">
        <v>131.67694503617301</v>
      </c>
      <c r="Q111" s="113">
        <v>119.56661473435</v>
      </c>
      <c r="R111" s="113" t="e">
        <v>#N/A</v>
      </c>
      <c r="S111" s="29">
        <v>100</v>
      </c>
      <c r="T111" s="114"/>
      <c r="U111" s="114"/>
    </row>
    <row r="112" spans="12:26" x14ac:dyDescent="0.25">
      <c r="M112" s="111" t="s">
        <v>313</v>
      </c>
      <c r="N112" s="29" t="s">
        <v>201</v>
      </c>
      <c r="O112" s="112">
        <v>97.569819669956999</v>
      </c>
      <c r="P112" s="113">
        <v>130.65641651388199</v>
      </c>
      <c r="Q112" s="113">
        <v>117.08458191527799</v>
      </c>
      <c r="R112" s="113">
        <v>111.55927493132</v>
      </c>
      <c r="S112" s="29">
        <v>100</v>
      </c>
      <c r="T112" s="114"/>
      <c r="U112" s="114"/>
    </row>
    <row r="113" spans="12:21" x14ac:dyDescent="0.25">
      <c r="M113" s="111" t="s">
        <v>313</v>
      </c>
      <c r="N113" s="29" t="s">
        <v>202</v>
      </c>
      <c r="O113" s="112">
        <v>98.023269539699697</v>
      </c>
      <c r="P113" s="113">
        <v>130.703555681202</v>
      </c>
      <c r="Q113" s="113">
        <v>116.46713778179399</v>
      </c>
      <c r="R113" s="113" t="e">
        <v>#N/A</v>
      </c>
      <c r="S113" s="29">
        <v>100</v>
      </c>
      <c r="T113" s="114"/>
      <c r="U113" s="114"/>
    </row>
    <row r="114" spans="12:21" x14ac:dyDescent="0.25">
      <c r="M114" s="111" t="s">
        <v>313</v>
      </c>
      <c r="N114" s="29" t="s">
        <v>203</v>
      </c>
      <c r="O114" s="112">
        <v>98.449260595185706</v>
      </c>
      <c r="P114" s="113">
        <v>131.28387007502201</v>
      </c>
      <c r="Q114" s="113">
        <v>116.845012121832</v>
      </c>
      <c r="R114" s="113" t="e">
        <v>#N/A</v>
      </c>
      <c r="S114" s="29">
        <v>100</v>
      </c>
      <c r="T114" s="114"/>
      <c r="U114" s="114"/>
    </row>
    <row r="115" spans="12:21" x14ac:dyDescent="0.25">
      <c r="M115" s="111" t="s">
        <v>313</v>
      </c>
      <c r="N115" s="29" t="s">
        <v>204</v>
      </c>
      <c r="O115" s="112">
        <v>99.670835906264102</v>
      </c>
      <c r="P115" s="113">
        <v>131.649597123798</v>
      </c>
      <c r="Q115" s="113">
        <v>116.681402897596</v>
      </c>
      <c r="R115" s="113" t="e">
        <v>#N/A</v>
      </c>
      <c r="S115" s="29">
        <v>100</v>
      </c>
      <c r="T115" s="114"/>
      <c r="U115" s="114"/>
    </row>
    <row r="116" spans="12:21" x14ac:dyDescent="0.25">
      <c r="M116" s="111" t="s">
        <v>314</v>
      </c>
      <c r="N116" s="29" t="s">
        <v>205</v>
      </c>
      <c r="O116" s="112">
        <v>100.25175603376999</v>
      </c>
      <c r="P116" s="113">
        <v>131.48300067218099</v>
      </c>
      <c r="Q116" s="113">
        <v>115.507690488351</v>
      </c>
      <c r="R116" s="113">
        <v>112.94455985560499</v>
      </c>
      <c r="S116" s="29">
        <v>100</v>
      </c>
      <c r="T116" s="114"/>
      <c r="U116" s="114"/>
    </row>
    <row r="117" spans="12:21" x14ac:dyDescent="0.25">
      <c r="M117" s="111" t="s">
        <v>314</v>
      </c>
      <c r="N117" s="29" t="s">
        <v>206</v>
      </c>
      <c r="O117" s="112">
        <v>100.672752056788</v>
      </c>
      <c r="P117" s="113">
        <v>131.55807046625799</v>
      </c>
      <c r="Q117" s="113">
        <v>115.599903825293</v>
      </c>
      <c r="R117" s="113" t="e">
        <v>#N/A</v>
      </c>
      <c r="S117" s="29">
        <v>100</v>
      </c>
      <c r="T117" s="114"/>
      <c r="U117" s="114"/>
    </row>
    <row r="118" spans="12:21" x14ac:dyDescent="0.25">
      <c r="M118" s="111" t="s">
        <v>314</v>
      </c>
      <c r="N118" s="29" t="s">
        <v>207</v>
      </c>
      <c r="O118" s="112">
        <v>102.77714513182799</v>
      </c>
      <c r="P118" s="113">
        <v>132.108401633413</v>
      </c>
      <c r="Q118" s="113">
        <v>115.83205975998099</v>
      </c>
      <c r="R118" s="113" t="e">
        <v>#N/A</v>
      </c>
      <c r="S118" s="29">
        <v>100</v>
      </c>
      <c r="T118" s="114"/>
      <c r="U118" s="114"/>
    </row>
    <row r="119" spans="12:21" x14ac:dyDescent="0.25">
      <c r="M119" s="111" t="s">
        <v>314</v>
      </c>
      <c r="N119" s="29" t="s">
        <v>208</v>
      </c>
      <c r="O119" s="112">
        <v>103.87289191424701</v>
      </c>
      <c r="P119" s="113">
        <v>133.254193669925</v>
      </c>
      <c r="Q119" s="113">
        <v>116.19568328239301</v>
      </c>
      <c r="R119" s="113" t="e">
        <v>#N/A</v>
      </c>
      <c r="S119" s="29">
        <v>100</v>
      </c>
      <c r="T119" s="114"/>
      <c r="U119" s="114"/>
    </row>
    <row r="120" spans="12:21" x14ac:dyDescent="0.25">
      <c r="M120" s="107" t="s">
        <v>315</v>
      </c>
      <c r="N120" s="107" t="s">
        <v>215</v>
      </c>
      <c r="O120" s="112" t="e">
        <v>#N/A</v>
      </c>
      <c r="P120" s="113">
        <v>133.62944115810399</v>
      </c>
      <c r="Q120" s="113">
        <v>116.258685840545</v>
      </c>
      <c r="R120" s="113" t="e">
        <v>#N/A</v>
      </c>
      <c r="S120" s="127">
        <v>100</v>
      </c>
      <c r="T120" s="175">
        <f>Table4[[#This Row],[Real house price index]]-P4</f>
        <v>58.73860105584059</v>
      </c>
      <c r="U120" s="114"/>
    </row>
    <row r="121" spans="12:21" x14ac:dyDescent="0.25">
      <c r="M121" s="107" t="s">
        <v>315</v>
      </c>
      <c r="N121" s="107" t="s">
        <v>216</v>
      </c>
      <c r="O121" s="112" t="e">
        <v>#N/A</v>
      </c>
      <c r="P121" s="113" t="e">
        <v>#N/A</v>
      </c>
      <c r="Q121" s="113" t="e">
        <v>#N/A</v>
      </c>
      <c r="R121" s="113" t="e">
        <v>#N/A</v>
      </c>
      <c r="S121" s="127">
        <v>100</v>
      </c>
      <c r="T121" s="110"/>
      <c r="U121" s="114"/>
    </row>
    <row r="122" spans="12:21" x14ac:dyDescent="0.25">
      <c r="M122" s="107"/>
      <c r="N122" s="107"/>
      <c r="O122" s="108"/>
      <c r="P122" s="109"/>
      <c r="Q122" s="109"/>
      <c r="R122" s="109"/>
      <c r="S122" s="106"/>
      <c r="T122" s="110"/>
      <c r="U122" s="114"/>
    </row>
    <row r="123" spans="12:21" x14ac:dyDescent="0.25">
      <c r="L123" s="111"/>
      <c r="M123" s="107"/>
      <c r="N123" s="107"/>
      <c r="O123" s="108"/>
      <c r="P123" s="109"/>
      <c r="Q123" s="109"/>
      <c r="R123" s="109"/>
      <c r="S123" s="106"/>
      <c r="T123" s="110"/>
      <c r="U123" s="114"/>
    </row>
    <row r="124" spans="12:21" x14ac:dyDescent="0.25">
      <c r="L124" s="111"/>
      <c r="M124" s="111"/>
      <c r="N124" s="111"/>
      <c r="O124" s="112"/>
      <c r="P124" s="113"/>
      <c r="Q124" s="113"/>
      <c r="R124" s="113"/>
      <c r="T124" s="114"/>
      <c r="U124" s="114"/>
    </row>
    <row r="125" spans="12:21" x14ac:dyDescent="0.25">
      <c r="L125" s="111"/>
      <c r="M125" s="111"/>
      <c r="N125" s="111"/>
      <c r="O125" s="112"/>
      <c r="P125" s="113"/>
      <c r="Q125" s="113"/>
      <c r="R125" s="113"/>
      <c r="T125" s="114"/>
      <c r="U125" s="114"/>
    </row>
    <row r="126" spans="12:21" x14ac:dyDescent="0.25">
      <c r="L126" s="111"/>
      <c r="M126" s="111"/>
      <c r="N126" s="111"/>
      <c r="O126" s="112"/>
      <c r="P126" s="113"/>
      <c r="Q126" s="113"/>
      <c r="R126" s="113"/>
      <c r="T126" s="114"/>
      <c r="U126" s="114"/>
    </row>
    <row r="127" spans="12:21" x14ac:dyDescent="0.25">
      <c r="L127" s="111"/>
      <c r="M127" s="111"/>
      <c r="N127" s="111"/>
      <c r="O127" s="112"/>
      <c r="P127" s="113"/>
      <c r="Q127" s="113"/>
      <c r="R127" s="113"/>
      <c r="T127" s="114"/>
      <c r="U127" s="114"/>
    </row>
    <row r="128" spans="12:21" x14ac:dyDescent="0.25">
      <c r="L128" s="111"/>
      <c r="M128" s="111"/>
      <c r="N128" s="111"/>
      <c r="O128" s="112"/>
      <c r="P128" s="113"/>
      <c r="Q128" s="113"/>
      <c r="R128" s="113"/>
      <c r="T128" s="114"/>
      <c r="U128" s="114"/>
    </row>
    <row r="129" spans="12:21" x14ac:dyDescent="0.25">
      <c r="L129" s="111"/>
      <c r="M129" s="111"/>
      <c r="N129" s="111"/>
      <c r="O129" s="112"/>
      <c r="P129" s="113"/>
      <c r="Q129" s="113"/>
      <c r="R129" s="113"/>
      <c r="T129" s="114"/>
      <c r="U129" s="114"/>
    </row>
    <row r="130" spans="12:21" x14ac:dyDescent="0.25">
      <c r="L130" s="111"/>
      <c r="M130" s="111"/>
      <c r="N130" s="111"/>
      <c r="O130" s="112"/>
      <c r="P130" s="113"/>
      <c r="Q130" s="113"/>
      <c r="R130" s="113"/>
      <c r="T130" s="114"/>
      <c r="U130" s="114"/>
    </row>
    <row r="131" spans="12:21" x14ac:dyDescent="0.25">
      <c r="L131" s="111"/>
      <c r="M131" s="111"/>
      <c r="N131" s="111"/>
      <c r="O131" s="112"/>
      <c r="P131" s="113"/>
      <c r="Q131" s="113"/>
      <c r="R131" s="113"/>
      <c r="T131" s="114"/>
      <c r="U131" s="114"/>
    </row>
    <row r="132" spans="12:21" x14ac:dyDescent="0.25">
      <c r="L132" s="111"/>
      <c r="M132" s="111"/>
      <c r="N132" s="111"/>
      <c r="O132" s="112"/>
      <c r="P132" s="113"/>
      <c r="Q132" s="113"/>
      <c r="R132" s="113"/>
      <c r="T132" s="114"/>
      <c r="U132" s="114"/>
    </row>
    <row r="133" spans="12:21" x14ac:dyDescent="0.25">
      <c r="L133" s="111"/>
      <c r="M133" s="111"/>
      <c r="N133" s="111"/>
      <c r="O133" s="112"/>
      <c r="P133" s="113"/>
      <c r="Q133" s="113"/>
      <c r="R133" s="113"/>
      <c r="T133" s="114"/>
      <c r="U133" s="114"/>
    </row>
    <row r="134" spans="12:21" x14ac:dyDescent="0.25">
      <c r="L134" s="111"/>
      <c r="M134" s="111"/>
      <c r="N134" s="111"/>
      <c r="O134" s="112"/>
      <c r="P134" s="113"/>
      <c r="Q134" s="113"/>
      <c r="R134" s="113"/>
      <c r="T134" s="114"/>
      <c r="U134" s="114"/>
    </row>
    <row r="135" spans="12:21" x14ac:dyDescent="0.25">
      <c r="L135" s="111"/>
      <c r="M135" s="111"/>
      <c r="N135" s="111"/>
      <c r="O135" s="112"/>
      <c r="P135" s="113"/>
      <c r="Q135" s="113"/>
      <c r="R135" s="113"/>
      <c r="T135" s="114"/>
      <c r="U135" s="114"/>
    </row>
    <row r="136" spans="12:21" x14ac:dyDescent="0.25">
      <c r="L136" s="111"/>
      <c r="M136" s="111"/>
      <c r="N136" s="111"/>
      <c r="O136" s="112"/>
      <c r="P136" s="113"/>
      <c r="Q136" s="113"/>
      <c r="R136" s="113"/>
      <c r="T136" s="114"/>
      <c r="U136" s="114"/>
    </row>
    <row r="137" spans="12:21" x14ac:dyDescent="0.25">
      <c r="L137" s="111"/>
      <c r="M137" s="111"/>
      <c r="N137" s="111"/>
      <c r="O137" s="112"/>
      <c r="P137" s="113"/>
      <c r="Q137" s="113"/>
      <c r="R137" s="113"/>
      <c r="T137" s="114"/>
      <c r="U137" s="114"/>
    </row>
    <row r="138" spans="12:21" x14ac:dyDescent="0.25">
      <c r="L138" s="111"/>
      <c r="M138" s="111"/>
      <c r="N138" s="111"/>
      <c r="O138" s="112"/>
      <c r="P138" s="113"/>
      <c r="Q138" s="113"/>
      <c r="R138" s="113"/>
      <c r="T138" s="114"/>
      <c r="U138" s="114"/>
    </row>
    <row r="139" spans="12:21" x14ac:dyDescent="0.25">
      <c r="L139" s="111"/>
      <c r="M139" s="111"/>
      <c r="N139" s="111"/>
      <c r="O139" s="112"/>
      <c r="P139" s="113"/>
      <c r="Q139" s="113"/>
      <c r="R139" s="113"/>
      <c r="T139" s="114"/>
      <c r="U139" s="114"/>
    </row>
    <row r="140" spans="12:21" x14ac:dyDescent="0.25">
      <c r="L140" s="111"/>
      <c r="M140" s="111"/>
      <c r="N140" s="111"/>
      <c r="O140" s="112"/>
      <c r="P140" s="113"/>
      <c r="Q140" s="113"/>
      <c r="R140" s="113"/>
      <c r="T140" s="114"/>
      <c r="U140" s="114"/>
    </row>
    <row r="141" spans="12:21" x14ac:dyDescent="0.25">
      <c r="L141" s="111"/>
      <c r="M141" s="111"/>
      <c r="N141" s="111"/>
      <c r="O141" s="112"/>
      <c r="P141" s="113"/>
      <c r="Q141" s="113"/>
      <c r="R141" s="113"/>
      <c r="T141" s="114"/>
      <c r="U141" s="114"/>
    </row>
    <row r="142" spans="12:21" x14ac:dyDescent="0.25">
      <c r="L142" s="111"/>
      <c r="M142" s="111"/>
      <c r="N142" s="111"/>
      <c r="O142" s="112"/>
      <c r="P142" s="113"/>
      <c r="Q142" s="113"/>
      <c r="R142" s="113"/>
      <c r="T142" s="114"/>
      <c r="U142" s="114"/>
    </row>
    <row r="143" spans="12:21" x14ac:dyDescent="0.25">
      <c r="L143" s="111"/>
      <c r="M143" s="111"/>
      <c r="N143" s="111"/>
      <c r="O143" s="112"/>
      <c r="P143" s="113"/>
      <c r="Q143" s="113"/>
      <c r="R143" s="113"/>
      <c r="T143" s="114"/>
      <c r="U143" s="114"/>
    </row>
    <row r="144" spans="12:21" x14ac:dyDescent="0.25">
      <c r="L144" s="111"/>
      <c r="M144" s="111"/>
      <c r="N144" s="111"/>
      <c r="O144" s="112"/>
      <c r="P144" s="113"/>
      <c r="Q144" s="113"/>
      <c r="R144" s="113"/>
      <c r="T144" s="114"/>
      <c r="U144" s="114"/>
    </row>
    <row r="145" spans="12:21" x14ac:dyDescent="0.25">
      <c r="L145" s="111"/>
      <c r="M145" s="111"/>
      <c r="N145" s="111"/>
      <c r="O145" s="112"/>
      <c r="P145" s="113"/>
      <c r="Q145" s="113"/>
      <c r="R145" s="113"/>
      <c r="T145" s="114"/>
      <c r="U145" s="114"/>
    </row>
    <row r="146" spans="12:21" x14ac:dyDescent="0.25">
      <c r="L146" s="111"/>
      <c r="M146" s="111"/>
      <c r="N146" s="111"/>
      <c r="O146" s="112"/>
      <c r="P146" s="113"/>
      <c r="Q146" s="113"/>
      <c r="R146" s="113"/>
      <c r="T146" s="114"/>
      <c r="U146" s="114"/>
    </row>
    <row r="147" spans="12:21" x14ac:dyDescent="0.25">
      <c r="L147" s="111"/>
      <c r="M147" s="111"/>
      <c r="N147" s="111"/>
      <c r="O147" s="112"/>
      <c r="P147" s="113"/>
      <c r="Q147" s="113"/>
      <c r="R147" s="113"/>
      <c r="T147" s="114"/>
      <c r="U147" s="114"/>
    </row>
    <row r="148" spans="12:21" x14ac:dyDescent="0.25">
      <c r="L148" s="111"/>
      <c r="M148" s="111"/>
      <c r="N148" s="111"/>
      <c r="O148" s="112"/>
      <c r="P148" s="113"/>
      <c r="Q148" s="113"/>
      <c r="R148" s="113"/>
      <c r="T148" s="114"/>
      <c r="U148" s="114"/>
    </row>
    <row r="149" spans="12:21" x14ac:dyDescent="0.25">
      <c r="L149" s="111"/>
      <c r="M149" s="111"/>
      <c r="N149" s="111"/>
      <c r="O149" s="112"/>
      <c r="P149" s="113"/>
      <c r="Q149" s="113"/>
      <c r="R149" s="113"/>
      <c r="T149" s="114"/>
      <c r="U149" s="114"/>
    </row>
    <row r="150" spans="12:21" x14ac:dyDescent="0.25">
      <c r="L150" s="111"/>
      <c r="M150" s="111"/>
      <c r="N150" s="111"/>
      <c r="O150" s="112"/>
      <c r="P150" s="113"/>
      <c r="Q150" s="113"/>
      <c r="R150" s="113"/>
      <c r="T150" s="114"/>
      <c r="U150" s="114"/>
    </row>
    <row r="151" spans="12:21" x14ac:dyDescent="0.25">
      <c r="L151" s="111"/>
      <c r="M151" s="111"/>
      <c r="N151" s="111"/>
      <c r="O151" s="112"/>
      <c r="P151" s="113"/>
      <c r="Q151" s="113"/>
      <c r="R151" s="113"/>
      <c r="T151" s="114"/>
      <c r="U151" s="114"/>
    </row>
    <row r="152" spans="12:21" x14ac:dyDescent="0.25">
      <c r="L152" s="111"/>
      <c r="M152" s="111"/>
      <c r="N152" s="111"/>
      <c r="O152" s="112"/>
      <c r="P152" s="113"/>
      <c r="Q152" s="113"/>
      <c r="R152" s="113"/>
      <c r="T152" s="114"/>
      <c r="U152" s="114"/>
    </row>
    <row r="153" spans="12:21" x14ac:dyDescent="0.25">
      <c r="L153" s="111"/>
      <c r="M153" s="111"/>
      <c r="N153" s="111"/>
      <c r="O153" s="112"/>
      <c r="P153" s="113"/>
      <c r="Q153" s="113"/>
      <c r="R153" s="113"/>
      <c r="T153" s="114"/>
      <c r="U153" s="114"/>
    </row>
    <row r="154" spans="12:21" x14ac:dyDescent="0.25">
      <c r="L154" s="111"/>
      <c r="M154" s="111"/>
      <c r="N154" s="111"/>
      <c r="O154" s="112"/>
      <c r="P154" s="113"/>
      <c r="Q154" s="113"/>
      <c r="R154" s="113"/>
      <c r="T154" s="114"/>
      <c r="U154" s="114"/>
    </row>
    <row r="155" spans="12:21" x14ac:dyDescent="0.25">
      <c r="L155" s="111"/>
      <c r="M155" s="111"/>
      <c r="N155" s="111"/>
      <c r="O155" s="112"/>
      <c r="P155" s="113"/>
      <c r="Q155" s="113"/>
      <c r="R155" s="113"/>
      <c r="T155" s="114"/>
      <c r="U155" s="114"/>
    </row>
    <row r="156" spans="12:21" x14ac:dyDescent="0.25">
      <c r="L156" s="111"/>
      <c r="M156" s="111"/>
      <c r="N156" s="111"/>
      <c r="O156" s="112"/>
      <c r="P156" s="113"/>
      <c r="Q156" s="113"/>
      <c r="R156" s="113"/>
      <c r="T156" s="114"/>
      <c r="U156" s="114"/>
    </row>
    <row r="157" spans="12:21" x14ac:dyDescent="0.25">
      <c r="L157" s="111"/>
      <c r="M157" s="111"/>
      <c r="N157" s="111"/>
      <c r="O157" s="112"/>
      <c r="P157" s="113"/>
      <c r="Q157" s="113"/>
      <c r="R157" s="113"/>
      <c r="T157" s="114"/>
      <c r="U157" s="114"/>
    </row>
    <row r="158" spans="12:21" x14ac:dyDescent="0.25">
      <c r="L158" s="111"/>
      <c r="M158" s="111"/>
      <c r="N158" s="111"/>
      <c r="O158" s="112"/>
      <c r="P158" s="113"/>
      <c r="Q158" s="113"/>
      <c r="R158" s="113"/>
      <c r="T158" s="114"/>
      <c r="U158" s="114"/>
    </row>
    <row r="159" spans="12:21" x14ac:dyDescent="0.25">
      <c r="L159" s="111"/>
      <c r="M159" s="111"/>
      <c r="N159" s="111"/>
      <c r="O159" s="112"/>
      <c r="P159" s="113"/>
      <c r="Q159" s="113"/>
      <c r="R159" s="113"/>
      <c r="T159" s="114"/>
      <c r="U159" s="114"/>
    </row>
    <row r="160" spans="12:21" x14ac:dyDescent="0.25">
      <c r="L160" s="111"/>
      <c r="M160" s="111"/>
      <c r="N160" s="111"/>
      <c r="O160" s="112"/>
      <c r="P160" s="113"/>
      <c r="Q160" s="113"/>
      <c r="R160" s="113"/>
      <c r="T160" s="114"/>
      <c r="U160" s="114"/>
    </row>
    <row r="161" spans="12:21" x14ac:dyDescent="0.25">
      <c r="L161" s="111"/>
      <c r="M161" s="111"/>
      <c r="N161" s="111"/>
      <c r="O161" s="112"/>
      <c r="P161" s="113"/>
      <c r="Q161" s="113"/>
      <c r="R161" s="113"/>
      <c r="T161" s="114"/>
      <c r="U161" s="114"/>
    </row>
    <row r="162" spans="12:21" x14ac:dyDescent="0.25">
      <c r="L162" s="111"/>
      <c r="M162" s="111"/>
      <c r="N162" s="111"/>
      <c r="O162" s="112"/>
      <c r="P162" s="113"/>
      <c r="Q162" s="113"/>
      <c r="R162" s="113"/>
      <c r="T162" s="114"/>
      <c r="U162" s="114"/>
    </row>
    <row r="163" spans="12:21" x14ac:dyDescent="0.25">
      <c r="L163" s="111"/>
      <c r="M163" s="111"/>
      <c r="N163" s="111"/>
      <c r="O163" s="112"/>
      <c r="P163" s="113"/>
      <c r="Q163" s="113"/>
      <c r="R163" s="113"/>
      <c r="T163" s="114"/>
      <c r="U163" s="114"/>
    </row>
    <row r="164" spans="12:21" x14ac:dyDescent="0.25">
      <c r="L164" s="111"/>
      <c r="M164" s="111"/>
      <c r="N164" s="111"/>
      <c r="O164" s="112"/>
      <c r="P164" s="113"/>
      <c r="Q164" s="113"/>
      <c r="R164" s="113"/>
      <c r="T164" s="114"/>
      <c r="U164" s="114"/>
    </row>
    <row r="165" spans="12:21" x14ac:dyDescent="0.25">
      <c r="L165" s="111"/>
      <c r="M165" s="111"/>
      <c r="N165" s="111"/>
      <c r="O165" s="112"/>
      <c r="P165" s="113"/>
      <c r="Q165" s="113"/>
      <c r="R165" s="113"/>
      <c r="T165" s="114"/>
      <c r="U165" s="114"/>
    </row>
    <row r="166" spans="12:21" x14ac:dyDescent="0.25">
      <c r="L166" s="111"/>
      <c r="M166" s="111"/>
      <c r="N166" s="111"/>
      <c r="O166" s="112"/>
      <c r="P166" s="113"/>
      <c r="Q166" s="113"/>
      <c r="R166" s="113"/>
      <c r="T166" s="114"/>
      <c r="U166" s="114"/>
    </row>
    <row r="167" spans="12:21" x14ac:dyDescent="0.25">
      <c r="L167" s="111"/>
      <c r="M167" s="111"/>
      <c r="N167" s="111"/>
      <c r="O167" s="112"/>
      <c r="P167" s="113"/>
      <c r="Q167" s="113"/>
      <c r="R167" s="113"/>
      <c r="T167" s="114"/>
      <c r="U167" s="114"/>
    </row>
    <row r="168" spans="12:21" x14ac:dyDescent="0.25">
      <c r="L168" s="111"/>
      <c r="M168" s="111"/>
      <c r="N168" s="111"/>
      <c r="O168" s="112"/>
      <c r="P168" s="113"/>
      <c r="Q168" s="113"/>
      <c r="R168" s="113"/>
      <c r="T168" s="114"/>
      <c r="U168" s="114"/>
    </row>
    <row r="169" spans="12:21" x14ac:dyDescent="0.25">
      <c r="L169" s="111"/>
      <c r="M169" s="111"/>
      <c r="N169" s="111"/>
      <c r="O169" s="112"/>
      <c r="P169" s="113"/>
      <c r="Q169" s="113"/>
      <c r="R169" s="113"/>
      <c r="T169" s="114"/>
      <c r="U169" s="114"/>
    </row>
    <row r="170" spans="12:21" x14ac:dyDescent="0.25">
      <c r="L170" s="111"/>
      <c r="M170" s="111"/>
      <c r="N170" s="111"/>
      <c r="O170" s="112"/>
      <c r="P170" s="113"/>
      <c r="Q170" s="113"/>
      <c r="R170" s="113"/>
      <c r="T170" s="114"/>
      <c r="U170" s="114"/>
    </row>
    <row r="171" spans="12:21" x14ac:dyDescent="0.25">
      <c r="L171" s="111"/>
      <c r="M171" s="111"/>
      <c r="N171" s="111"/>
      <c r="O171" s="112"/>
      <c r="P171" s="113"/>
      <c r="Q171" s="113"/>
      <c r="R171" s="113"/>
      <c r="T171" s="114"/>
      <c r="U171" s="114"/>
    </row>
    <row r="172" spans="12:21" x14ac:dyDescent="0.25">
      <c r="L172" s="111"/>
      <c r="M172" s="111"/>
      <c r="N172" s="111"/>
      <c r="O172" s="112"/>
      <c r="P172" s="113"/>
      <c r="Q172" s="113"/>
      <c r="R172" s="113"/>
      <c r="T172" s="114"/>
      <c r="U172" s="114"/>
    </row>
    <row r="173" spans="12:21" x14ac:dyDescent="0.25">
      <c r="L173" s="111"/>
      <c r="M173" s="111"/>
      <c r="N173" s="111"/>
      <c r="O173" s="112"/>
      <c r="P173" s="113"/>
      <c r="Q173" s="113"/>
      <c r="R173" s="113"/>
      <c r="T173" s="114"/>
      <c r="U173" s="114"/>
    </row>
    <row r="174" spans="12:21" x14ac:dyDescent="0.25">
      <c r="L174" s="111"/>
      <c r="M174" s="111"/>
      <c r="N174" s="111"/>
      <c r="O174" s="112"/>
      <c r="P174" s="113"/>
      <c r="Q174" s="113"/>
      <c r="R174" s="113"/>
      <c r="T174" s="114"/>
      <c r="U174" s="114"/>
    </row>
    <row r="175" spans="12:21" x14ac:dyDescent="0.25">
      <c r="L175" s="111"/>
      <c r="M175" s="111"/>
      <c r="N175" s="111"/>
      <c r="O175" s="112"/>
      <c r="P175" s="113"/>
      <c r="Q175" s="113"/>
      <c r="R175" s="113"/>
      <c r="T175" s="114"/>
      <c r="U175" s="114"/>
    </row>
    <row r="176" spans="12:21" x14ac:dyDescent="0.25">
      <c r="L176" s="111"/>
      <c r="M176" s="111"/>
      <c r="N176" s="111"/>
      <c r="O176" s="112"/>
      <c r="P176" s="113"/>
      <c r="Q176" s="113"/>
      <c r="R176" s="113"/>
      <c r="T176" s="114"/>
      <c r="U176" s="114"/>
    </row>
    <row r="177" spans="12:21" x14ac:dyDescent="0.25">
      <c r="L177" s="111"/>
      <c r="M177" s="111"/>
      <c r="N177" s="111"/>
      <c r="O177" s="112"/>
      <c r="P177" s="113"/>
      <c r="Q177" s="113"/>
      <c r="R177" s="113"/>
      <c r="T177" s="114"/>
      <c r="U177" s="114"/>
    </row>
    <row r="178" spans="12:21" x14ac:dyDescent="0.25">
      <c r="L178" s="111"/>
      <c r="M178" s="111"/>
      <c r="N178" s="111"/>
      <c r="O178" s="112"/>
      <c r="P178" s="113"/>
      <c r="Q178" s="113"/>
      <c r="R178" s="113"/>
      <c r="T178" s="114"/>
      <c r="U178" s="114"/>
    </row>
    <row r="179" spans="12:21" x14ac:dyDescent="0.25">
      <c r="L179" s="111"/>
      <c r="M179" s="111"/>
      <c r="N179" s="111"/>
      <c r="O179" s="112"/>
      <c r="P179" s="113"/>
      <c r="Q179" s="113"/>
      <c r="R179" s="113"/>
      <c r="T179" s="114"/>
      <c r="U179" s="114"/>
    </row>
    <row r="180" spans="12:21" x14ac:dyDescent="0.25">
      <c r="L180" s="111"/>
      <c r="M180" s="111"/>
      <c r="N180" s="111"/>
      <c r="O180" s="112"/>
      <c r="P180" s="113"/>
      <c r="Q180" s="113"/>
      <c r="R180" s="113"/>
      <c r="T180" s="114"/>
      <c r="U180" s="114"/>
    </row>
    <row r="181" spans="12:21" x14ac:dyDescent="0.25">
      <c r="L181" s="111"/>
      <c r="M181" s="111"/>
      <c r="N181" s="111"/>
      <c r="O181" s="112"/>
      <c r="P181" s="113"/>
      <c r="Q181" s="113"/>
      <c r="R181" s="113"/>
      <c r="T181" s="114"/>
      <c r="U181" s="114"/>
    </row>
    <row r="182" spans="12:21" x14ac:dyDescent="0.25">
      <c r="L182" s="111"/>
      <c r="M182" s="111"/>
      <c r="N182" s="111"/>
      <c r="O182" s="112"/>
      <c r="P182" s="113"/>
      <c r="Q182" s="113"/>
      <c r="R182" s="113"/>
      <c r="T182" s="114"/>
      <c r="U182" s="114"/>
    </row>
    <row r="183" spans="12:21" x14ac:dyDescent="0.25">
      <c r="L183" s="111"/>
      <c r="M183" s="111"/>
      <c r="N183" s="111"/>
      <c r="O183" s="112"/>
      <c r="P183" s="113"/>
      <c r="Q183" s="113"/>
      <c r="R183" s="113"/>
      <c r="T183" s="114"/>
      <c r="U183" s="114"/>
    </row>
    <row r="184" spans="12:21" x14ac:dyDescent="0.25">
      <c r="L184" s="111"/>
      <c r="M184" s="111"/>
      <c r="N184" s="111"/>
      <c r="O184" s="112"/>
      <c r="P184" s="113"/>
      <c r="Q184" s="113"/>
      <c r="R184" s="113"/>
      <c r="T184" s="114"/>
      <c r="U184" s="114"/>
    </row>
    <row r="185" spans="12:21" x14ac:dyDescent="0.25">
      <c r="L185" s="111"/>
      <c r="M185" s="111"/>
      <c r="N185" s="111"/>
      <c r="O185" s="112"/>
      <c r="P185" s="113"/>
      <c r="Q185" s="113"/>
      <c r="R185" s="113"/>
      <c r="T185" s="114"/>
      <c r="U185" s="114"/>
    </row>
    <row r="186" spans="12:21" x14ac:dyDescent="0.25">
      <c r="L186" s="111"/>
      <c r="M186" s="111"/>
      <c r="N186" s="111"/>
      <c r="O186" s="112"/>
      <c r="P186" s="113"/>
      <c r="Q186" s="113"/>
      <c r="R186" s="113"/>
      <c r="T186" s="114"/>
      <c r="U186" s="114"/>
    </row>
    <row r="187" spans="12:21" x14ac:dyDescent="0.25">
      <c r="L187" s="111"/>
      <c r="M187" s="111"/>
      <c r="N187" s="111"/>
      <c r="O187" s="112"/>
      <c r="P187" s="113"/>
      <c r="Q187" s="113"/>
      <c r="R187" s="113"/>
      <c r="T187" s="114"/>
      <c r="U187" s="114"/>
    </row>
    <row r="188" spans="12:21" x14ac:dyDescent="0.25">
      <c r="L188" s="111"/>
      <c r="M188" s="111"/>
      <c r="N188" s="111"/>
      <c r="O188" s="112"/>
      <c r="P188" s="113"/>
      <c r="Q188" s="113"/>
      <c r="R188" s="113"/>
      <c r="T188" s="114"/>
      <c r="U188" s="114"/>
    </row>
    <row r="189" spans="12:21" x14ac:dyDescent="0.25">
      <c r="L189" s="111"/>
      <c r="M189" s="111"/>
      <c r="N189" s="111"/>
      <c r="O189" s="112"/>
      <c r="P189" s="113"/>
      <c r="Q189" s="113"/>
      <c r="R189" s="113"/>
      <c r="T189" s="114"/>
      <c r="U189" s="114"/>
    </row>
    <row r="190" spans="12:21" x14ac:dyDescent="0.25">
      <c r="L190" s="111"/>
      <c r="M190" s="111"/>
      <c r="N190" s="111"/>
      <c r="O190" s="112"/>
      <c r="P190" s="113"/>
      <c r="Q190" s="113"/>
      <c r="R190" s="113"/>
      <c r="T190" s="114"/>
      <c r="U190" s="114"/>
    </row>
    <row r="191" spans="12:21" x14ac:dyDescent="0.25">
      <c r="L191" s="111"/>
      <c r="M191" s="111"/>
      <c r="N191" s="111"/>
      <c r="O191" s="112"/>
      <c r="P191" s="113"/>
      <c r="Q191" s="113"/>
      <c r="R191" s="113"/>
      <c r="T191" s="114"/>
      <c r="U191" s="114"/>
    </row>
    <row r="192" spans="12:21" x14ac:dyDescent="0.25">
      <c r="L192" s="111"/>
      <c r="M192" s="111"/>
      <c r="N192" s="111"/>
      <c r="O192" s="112"/>
      <c r="P192" s="113"/>
      <c r="Q192" s="113"/>
      <c r="R192" s="113"/>
      <c r="T192" s="114"/>
      <c r="U192" s="114"/>
    </row>
    <row r="193" spans="12:21" x14ac:dyDescent="0.25">
      <c r="L193" s="111"/>
      <c r="M193" s="111"/>
      <c r="N193" s="111"/>
      <c r="O193" s="112"/>
      <c r="P193" s="113"/>
      <c r="Q193" s="113"/>
      <c r="R193" s="113"/>
      <c r="T193" s="114"/>
      <c r="U193" s="114"/>
    </row>
    <row r="194" spans="12:21" x14ac:dyDescent="0.25">
      <c r="L194" s="111"/>
      <c r="M194" s="111"/>
      <c r="N194" s="111"/>
      <c r="O194" s="112"/>
      <c r="P194" s="113"/>
      <c r="Q194" s="113"/>
      <c r="R194" s="113"/>
      <c r="T194" s="114"/>
      <c r="U194" s="114"/>
    </row>
    <row r="195" spans="12:21" x14ac:dyDescent="0.25">
      <c r="L195" s="111"/>
      <c r="M195" s="111"/>
      <c r="N195" s="111"/>
      <c r="O195" s="112"/>
      <c r="P195" s="113"/>
      <c r="Q195" s="113"/>
      <c r="R195" s="113"/>
      <c r="T195" s="114"/>
      <c r="U195" s="114"/>
    </row>
    <row r="196" spans="12:21" x14ac:dyDescent="0.25">
      <c r="L196" s="111"/>
      <c r="M196" s="111"/>
      <c r="N196" s="111"/>
      <c r="O196" s="112"/>
      <c r="P196" s="113"/>
      <c r="Q196" s="113"/>
      <c r="R196" s="113"/>
      <c r="T196" s="114"/>
      <c r="U196" s="114"/>
    </row>
    <row r="197" spans="12:21" x14ac:dyDescent="0.25">
      <c r="L197" s="111"/>
      <c r="M197" s="111"/>
      <c r="N197" s="111"/>
      <c r="O197" s="112"/>
      <c r="P197" s="113"/>
      <c r="Q197" s="113"/>
      <c r="R197" s="113"/>
      <c r="T197" s="114"/>
      <c r="U197" s="114"/>
    </row>
    <row r="198" spans="12:21" x14ac:dyDescent="0.25">
      <c r="L198" s="111"/>
      <c r="M198" s="111"/>
      <c r="N198" s="111"/>
      <c r="O198" s="112"/>
      <c r="P198" s="113"/>
      <c r="Q198" s="113"/>
      <c r="R198" s="113"/>
      <c r="T198" s="114"/>
      <c r="U198" s="114"/>
    </row>
    <row r="199" spans="12:21" x14ac:dyDescent="0.25">
      <c r="L199" s="111"/>
      <c r="M199" s="111"/>
      <c r="N199" s="111"/>
      <c r="O199" s="112"/>
      <c r="P199" s="113"/>
      <c r="Q199" s="113"/>
      <c r="R199" s="113"/>
      <c r="T199" s="114"/>
      <c r="U199" s="114"/>
    </row>
    <row r="200" spans="12:21" x14ac:dyDescent="0.25">
      <c r="L200" s="111"/>
      <c r="M200" s="111"/>
      <c r="N200" s="111"/>
      <c r="O200" s="112"/>
      <c r="P200" s="113"/>
      <c r="Q200" s="113"/>
      <c r="R200" s="113"/>
      <c r="T200" s="114"/>
      <c r="U200" s="114"/>
    </row>
    <row r="201" spans="12:21" x14ac:dyDescent="0.25">
      <c r="L201" s="111"/>
      <c r="M201" s="111"/>
      <c r="N201" s="111"/>
      <c r="O201" s="112"/>
      <c r="P201" s="113"/>
      <c r="Q201" s="113"/>
      <c r="R201" s="113"/>
      <c r="T201" s="114"/>
      <c r="U201" s="114"/>
    </row>
    <row r="202" spans="12:21" x14ac:dyDescent="0.25">
      <c r="L202" s="111"/>
      <c r="M202" s="111"/>
      <c r="N202" s="111"/>
      <c r="O202" s="112"/>
      <c r="P202" s="113"/>
      <c r="Q202" s="113"/>
      <c r="R202" s="113"/>
      <c r="T202" s="114"/>
      <c r="U202" s="114"/>
    </row>
    <row r="203" spans="12:21" x14ac:dyDescent="0.25">
      <c r="L203" s="111"/>
      <c r="M203" s="111"/>
      <c r="N203" s="111"/>
      <c r="O203" s="112"/>
      <c r="P203" s="113"/>
      <c r="Q203" s="113"/>
      <c r="R203" s="113"/>
      <c r="T203" s="114"/>
      <c r="U203" s="114"/>
    </row>
    <row r="204" spans="12:21" x14ac:dyDescent="0.25">
      <c r="L204" s="111"/>
      <c r="M204" s="111"/>
      <c r="N204" s="111"/>
      <c r="O204" s="112"/>
      <c r="P204" s="113"/>
      <c r="Q204" s="113"/>
      <c r="R204" s="113"/>
      <c r="T204" s="114"/>
      <c r="U204" s="114"/>
    </row>
    <row r="205" spans="12:21" x14ac:dyDescent="0.25">
      <c r="L205" s="111"/>
      <c r="M205" s="111"/>
      <c r="N205" s="111"/>
      <c r="O205" s="112"/>
      <c r="P205" s="113"/>
      <c r="Q205" s="113"/>
      <c r="R205" s="113"/>
      <c r="T205" s="114"/>
      <c r="U205" s="114"/>
    </row>
    <row r="206" spans="12:21" x14ac:dyDescent="0.25">
      <c r="L206" s="111"/>
      <c r="M206" s="111"/>
      <c r="N206" s="111"/>
      <c r="O206" s="112"/>
      <c r="P206" s="113"/>
      <c r="Q206" s="113"/>
      <c r="R206" s="113"/>
      <c r="T206" s="114"/>
      <c r="U206" s="114"/>
    </row>
    <row r="207" spans="12:21" x14ac:dyDescent="0.25">
      <c r="L207" s="111"/>
      <c r="M207" s="111"/>
      <c r="N207" s="111"/>
      <c r="O207" s="112"/>
      <c r="P207" s="113"/>
      <c r="Q207" s="113"/>
      <c r="R207" s="113"/>
      <c r="T207" s="114"/>
      <c r="U207" s="114"/>
    </row>
    <row r="208" spans="12:21" x14ac:dyDescent="0.25">
      <c r="L208" s="111"/>
      <c r="M208" s="111"/>
      <c r="N208" s="111"/>
      <c r="O208" s="112"/>
      <c r="P208" s="113"/>
      <c r="Q208" s="113"/>
      <c r="R208" s="113"/>
      <c r="T208" s="114"/>
      <c r="U208" s="114"/>
    </row>
    <row r="209" spans="12:21" x14ac:dyDescent="0.25">
      <c r="L209" s="111"/>
      <c r="M209" s="111"/>
      <c r="N209" s="111"/>
      <c r="O209" s="112"/>
      <c r="P209" s="113"/>
      <c r="Q209" s="113"/>
      <c r="R209" s="113"/>
      <c r="T209" s="114"/>
      <c r="U209" s="114"/>
    </row>
    <row r="210" spans="12:21" x14ac:dyDescent="0.25">
      <c r="L210" s="111"/>
      <c r="M210" s="111"/>
      <c r="N210" s="111"/>
      <c r="O210" s="112"/>
      <c r="P210" s="113"/>
      <c r="Q210" s="113"/>
      <c r="R210" s="113"/>
      <c r="T210" s="114"/>
      <c r="U210" s="114"/>
    </row>
    <row r="211" spans="12:21" x14ac:dyDescent="0.25">
      <c r="L211" s="111"/>
      <c r="M211" s="111"/>
      <c r="N211" s="111"/>
      <c r="O211" s="112"/>
      <c r="P211" s="113"/>
      <c r="Q211" s="113"/>
      <c r="R211" s="113"/>
      <c r="T211" s="114"/>
      <c r="U211" s="114"/>
    </row>
    <row r="212" spans="12:21" x14ac:dyDescent="0.25">
      <c r="L212" s="111"/>
      <c r="M212" s="111"/>
      <c r="N212" s="111"/>
      <c r="O212" s="112"/>
      <c r="P212" s="113"/>
      <c r="Q212" s="113"/>
      <c r="R212" s="113"/>
      <c r="T212" s="114"/>
      <c r="U212" s="114"/>
    </row>
    <row r="213" spans="12:21" x14ac:dyDescent="0.25">
      <c r="L213" s="111"/>
      <c r="O213" s="112"/>
      <c r="P213" s="113"/>
      <c r="Q213" s="113"/>
      <c r="R213" s="113"/>
      <c r="T213" s="114"/>
      <c r="U213" s="114"/>
    </row>
    <row r="214" spans="12:21" x14ac:dyDescent="0.25">
      <c r="L214" s="111"/>
      <c r="O214" s="112"/>
      <c r="P214" s="113"/>
      <c r="Q214" s="113"/>
      <c r="R214" s="113"/>
      <c r="T214" s="114"/>
      <c r="U214" s="114"/>
    </row>
    <row r="215" spans="12:21" x14ac:dyDescent="0.25">
      <c r="L215" s="111"/>
      <c r="O215" s="112"/>
      <c r="P215" s="113"/>
      <c r="Q215" s="113"/>
      <c r="R215" s="113"/>
      <c r="T215" s="114"/>
      <c r="U215" s="114"/>
    </row>
    <row r="216" spans="12:21" x14ac:dyDescent="0.25">
      <c r="L216" s="111"/>
      <c r="O216" s="112"/>
      <c r="P216" s="113"/>
      <c r="Q216" s="113"/>
      <c r="R216" s="113"/>
      <c r="T216" s="114"/>
      <c r="U216" s="114"/>
    </row>
    <row r="217" spans="12:21" x14ac:dyDescent="0.25">
      <c r="L217" s="111"/>
      <c r="O217" s="112"/>
      <c r="P217" s="113"/>
      <c r="Q217" s="113"/>
      <c r="R217" s="113"/>
      <c r="T217" s="114"/>
      <c r="U217" s="114"/>
    </row>
    <row r="218" spans="12:21" x14ac:dyDescent="0.25">
      <c r="L218" s="111"/>
      <c r="O218" s="112"/>
      <c r="P218" s="113"/>
      <c r="Q218" s="113"/>
      <c r="T218" s="114"/>
      <c r="U218" s="114"/>
    </row>
    <row r="219" spans="12:21" x14ac:dyDescent="0.25">
      <c r="L219" s="111"/>
      <c r="O219" s="112"/>
      <c r="P219" s="113"/>
      <c r="Q219" s="113"/>
      <c r="T219" s="114"/>
      <c r="U219" s="114"/>
    </row>
    <row r="220" spans="12:21" x14ac:dyDescent="0.25">
      <c r="L220" s="111"/>
      <c r="O220" s="112"/>
      <c r="P220" s="113"/>
      <c r="Q220" s="113"/>
      <c r="T220" s="114"/>
      <c r="U220" s="114"/>
    </row>
    <row r="221" spans="12:21" x14ac:dyDescent="0.25">
      <c r="L221" s="111"/>
      <c r="O221" s="112"/>
      <c r="P221" s="113"/>
      <c r="Q221" s="113"/>
      <c r="T221" s="114"/>
      <c r="U221" s="114"/>
    </row>
    <row r="222" spans="12:21" x14ac:dyDescent="0.25">
      <c r="L222" s="111"/>
      <c r="O222" s="112"/>
      <c r="P222" s="113"/>
      <c r="Q222" s="113"/>
      <c r="T222" s="114"/>
      <c r="U222" s="114"/>
    </row>
    <row r="223" spans="12:21" x14ac:dyDescent="0.25">
      <c r="L223" s="111"/>
      <c r="O223" s="112"/>
      <c r="P223" s="113"/>
      <c r="Q223" s="113"/>
      <c r="T223" s="114"/>
      <c r="U223" s="114"/>
    </row>
    <row r="224" spans="12:21" x14ac:dyDescent="0.25">
      <c r="L224" s="111"/>
      <c r="O224" s="112"/>
      <c r="P224" s="113"/>
      <c r="Q224" s="113"/>
      <c r="T224" s="114"/>
      <c r="U224" s="114"/>
    </row>
    <row r="225" spans="12:21" x14ac:dyDescent="0.25">
      <c r="L225" s="111"/>
      <c r="O225" s="112"/>
      <c r="P225" s="113"/>
      <c r="Q225" s="113"/>
      <c r="T225" s="114"/>
      <c r="U225" s="114"/>
    </row>
    <row r="226" spans="12:21" x14ac:dyDescent="0.25">
      <c r="L226" s="111"/>
      <c r="O226" s="112"/>
      <c r="P226" s="113"/>
      <c r="Q226" s="113"/>
      <c r="T226" s="114"/>
      <c r="U226" s="114"/>
    </row>
    <row r="227" spans="12:21" x14ac:dyDescent="0.25">
      <c r="O227" s="112"/>
      <c r="P227" s="113"/>
      <c r="Q227" s="113"/>
      <c r="T227" s="114"/>
      <c r="U227" s="114"/>
    </row>
    <row r="228" spans="12:21" x14ac:dyDescent="0.25">
      <c r="O228" s="112"/>
      <c r="P228" s="113"/>
      <c r="Q228" s="113"/>
      <c r="T228" s="114"/>
      <c r="U228" s="114"/>
    </row>
    <row r="229" spans="12:21" x14ac:dyDescent="0.25">
      <c r="O229" s="112"/>
      <c r="P229" s="113"/>
      <c r="Q229" s="113"/>
      <c r="T229" s="114"/>
      <c r="U229" s="114"/>
    </row>
    <row r="230" spans="12:21" x14ac:dyDescent="0.25">
      <c r="O230" s="112"/>
      <c r="P230" s="113"/>
      <c r="Q230" s="113"/>
      <c r="T230" s="114"/>
      <c r="U230" s="114"/>
    </row>
    <row r="231" spans="12:21" x14ac:dyDescent="0.25">
      <c r="O231" s="112"/>
      <c r="P231" s="113"/>
      <c r="Q231" s="113"/>
      <c r="T231" s="114"/>
      <c r="U231" s="114"/>
    </row>
    <row r="232" spans="12:21" x14ac:dyDescent="0.25">
      <c r="O232" s="112"/>
      <c r="P232" s="113"/>
      <c r="Q232" s="113"/>
      <c r="T232" s="114"/>
      <c r="U232" s="114"/>
    </row>
    <row r="233" spans="12:21" x14ac:dyDescent="0.25">
      <c r="O233" s="112"/>
      <c r="P233" s="113"/>
      <c r="Q233" s="113"/>
      <c r="T233" s="114"/>
      <c r="U233" s="114"/>
    </row>
    <row r="234" spans="12:21" x14ac:dyDescent="0.25">
      <c r="O234" s="112"/>
      <c r="P234" s="113"/>
      <c r="Q234" s="113"/>
      <c r="T234" s="114"/>
      <c r="U234" s="114"/>
    </row>
    <row r="235" spans="12:21" x14ac:dyDescent="0.25">
      <c r="O235" s="112"/>
      <c r="P235" s="113"/>
      <c r="Q235" s="113"/>
      <c r="T235" s="114"/>
      <c r="U235" s="114"/>
    </row>
    <row r="236" spans="12:21" x14ac:dyDescent="0.25">
      <c r="O236" s="112"/>
      <c r="P236" s="113"/>
      <c r="Q236" s="113"/>
      <c r="T236" s="114"/>
      <c r="U236" s="114"/>
    </row>
    <row r="237" spans="12:21" x14ac:dyDescent="0.25">
      <c r="O237" s="112"/>
      <c r="P237" s="113"/>
      <c r="Q237" s="113"/>
      <c r="T237" s="114"/>
      <c r="U237" s="114"/>
    </row>
    <row r="238" spans="12:21" x14ac:dyDescent="0.25">
      <c r="O238" s="112"/>
      <c r="P238" s="113"/>
      <c r="Q238" s="113"/>
      <c r="T238" s="114"/>
      <c r="U238" s="114"/>
    </row>
    <row r="239" spans="12:21" x14ac:dyDescent="0.25">
      <c r="O239" s="112"/>
      <c r="P239" s="113"/>
      <c r="Q239" s="113"/>
      <c r="T239" s="114"/>
      <c r="U239" s="114"/>
    </row>
    <row r="240" spans="12:21" x14ac:dyDescent="0.25">
      <c r="O240" s="112"/>
      <c r="P240" s="113"/>
      <c r="Q240" s="113"/>
      <c r="T240" s="114"/>
      <c r="U240" s="114"/>
    </row>
    <row r="241" spans="15:17" x14ac:dyDescent="0.25">
      <c r="O241" s="112"/>
      <c r="P241" s="113"/>
      <c r="Q241" s="113"/>
    </row>
    <row r="242" spans="15:17" x14ac:dyDescent="0.25">
      <c r="O242" s="112"/>
      <c r="P242" s="113"/>
      <c r="Q242" s="113"/>
    </row>
    <row r="243" spans="15:17" x14ac:dyDescent="0.25">
      <c r="O243" s="112"/>
      <c r="P243" s="113"/>
      <c r="Q243" s="113"/>
    </row>
    <row r="244" spans="15:17" x14ac:dyDescent="0.25">
      <c r="O244" s="112"/>
      <c r="P244" s="113"/>
      <c r="Q244" s="113"/>
    </row>
    <row r="245" spans="15:17" x14ac:dyDescent="0.25">
      <c r="O245" s="112"/>
      <c r="P245" s="113"/>
      <c r="Q245" s="113"/>
    </row>
    <row r="246" spans="15:17" x14ac:dyDescent="0.25">
      <c r="O246" s="131"/>
      <c r="P246" s="131"/>
      <c r="Q246" s="131"/>
    </row>
    <row r="247" spans="15:17" x14ac:dyDescent="0.25">
      <c r="O247" s="131"/>
      <c r="P247" s="131"/>
      <c r="Q247" s="131"/>
    </row>
    <row r="248" spans="15:17" x14ac:dyDescent="0.25">
      <c r="O248" s="131"/>
      <c r="P248" s="131"/>
      <c r="Q248" s="131"/>
    </row>
    <row r="249" spans="15:17" x14ac:dyDescent="0.25">
      <c r="O249" s="131"/>
      <c r="P249" s="131"/>
      <c r="Q249" s="131"/>
    </row>
    <row r="250" spans="15:17" x14ac:dyDescent="0.25">
      <c r="O250" s="131"/>
      <c r="P250" s="131"/>
      <c r="Q250" s="131"/>
    </row>
    <row r="251" spans="15:17" x14ac:dyDescent="0.25">
      <c r="O251" s="131"/>
      <c r="P251" s="131"/>
      <c r="Q251" s="131"/>
    </row>
    <row r="252" spans="15:17" x14ac:dyDescent="0.25">
      <c r="O252" s="131"/>
      <c r="P252" s="131"/>
      <c r="Q252" s="131"/>
    </row>
    <row r="253" spans="15:17" x14ac:dyDescent="0.25">
      <c r="O253" s="131"/>
      <c r="P253" s="131"/>
      <c r="Q253" s="131"/>
    </row>
    <row r="254" spans="15:17" x14ac:dyDescent="0.25">
      <c r="O254" s="131"/>
      <c r="P254" s="131"/>
      <c r="Q254" s="131"/>
    </row>
    <row r="255" spans="15:17" x14ac:dyDescent="0.25">
      <c r="O255" s="131"/>
      <c r="P255" s="131"/>
      <c r="Q255" s="131"/>
    </row>
    <row r="256" spans="15:17" x14ac:dyDescent="0.25">
      <c r="O256" s="131"/>
      <c r="P256" s="131"/>
      <c r="Q256" s="131"/>
    </row>
    <row r="257" spans="15:17" x14ac:dyDescent="0.25">
      <c r="O257" s="131"/>
      <c r="P257" s="131"/>
      <c r="Q257" s="131"/>
    </row>
    <row r="258" spans="15:17" x14ac:dyDescent="0.25">
      <c r="O258" s="131"/>
      <c r="P258" s="131"/>
      <c r="Q258" s="131"/>
    </row>
    <row r="259" spans="15:17" x14ac:dyDescent="0.25">
      <c r="O259" s="131"/>
      <c r="P259" s="131"/>
      <c r="Q259" s="131"/>
    </row>
    <row r="260" spans="15:17" x14ac:dyDescent="0.25">
      <c r="O260" s="131"/>
      <c r="P260" s="131"/>
      <c r="Q260" s="131"/>
    </row>
    <row r="261" spans="15:17" x14ac:dyDescent="0.25">
      <c r="O261" s="131"/>
      <c r="P261" s="131"/>
      <c r="Q261" s="131"/>
    </row>
    <row r="262" spans="15:17" x14ac:dyDescent="0.25">
      <c r="O262" s="131"/>
      <c r="P262" s="131"/>
      <c r="Q262" s="131"/>
    </row>
    <row r="263" spans="15:17" x14ac:dyDescent="0.25">
      <c r="O263" s="131"/>
      <c r="P263" s="131"/>
      <c r="Q263" s="131"/>
    </row>
    <row r="264" spans="15:17" x14ac:dyDescent="0.25">
      <c r="O264" s="131"/>
      <c r="P264" s="131"/>
      <c r="Q264" s="131"/>
    </row>
    <row r="265" spans="15:17" x14ac:dyDescent="0.25">
      <c r="O265" s="131"/>
      <c r="P265" s="131"/>
      <c r="Q265" s="131"/>
    </row>
    <row r="266" spans="15:17" x14ac:dyDescent="0.25">
      <c r="O266" s="131"/>
      <c r="P266" s="131"/>
      <c r="Q266" s="131"/>
    </row>
    <row r="267" spans="15:17" x14ac:dyDescent="0.25">
      <c r="O267" s="131"/>
      <c r="P267" s="131"/>
      <c r="Q267" s="131"/>
    </row>
    <row r="268" spans="15:17" x14ac:dyDescent="0.25">
      <c r="O268" s="131"/>
      <c r="P268" s="131"/>
      <c r="Q268" s="131"/>
    </row>
    <row r="269" spans="15:17" x14ac:dyDescent="0.25">
      <c r="O269" s="131"/>
      <c r="P269" s="131"/>
      <c r="Q269" s="131"/>
    </row>
    <row r="270" spans="15:17" x14ac:dyDescent="0.25">
      <c r="O270" s="131"/>
      <c r="P270" s="131"/>
      <c r="Q270" s="131"/>
    </row>
    <row r="271" spans="15:17" x14ac:dyDescent="0.25">
      <c r="O271" s="131"/>
      <c r="P271" s="131"/>
      <c r="Q271" s="131"/>
    </row>
    <row r="272" spans="15:17" x14ac:dyDescent="0.25">
      <c r="O272" s="131"/>
      <c r="P272" s="131"/>
      <c r="Q272" s="131"/>
    </row>
    <row r="273" spans="15:17" x14ac:dyDescent="0.25">
      <c r="O273" s="131"/>
      <c r="P273" s="131"/>
      <c r="Q273" s="131"/>
    </row>
    <row r="274" spans="15:17" x14ac:dyDescent="0.25">
      <c r="O274" s="131"/>
      <c r="P274" s="131"/>
      <c r="Q274" s="131"/>
    </row>
    <row r="275" spans="15:17" x14ac:dyDescent="0.25">
      <c r="O275" s="131"/>
      <c r="P275" s="131"/>
      <c r="Q275" s="131"/>
    </row>
    <row r="276" spans="15:17" x14ac:dyDescent="0.25">
      <c r="O276" s="131"/>
      <c r="P276" s="131"/>
      <c r="Q276" s="131"/>
    </row>
    <row r="277" spans="15:17" x14ac:dyDescent="0.25">
      <c r="O277" s="131"/>
      <c r="P277" s="131"/>
      <c r="Q277" s="131"/>
    </row>
    <row r="278" spans="15:17" x14ac:dyDescent="0.25">
      <c r="O278" s="131"/>
      <c r="P278" s="131"/>
      <c r="Q278" s="131"/>
    </row>
    <row r="279" spans="15:17" x14ac:dyDescent="0.25">
      <c r="O279" s="131"/>
      <c r="P279" s="131"/>
      <c r="Q279" s="131"/>
    </row>
    <row r="280" spans="15:17" x14ac:dyDescent="0.25">
      <c r="O280" s="131"/>
      <c r="P280" s="131"/>
      <c r="Q280" s="131"/>
    </row>
    <row r="281" spans="15:17" x14ac:dyDescent="0.25">
      <c r="O281" s="131"/>
      <c r="P281" s="131"/>
      <c r="Q281" s="131"/>
    </row>
    <row r="282" spans="15:17" x14ac:dyDescent="0.25">
      <c r="O282" s="131"/>
      <c r="P282" s="131"/>
      <c r="Q282" s="131"/>
    </row>
    <row r="283" spans="15:17" x14ac:dyDescent="0.25">
      <c r="O283" s="131"/>
      <c r="P283" s="131"/>
      <c r="Q283" s="131"/>
    </row>
    <row r="284" spans="15:17" x14ac:dyDescent="0.25">
      <c r="O284" s="131"/>
      <c r="P284" s="131"/>
      <c r="Q284" s="131"/>
    </row>
    <row r="285" spans="15:17" x14ac:dyDescent="0.25">
      <c r="O285" s="131"/>
      <c r="P285" s="131"/>
      <c r="Q285" s="131"/>
    </row>
    <row r="286" spans="15:17" x14ac:dyDescent="0.25">
      <c r="O286" s="131"/>
      <c r="P286" s="131"/>
      <c r="Q286" s="131"/>
    </row>
    <row r="287" spans="15:17" x14ac:dyDescent="0.25">
      <c r="O287" s="131"/>
      <c r="P287" s="131"/>
      <c r="Q287" s="131"/>
    </row>
    <row r="288" spans="15:17" x14ac:dyDescent="0.25">
      <c r="O288" s="131"/>
      <c r="P288" s="131"/>
      <c r="Q288" s="131"/>
    </row>
    <row r="289" spans="15:17" x14ac:dyDescent="0.25">
      <c r="O289" s="131"/>
      <c r="P289" s="131"/>
      <c r="Q289" s="131"/>
    </row>
    <row r="290" spans="15:17" x14ac:dyDescent="0.25">
      <c r="O290" s="131"/>
      <c r="P290" s="131"/>
      <c r="Q290" s="131"/>
    </row>
    <row r="291" spans="15:17" x14ac:dyDescent="0.25">
      <c r="O291" s="131"/>
      <c r="P291" s="131"/>
      <c r="Q291" s="131"/>
    </row>
    <row r="292" spans="15:17" x14ac:dyDescent="0.25">
      <c r="O292" s="131"/>
      <c r="P292" s="131"/>
      <c r="Q292" s="131"/>
    </row>
    <row r="293" spans="15:17" x14ac:dyDescent="0.25">
      <c r="O293" s="131"/>
      <c r="P293" s="131"/>
      <c r="Q293" s="131"/>
    </row>
    <row r="294" spans="15:17" x14ac:dyDescent="0.25">
      <c r="O294" s="131"/>
      <c r="P294" s="131"/>
      <c r="Q294" s="131"/>
    </row>
    <row r="295" spans="15:17" x14ac:dyDescent="0.25">
      <c r="O295" s="131"/>
      <c r="P295" s="131"/>
      <c r="Q295" s="131"/>
    </row>
    <row r="296" spans="15:17" x14ac:dyDescent="0.25">
      <c r="O296" s="131"/>
      <c r="P296" s="131"/>
      <c r="Q296" s="131"/>
    </row>
    <row r="297" spans="15:17" x14ac:dyDescent="0.25">
      <c r="O297" s="131"/>
      <c r="P297" s="131"/>
      <c r="Q297" s="131"/>
    </row>
    <row r="298" spans="15:17" x14ac:dyDescent="0.25">
      <c r="O298" s="131"/>
      <c r="P298" s="131"/>
      <c r="Q298" s="131"/>
    </row>
    <row r="299" spans="15:17" x14ac:dyDescent="0.25">
      <c r="O299" s="131"/>
      <c r="P299" s="131"/>
      <c r="Q299" s="131"/>
    </row>
    <row r="300" spans="15:17" x14ac:dyDescent="0.25">
      <c r="O300" s="131"/>
      <c r="P300" s="131"/>
      <c r="Q300" s="131"/>
    </row>
    <row r="301" spans="15:17" x14ac:dyDescent="0.25">
      <c r="O301" s="131"/>
      <c r="P301" s="131"/>
      <c r="Q301" s="131"/>
    </row>
    <row r="302" spans="15:17" x14ac:dyDescent="0.25">
      <c r="O302" s="131"/>
      <c r="P302" s="131"/>
      <c r="Q302" s="131"/>
    </row>
    <row r="303" spans="15:17" x14ac:dyDescent="0.25">
      <c r="O303" s="131"/>
      <c r="P303" s="131"/>
      <c r="Q303" s="131"/>
    </row>
    <row r="304" spans="15:17" x14ac:dyDescent="0.25">
      <c r="O304" s="131"/>
      <c r="P304" s="131"/>
      <c r="Q304" s="131"/>
    </row>
    <row r="305" spans="15:17" x14ac:dyDescent="0.25">
      <c r="O305" s="131"/>
      <c r="P305" s="131"/>
      <c r="Q305" s="131"/>
    </row>
    <row r="306" spans="15:17" x14ac:dyDescent="0.25">
      <c r="O306" s="131"/>
      <c r="P306" s="131"/>
      <c r="Q306" s="131"/>
    </row>
    <row r="307" spans="15:17" x14ac:dyDescent="0.25">
      <c r="O307" s="131"/>
      <c r="P307" s="131"/>
      <c r="Q307" s="131"/>
    </row>
    <row r="308" spans="15:17" x14ac:dyDescent="0.25">
      <c r="O308" s="131"/>
      <c r="P308" s="131"/>
      <c r="Q308" s="131"/>
    </row>
    <row r="309" spans="15:17" x14ac:dyDescent="0.25">
      <c r="O309" s="131"/>
      <c r="P309" s="131"/>
      <c r="Q309" s="131"/>
    </row>
    <row r="310" spans="15:17" x14ac:dyDescent="0.25">
      <c r="O310" s="131"/>
      <c r="P310" s="131"/>
      <c r="Q310" s="131"/>
    </row>
    <row r="311" spans="15:17" x14ac:dyDescent="0.25">
      <c r="O311" s="131"/>
      <c r="P311" s="131"/>
      <c r="Q311" s="131"/>
    </row>
    <row r="312" spans="15:17" x14ac:dyDescent="0.25">
      <c r="O312" s="131"/>
      <c r="P312" s="131"/>
      <c r="Q312" s="131"/>
    </row>
    <row r="313" spans="15:17" x14ac:dyDescent="0.25">
      <c r="O313" s="131"/>
      <c r="P313" s="131"/>
      <c r="Q313" s="131"/>
    </row>
    <row r="314" spans="15:17" x14ac:dyDescent="0.25">
      <c r="O314" s="131"/>
      <c r="P314" s="131"/>
      <c r="Q314" s="131"/>
    </row>
    <row r="315" spans="15:17" x14ac:dyDescent="0.25">
      <c r="O315" s="131"/>
      <c r="P315" s="131"/>
      <c r="Q315" s="131"/>
    </row>
    <row r="316" spans="15:17" x14ac:dyDescent="0.25">
      <c r="O316" s="131"/>
      <c r="P316" s="131"/>
      <c r="Q316" s="131"/>
    </row>
    <row r="317" spans="15:17" x14ac:dyDescent="0.25">
      <c r="O317" s="131"/>
      <c r="P317" s="131"/>
      <c r="Q317" s="131"/>
    </row>
    <row r="318" spans="15:17" x14ac:dyDescent="0.25">
      <c r="O318" s="131"/>
      <c r="P318" s="131"/>
      <c r="Q318" s="131"/>
    </row>
    <row r="319" spans="15:17" x14ac:dyDescent="0.25">
      <c r="O319" s="131"/>
      <c r="P319" s="131"/>
      <c r="Q319" s="131"/>
    </row>
    <row r="320" spans="15:17" x14ac:dyDescent="0.25">
      <c r="O320" s="131"/>
      <c r="P320" s="131"/>
      <c r="Q320" s="131"/>
    </row>
    <row r="321" spans="15:17" x14ac:dyDescent="0.25">
      <c r="O321" s="131"/>
      <c r="P321" s="131"/>
      <c r="Q321" s="131"/>
    </row>
    <row r="322" spans="15:17" x14ac:dyDescent="0.25">
      <c r="O322" s="131"/>
      <c r="P322" s="131"/>
      <c r="Q322" s="131"/>
    </row>
    <row r="323" spans="15:17" x14ac:dyDescent="0.25">
      <c r="O323" s="131"/>
      <c r="P323" s="131"/>
      <c r="Q323" s="131"/>
    </row>
    <row r="324" spans="15:17" x14ac:dyDescent="0.25">
      <c r="O324" s="131"/>
      <c r="P324" s="131"/>
      <c r="Q324" s="131"/>
    </row>
    <row r="325" spans="15:17" x14ac:dyDescent="0.25">
      <c r="O325" s="131"/>
      <c r="P325" s="131"/>
      <c r="Q325" s="131"/>
    </row>
    <row r="326" spans="15:17" x14ac:dyDescent="0.25">
      <c r="O326" s="131"/>
      <c r="P326" s="131"/>
      <c r="Q326" s="131"/>
    </row>
    <row r="327" spans="15:17" x14ac:dyDescent="0.25">
      <c r="O327" s="131"/>
      <c r="P327" s="131"/>
      <c r="Q327" s="131"/>
    </row>
    <row r="328" spans="15:17" x14ac:dyDescent="0.25">
      <c r="O328" s="131"/>
      <c r="P328" s="131"/>
      <c r="Q328" s="131"/>
    </row>
    <row r="329" spans="15:17" x14ac:dyDescent="0.25">
      <c r="O329" s="131"/>
      <c r="P329" s="131"/>
      <c r="Q329" s="131"/>
    </row>
    <row r="330" spans="15:17" x14ac:dyDescent="0.25">
      <c r="O330" s="131"/>
      <c r="P330" s="131"/>
      <c r="Q330" s="131"/>
    </row>
    <row r="331" spans="15:17" x14ac:dyDescent="0.25">
      <c r="O331" s="131"/>
      <c r="P331" s="131"/>
      <c r="Q331" s="131"/>
    </row>
    <row r="332" spans="15:17" x14ac:dyDescent="0.25">
      <c r="O332" s="131"/>
      <c r="P332" s="131"/>
      <c r="Q332" s="131"/>
    </row>
    <row r="333" spans="15:17" x14ac:dyDescent="0.25">
      <c r="O333" s="131"/>
      <c r="P333" s="131"/>
      <c r="Q333" s="131"/>
    </row>
    <row r="334" spans="15:17" x14ac:dyDescent="0.25">
      <c r="O334" s="131"/>
      <c r="P334" s="131"/>
      <c r="Q334" s="131"/>
    </row>
    <row r="335" spans="15:17" x14ac:dyDescent="0.25">
      <c r="O335" s="131"/>
      <c r="P335" s="131"/>
      <c r="Q335" s="131"/>
    </row>
    <row r="336" spans="15:17" x14ac:dyDescent="0.25">
      <c r="O336" s="131"/>
      <c r="P336" s="131"/>
      <c r="Q336" s="131"/>
    </row>
    <row r="337" spans="15:17" x14ac:dyDescent="0.25">
      <c r="O337" s="131"/>
      <c r="P337" s="131"/>
      <c r="Q337" s="131"/>
    </row>
    <row r="338" spans="15:17" x14ac:dyDescent="0.25">
      <c r="O338" s="131"/>
      <c r="P338" s="131"/>
      <c r="Q338" s="131"/>
    </row>
    <row r="339" spans="15:17" x14ac:dyDescent="0.25">
      <c r="O339" s="131"/>
      <c r="P339" s="131"/>
      <c r="Q339" s="131"/>
    </row>
    <row r="340" spans="15:17" x14ac:dyDescent="0.25">
      <c r="O340" s="131"/>
      <c r="P340" s="131"/>
      <c r="Q340" s="131"/>
    </row>
    <row r="341" spans="15:17" x14ac:dyDescent="0.25">
      <c r="O341" s="131"/>
      <c r="P341" s="131"/>
      <c r="Q341" s="131"/>
    </row>
    <row r="342" spans="15:17" x14ac:dyDescent="0.25">
      <c r="O342" s="131"/>
      <c r="P342" s="131"/>
      <c r="Q342" s="131"/>
    </row>
    <row r="343" spans="15:17" x14ac:dyDescent="0.25">
      <c r="O343" s="131"/>
      <c r="P343" s="131"/>
      <c r="Q343" s="131"/>
    </row>
    <row r="344" spans="15:17" x14ac:dyDescent="0.25">
      <c r="O344" s="131"/>
      <c r="P344" s="131"/>
      <c r="Q344" s="131"/>
    </row>
    <row r="345" spans="15:17" x14ac:dyDescent="0.25">
      <c r="O345" s="131"/>
      <c r="P345" s="131"/>
      <c r="Q345" s="131"/>
    </row>
    <row r="346" spans="15:17" x14ac:dyDescent="0.25">
      <c r="O346" s="131"/>
      <c r="P346" s="131"/>
      <c r="Q346" s="131"/>
    </row>
    <row r="347" spans="15:17" x14ac:dyDescent="0.25">
      <c r="O347" s="131"/>
      <c r="P347" s="131"/>
      <c r="Q347" s="131"/>
    </row>
    <row r="348" spans="15:17" x14ac:dyDescent="0.25">
      <c r="O348" s="131"/>
      <c r="P348" s="131"/>
      <c r="Q348" s="131"/>
    </row>
    <row r="349" spans="15:17" x14ac:dyDescent="0.25">
      <c r="O349" s="131"/>
      <c r="P349" s="131"/>
      <c r="Q349" s="131"/>
    </row>
    <row r="350" spans="15:17" x14ac:dyDescent="0.25">
      <c r="P350" s="56"/>
    </row>
    <row r="351" spans="15:17" x14ac:dyDescent="0.25">
      <c r="P351" s="56"/>
    </row>
    <row r="352" spans="15:17" x14ac:dyDescent="0.25">
      <c r="P352" s="56"/>
    </row>
    <row r="353" spans="16:16" x14ac:dyDescent="0.25">
      <c r="P353" s="56"/>
    </row>
    <row r="354" spans="16:16" x14ac:dyDescent="0.25">
      <c r="P354" s="56"/>
    </row>
    <row r="355" spans="16:16" x14ac:dyDescent="0.25">
      <c r="P355" s="56"/>
    </row>
    <row r="356" spans="16:16" x14ac:dyDescent="0.25">
      <c r="P356" s="56"/>
    </row>
    <row r="357" spans="16:16" x14ac:dyDescent="0.25">
      <c r="P357" s="56"/>
    </row>
    <row r="358" spans="16:16" x14ac:dyDescent="0.25">
      <c r="P358" s="56"/>
    </row>
    <row r="359" spans="16:16" x14ac:dyDescent="0.25">
      <c r="P359" s="56"/>
    </row>
    <row r="360" spans="16:16" x14ac:dyDescent="0.25">
      <c r="P360" s="56"/>
    </row>
    <row r="361" spans="16:16" x14ac:dyDescent="0.25">
      <c r="P361" s="56"/>
    </row>
    <row r="362" spans="16:16" x14ac:dyDescent="0.25">
      <c r="P362" s="56"/>
    </row>
    <row r="363" spans="16:16" x14ac:dyDescent="0.25">
      <c r="P363" s="56"/>
    </row>
    <row r="364" spans="16:16" x14ac:dyDescent="0.25">
      <c r="P364" s="56"/>
    </row>
    <row r="365" spans="16:16" x14ac:dyDescent="0.25">
      <c r="P365" s="56"/>
    </row>
    <row r="366" spans="16:16" x14ac:dyDescent="0.25">
      <c r="P366" s="56"/>
    </row>
    <row r="367" spans="16:16" x14ac:dyDescent="0.25">
      <c r="P367" s="56"/>
    </row>
    <row r="368" spans="16:16" x14ac:dyDescent="0.25">
      <c r="P368" s="56"/>
    </row>
    <row r="369" spans="16:16" x14ac:dyDescent="0.25">
      <c r="P369" s="56"/>
    </row>
    <row r="370" spans="16:16" x14ac:dyDescent="0.25">
      <c r="P370" s="56"/>
    </row>
    <row r="371" spans="16:16" x14ac:dyDescent="0.25">
      <c r="P371" s="56"/>
    </row>
    <row r="372" spans="16:16" x14ac:dyDescent="0.25">
      <c r="P372" s="56"/>
    </row>
    <row r="373" spans="16:16" x14ac:dyDescent="0.25">
      <c r="P373" s="56"/>
    </row>
    <row r="374" spans="16:16" x14ac:dyDescent="0.25">
      <c r="P374" s="56"/>
    </row>
    <row r="375" spans="16:16" x14ac:dyDescent="0.25">
      <c r="P375" s="56"/>
    </row>
    <row r="376" spans="16:16" x14ac:dyDescent="0.25">
      <c r="P376" s="56"/>
    </row>
    <row r="377" spans="16:16" x14ac:dyDescent="0.25">
      <c r="P377" s="56"/>
    </row>
    <row r="378" spans="16:16" x14ac:dyDescent="0.25">
      <c r="P378" s="56"/>
    </row>
    <row r="379" spans="16:16" x14ac:dyDescent="0.25">
      <c r="P379" s="56"/>
    </row>
    <row r="380" spans="16:16" x14ac:dyDescent="0.25">
      <c r="P380" s="56"/>
    </row>
  </sheetData>
  <mergeCells count="5">
    <mergeCell ref="A34:J36"/>
    <mergeCell ref="A1:I1"/>
    <mergeCell ref="A2:I2"/>
    <mergeCell ref="A27:J27"/>
    <mergeCell ref="A24:I26"/>
  </mergeCells>
  <phoneticPr fontId="23" type="noConversion"/>
  <hyperlinks>
    <hyperlink ref="A29" r:id="rId1" xr:uid="{62831851-2F26-416B-BE50-561B85BEAAB4}"/>
  </hyperlinks>
  <pageMargins left="0.7" right="0.7" top="0.75" bottom="0.75" header="0.3" footer="0.3"/>
  <pageSetup paperSize="9" orientation="portrait" r:id="rId2"/>
  <headerFooter>
    <oddFooter>&amp;C_x000D_&amp;1#&amp;"Calibri"&amp;10&amp;K0000FF Restricted Use - À usage restreint</oddFooter>
  </headerFooter>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Y325"/>
  <sheetViews>
    <sheetView zoomScaleNormal="100" workbookViewId="0">
      <selection sqref="A1:I1"/>
    </sheetView>
  </sheetViews>
  <sheetFormatPr defaultColWidth="9.140625" defaultRowHeight="13.5" x14ac:dyDescent="0.25"/>
  <cols>
    <col min="1" max="11" width="9.140625" style="29"/>
    <col min="12" max="12" width="9.140625" style="118"/>
    <col min="13" max="14" width="13.140625" style="29" customWidth="1"/>
    <col min="15" max="15" width="17.85546875" style="29" customWidth="1"/>
    <col min="16" max="16" width="19.140625" style="29" customWidth="1"/>
    <col min="17" max="17" width="14.5703125" style="29" customWidth="1"/>
    <col min="18" max="18" width="14.140625" style="102" customWidth="1"/>
    <col min="19" max="20" width="11.28515625" style="29" customWidth="1"/>
    <col min="21" max="21" width="15.42578125" style="29" customWidth="1"/>
    <col min="22" max="22" width="16" style="29" customWidth="1"/>
    <col min="23" max="23" width="26.42578125" style="29" customWidth="1"/>
    <col min="24" max="24" width="14.85546875" style="29" customWidth="1"/>
    <col min="25" max="25" width="18.85546875" style="29" customWidth="1"/>
    <col min="26" max="26" width="12.85546875" style="29" customWidth="1"/>
    <col min="27" max="27" width="22.5703125" style="29" customWidth="1"/>
    <col min="28" max="43" width="9.140625" style="29" customWidth="1"/>
    <col min="44" max="44" width="10.85546875" style="29" customWidth="1"/>
    <col min="45" max="49" width="9.140625" style="29" customWidth="1"/>
    <col min="50" max="50" width="9.140625" style="29"/>
    <col min="51" max="51" width="12.28515625" style="29" customWidth="1"/>
    <col min="52" max="16384" width="9.140625" style="29"/>
  </cols>
  <sheetData>
    <row r="1" spans="1:51" ht="16.5" x14ac:dyDescent="0.3">
      <c r="A1" s="177" t="s">
        <v>250</v>
      </c>
      <c r="B1" s="177"/>
      <c r="C1" s="177"/>
      <c r="D1" s="177"/>
      <c r="E1" s="177"/>
      <c r="F1" s="177"/>
      <c r="G1" s="177"/>
      <c r="H1" s="177"/>
      <c r="I1" s="177"/>
      <c r="J1" s="101"/>
      <c r="K1" s="101"/>
      <c r="L1" s="115"/>
      <c r="U1" s="119"/>
      <c r="V1" s="119"/>
      <c r="AR1" s="58"/>
    </row>
    <row r="2" spans="1:51" x14ac:dyDescent="0.25">
      <c r="A2" s="178" t="s">
        <v>160</v>
      </c>
      <c r="B2" s="178"/>
      <c r="C2" s="178"/>
      <c r="D2" s="178"/>
      <c r="E2" s="178"/>
      <c r="F2" s="178"/>
      <c r="G2" s="178"/>
      <c r="H2" s="178"/>
      <c r="I2" s="178"/>
      <c r="J2" s="117"/>
      <c r="K2" s="117"/>
      <c r="U2" s="132"/>
      <c r="V2" s="132"/>
      <c r="W2" s="77"/>
      <c r="X2" s="77"/>
      <c r="Y2" s="77"/>
    </row>
    <row r="3" spans="1:51" x14ac:dyDescent="0.25">
      <c r="M3" s="58" t="s">
        <v>0</v>
      </c>
      <c r="N3" s="133" t="s">
        <v>22</v>
      </c>
      <c r="O3" s="134" t="s">
        <v>158</v>
      </c>
      <c r="P3" s="134" t="s">
        <v>23</v>
      </c>
      <c r="Q3" s="134" t="s">
        <v>24</v>
      </c>
      <c r="R3" s="135" t="s">
        <v>25</v>
      </c>
      <c r="S3" s="134" t="s">
        <v>26</v>
      </c>
      <c r="U3" s="118"/>
      <c r="V3" s="118"/>
      <c r="AA3" s="102"/>
    </row>
    <row r="4" spans="1:51" x14ac:dyDescent="0.25">
      <c r="M4" s="111" t="s">
        <v>286</v>
      </c>
      <c r="N4" s="136" t="s">
        <v>28</v>
      </c>
      <c r="O4" s="120">
        <v>100.305664070296</v>
      </c>
      <c r="P4" s="121">
        <v>79.869498236496696</v>
      </c>
      <c r="Q4" s="121">
        <v>91.280207454818907</v>
      </c>
      <c r="R4" s="113">
        <v>80.343675979212804</v>
      </c>
      <c r="S4" s="29">
        <v>100</v>
      </c>
      <c r="U4" s="111"/>
      <c r="V4" s="111"/>
      <c r="X4" s="56"/>
      <c r="Y4" s="113"/>
      <c r="Z4" s="113"/>
      <c r="AA4" s="113"/>
      <c r="AC4" s="117"/>
      <c r="AD4" s="117"/>
      <c r="AE4" s="117"/>
      <c r="AF4" s="117"/>
      <c r="AG4" s="117"/>
      <c r="AH4" s="117"/>
      <c r="AI4" s="117"/>
      <c r="AJ4" s="117"/>
      <c r="AK4" s="117"/>
      <c r="AL4" s="117"/>
      <c r="AM4" s="117"/>
      <c r="AN4" s="117"/>
      <c r="AO4" s="117"/>
    </row>
    <row r="5" spans="1:51" x14ac:dyDescent="0.25">
      <c r="M5" s="111" t="s">
        <v>286</v>
      </c>
      <c r="N5" s="29" t="s">
        <v>29</v>
      </c>
      <c r="O5" s="56">
        <v>100.212474374621</v>
      </c>
      <c r="P5" s="113">
        <v>79.964601157195602</v>
      </c>
      <c r="Q5" s="113">
        <v>91.271323727117604</v>
      </c>
      <c r="R5" s="113" t="e">
        <v>#N/A</v>
      </c>
      <c r="S5" s="29">
        <v>100</v>
      </c>
      <c r="U5" s="111"/>
      <c r="V5" s="111"/>
      <c r="X5" s="56"/>
      <c r="Y5" s="113"/>
      <c r="Z5" s="113"/>
      <c r="AA5" s="113"/>
      <c r="AC5" s="117"/>
      <c r="AD5" s="117"/>
      <c r="AE5" s="117"/>
      <c r="AF5" s="117"/>
      <c r="AG5" s="117"/>
      <c r="AH5" s="117"/>
      <c r="AI5" s="117"/>
      <c r="AJ5" s="117"/>
      <c r="AK5" s="117"/>
      <c r="AL5" s="117"/>
      <c r="AM5" s="117"/>
      <c r="AN5" s="117"/>
      <c r="AO5" s="117"/>
      <c r="AS5" s="122"/>
      <c r="AT5" s="122"/>
      <c r="AU5" s="122"/>
      <c r="AV5" s="122"/>
      <c r="AW5" s="122"/>
    </row>
    <row r="6" spans="1:51" x14ac:dyDescent="0.25">
      <c r="M6" s="111" t="s">
        <v>286</v>
      </c>
      <c r="N6" s="29" t="s">
        <v>30</v>
      </c>
      <c r="O6" s="56">
        <v>100.872400837786</v>
      </c>
      <c r="P6" s="113">
        <v>80.001306071207296</v>
      </c>
      <c r="Q6" s="113">
        <v>91.107560867309402</v>
      </c>
      <c r="R6" s="113" t="e">
        <v>#N/A</v>
      </c>
      <c r="S6" s="29">
        <v>100</v>
      </c>
      <c r="U6" s="111"/>
      <c r="V6" s="111"/>
      <c r="X6" s="56"/>
      <c r="Y6" s="113"/>
      <c r="Z6" s="113"/>
      <c r="AA6" s="113"/>
      <c r="AC6" s="124"/>
      <c r="AD6" s="124"/>
      <c r="AE6" s="124"/>
      <c r="AF6" s="124"/>
      <c r="AG6" s="124"/>
      <c r="AH6" s="124"/>
      <c r="AI6" s="124"/>
      <c r="AJ6" s="124"/>
      <c r="AK6" s="124"/>
      <c r="AL6" s="124"/>
      <c r="AM6" s="124"/>
      <c r="AN6" s="124"/>
      <c r="AO6" s="124"/>
      <c r="AP6" s="124"/>
      <c r="AS6" s="125"/>
      <c r="AT6" s="125"/>
      <c r="AU6" s="125"/>
      <c r="AV6" s="125"/>
      <c r="AW6" s="125"/>
      <c r="AY6" s="126"/>
    </row>
    <row r="7" spans="1:51" x14ac:dyDescent="0.25">
      <c r="M7" s="111" t="s">
        <v>286</v>
      </c>
      <c r="N7" s="29" t="s">
        <v>31</v>
      </c>
      <c r="O7" s="56">
        <v>101.255299879503</v>
      </c>
      <c r="P7" s="113">
        <v>80.113572798788297</v>
      </c>
      <c r="Q7" s="113">
        <v>91.197465722610005</v>
      </c>
      <c r="R7" s="113" t="e">
        <v>#N/A</v>
      </c>
      <c r="S7" s="29">
        <v>100</v>
      </c>
      <c r="U7" s="111"/>
      <c r="V7" s="111"/>
      <c r="X7" s="56"/>
      <c r="Y7" s="113"/>
      <c r="Z7" s="113"/>
      <c r="AA7" s="113"/>
      <c r="AC7" s="124"/>
      <c r="AD7" s="124"/>
      <c r="AE7" s="124"/>
      <c r="AF7" s="124"/>
      <c r="AG7" s="124"/>
      <c r="AH7" s="124"/>
      <c r="AI7" s="124"/>
      <c r="AJ7" s="124"/>
      <c r="AK7" s="124"/>
      <c r="AL7" s="124"/>
      <c r="AM7" s="124"/>
      <c r="AN7" s="124"/>
      <c r="AO7" s="124"/>
      <c r="AP7" s="124"/>
      <c r="AS7" s="125"/>
      <c r="AT7" s="125"/>
      <c r="AU7" s="125"/>
      <c r="AV7" s="125"/>
      <c r="AW7" s="125"/>
      <c r="AY7" s="126"/>
    </row>
    <row r="8" spans="1:51" x14ac:dyDescent="0.25">
      <c r="M8" s="111" t="s">
        <v>287</v>
      </c>
      <c r="N8" s="29" t="s">
        <v>32</v>
      </c>
      <c r="O8" s="56">
        <v>101.50307832990801</v>
      </c>
      <c r="P8" s="113">
        <v>79.436911122421094</v>
      </c>
      <c r="Q8" s="113">
        <v>90.364073278982701</v>
      </c>
      <c r="R8" s="113">
        <v>82.327330129963997</v>
      </c>
      <c r="S8" s="29">
        <v>100</v>
      </c>
      <c r="U8" s="111"/>
      <c r="V8" s="111"/>
      <c r="X8" s="56"/>
      <c r="Y8" s="113"/>
      <c r="Z8" s="113"/>
      <c r="AA8" s="113"/>
      <c r="AC8" s="124"/>
      <c r="AD8" s="124"/>
      <c r="AE8" s="124"/>
      <c r="AF8" s="124"/>
      <c r="AG8" s="124"/>
      <c r="AH8" s="124"/>
      <c r="AI8" s="124"/>
      <c r="AJ8" s="124"/>
      <c r="AK8" s="124"/>
      <c r="AL8" s="124"/>
      <c r="AM8" s="124"/>
      <c r="AN8" s="124"/>
      <c r="AO8" s="124"/>
      <c r="AP8" s="124"/>
      <c r="AS8" s="125"/>
      <c r="AT8" s="125"/>
      <c r="AU8" s="125"/>
      <c r="AV8" s="125"/>
      <c r="AW8" s="125"/>
      <c r="AY8" s="126"/>
    </row>
    <row r="9" spans="1:51" x14ac:dyDescent="0.25">
      <c r="M9" s="111" t="s">
        <v>287</v>
      </c>
      <c r="N9" s="29" t="s">
        <v>33</v>
      </c>
      <c r="O9" s="56">
        <v>101.732843628856</v>
      </c>
      <c r="P9" s="113">
        <v>80.3316000533123</v>
      </c>
      <c r="Q9" s="113">
        <v>90.743793609701598</v>
      </c>
      <c r="R9" s="113" t="e">
        <v>#N/A</v>
      </c>
      <c r="S9" s="29">
        <v>100</v>
      </c>
      <c r="U9" s="111"/>
      <c r="V9" s="111"/>
      <c r="X9" s="56"/>
      <c r="Y9" s="113"/>
      <c r="Z9" s="113"/>
      <c r="AA9" s="113"/>
      <c r="AC9" s="124"/>
      <c r="AD9" s="124"/>
      <c r="AE9" s="124"/>
      <c r="AF9" s="124"/>
      <c r="AG9" s="124"/>
      <c r="AH9" s="124"/>
      <c r="AI9" s="124"/>
      <c r="AJ9" s="124"/>
      <c r="AK9" s="124"/>
      <c r="AL9" s="124"/>
      <c r="AM9" s="124"/>
      <c r="AN9" s="124"/>
      <c r="AO9" s="124"/>
      <c r="AP9" s="124"/>
      <c r="AS9" s="125"/>
      <c r="AT9" s="125"/>
      <c r="AU9" s="125"/>
      <c r="AV9" s="125"/>
      <c r="AW9" s="125"/>
      <c r="AY9" s="126"/>
    </row>
    <row r="10" spans="1:51" x14ac:dyDescent="0.25">
      <c r="M10" s="111" t="s">
        <v>287</v>
      </c>
      <c r="N10" s="29" t="s">
        <v>34</v>
      </c>
      <c r="O10" s="56">
        <v>102.03522355785699</v>
      </c>
      <c r="P10" s="113">
        <v>80.093782569224004</v>
      </c>
      <c r="Q10" s="113">
        <v>90.037301963995503</v>
      </c>
      <c r="R10" s="113" t="e">
        <v>#N/A</v>
      </c>
      <c r="S10" s="29">
        <v>100</v>
      </c>
      <c r="U10" s="111"/>
      <c r="V10" s="111"/>
      <c r="X10" s="56"/>
      <c r="Y10" s="113"/>
      <c r="Z10" s="113"/>
      <c r="AA10" s="113"/>
      <c r="AC10" s="124"/>
      <c r="AD10" s="124"/>
      <c r="AE10" s="124"/>
      <c r="AF10" s="124"/>
      <c r="AG10" s="124"/>
      <c r="AH10" s="124"/>
      <c r="AI10" s="124"/>
      <c r="AJ10" s="124"/>
      <c r="AK10" s="124"/>
      <c r="AL10" s="124"/>
      <c r="AM10" s="124"/>
      <c r="AN10" s="124"/>
      <c r="AO10" s="124"/>
      <c r="AP10" s="124"/>
      <c r="AS10" s="125"/>
      <c r="AT10" s="125"/>
      <c r="AU10" s="125"/>
      <c r="AV10" s="125"/>
      <c r="AW10" s="125"/>
      <c r="AY10" s="126"/>
    </row>
    <row r="11" spans="1:51" x14ac:dyDescent="0.25">
      <c r="M11" s="111" t="s">
        <v>287</v>
      </c>
      <c r="N11" s="29" t="s">
        <v>35</v>
      </c>
      <c r="O11" s="56">
        <v>102.280060823233</v>
      </c>
      <c r="P11" s="113">
        <v>80.033041969464094</v>
      </c>
      <c r="Q11" s="113">
        <v>89.552467833387496</v>
      </c>
      <c r="R11" s="113" t="e">
        <v>#N/A</v>
      </c>
      <c r="S11" s="29">
        <v>100</v>
      </c>
      <c r="U11" s="111"/>
      <c r="V11" s="111"/>
      <c r="X11" s="56"/>
      <c r="Y11" s="113"/>
      <c r="Z11" s="113"/>
      <c r="AA11" s="113"/>
      <c r="AC11" s="124"/>
      <c r="AD11" s="124"/>
      <c r="AE11" s="124"/>
      <c r="AF11" s="124"/>
      <c r="AG11" s="124"/>
      <c r="AH11" s="124"/>
      <c r="AI11" s="124"/>
      <c r="AJ11" s="124"/>
      <c r="AK11" s="124"/>
      <c r="AL11" s="124"/>
      <c r="AM11" s="124"/>
      <c r="AN11" s="124"/>
      <c r="AO11" s="124"/>
      <c r="AP11" s="124"/>
      <c r="AS11" s="125"/>
      <c r="AT11" s="125"/>
      <c r="AU11" s="125"/>
      <c r="AV11" s="125"/>
      <c r="AW11" s="125"/>
      <c r="AY11" s="126"/>
    </row>
    <row r="12" spans="1:51" x14ac:dyDescent="0.25">
      <c r="M12" s="111" t="s">
        <v>288</v>
      </c>
      <c r="N12" s="29" t="s">
        <v>36</v>
      </c>
      <c r="O12" s="56">
        <v>102.562862166054</v>
      </c>
      <c r="P12" s="113">
        <v>79.977004109636596</v>
      </c>
      <c r="Q12" s="113">
        <v>89.261230262986899</v>
      </c>
      <c r="R12" s="113">
        <v>84.605905318810997</v>
      </c>
      <c r="S12" s="29">
        <v>100</v>
      </c>
      <c r="U12" s="111"/>
      <c r="V12" s="111"/>
      <c r="X12" s="56"/>
      <c r="Y12" s="113"/>
      <c r="Z12" s="113"/>
      <c r="AA12" s="113"/>
      <c r="AC12" s="124"/>
      <c r="AD12" s="124"/>
      <c r="AE12" s="124"/>
      <c r="AF12" s="124"/>
      <c r="AG12" s="124"/>
      <c r="AH12" s="124"/>
      <c r="AI12" s="124"/>
      <c r="AJ12" s="124"/>
      <c r="AK12" s="124"/>
      <c r="AL12" s="124"/>
      <c r="AM12" s="124"/>
      <c r="AN12" s="124"/>
      <c r="AO12" s="124"/>
      <c r="AP12" s="124"/>
      <c r="AS12" s="125"/>
      <c r="AT12" s="125"/>
      <c r="AU12" s="125"/>
      <c r="AV12" s="125"/>
      <c r="AW12" s="125"/>
      <c r="AY12" s="126"/>
    </row>
    <row r="13" spans="1:51" x14ac:dyDescent="0.25">
      <c r="M13" s="111" t="s">
        <v>288</v>
      </c>
      <c r="N13" s="29" t="s">
        <v>37</v>
      </c>
      <c r="O13" s="56">
        <v>102.530687453209</v>
      </c>
      <c r="P13" s="113">
        <v>80.7348636137516</v>
      </c>
      <c r="Q13" s="113">
        <v>89.763158545894797</v>
      </c>
      <c r="R13" s="113" t="e">
        <v>#N/A</v>
      </c>
      <c r="S13" s="29">
        <v>100</v>
      </c>
      <c r="U13" s="111"/>
      <c r="V13" s="111"/>
      <c r="X13" s="56"/>
      <c r="Y13" s="113"/>
      <c r="Z13" s="113"/>
      <c r="AA13" s="113"/>
      <c r="AC13" s="124"/>
      <c r="AD13" s="124"/>
      <c r="AE13" s="124"/>
      <c r="AF13" s="124"/>
      <c r="AG13" s="124"/>
      <c r="AH13" s="124"/>
      <c r="AI13" s="124"/>
      <c r="AJ13" s="124"/>
      <c r="AK13" s="124"/>
      <c r="AL13" s="124"/>
      <c r="AM13" s="124"/>
      <c r="AN13" s="124"/>
      <c r="AO13" s="124"/>
      <c r="AP13" s="124"/>
      <c r="AS13" s="125"/>
      <c r="AT13" s="125"/>
      <c r="AU13" s="125"/>
      <c r="AV13" s="125"/>
      <c r="AW13" s="125"/>
      <c r="AY13" s="126"/>
    </row>
    <row r="14" spans="1:51" x14ac:dyDescent="0.25">
      <c r="M14" s="111" t="s">
        <v>288</v>
      </c>
      <c r="N14" s="29" t="s">
        <v>38</v>
      </c>
      <c r="O14" s="56">
        <v>102.89384338003001</v>
      </c>
      <c r="P14" s="113">
        <v>81.421427513820205</v>
      </c>
      <c r="Q14" s="113">
        <v>89.739266583543795</v>
      </c>
      <c r="R14" s="113" t="e">
        <v>#N/A</v>
      </c>
      <c r="S14" s="29">
        <v>100</v>
      </c>
      <c r="U14" s="111"/>
      <c r="V14" s="111"/>
      <c r="X14" s="56"/>
      <c r="Y14" s="113"/>
      <c r="Z14" s="113"/>
      <c r="AA14" s="113"/>
      <c r="AC14" s="124"/>
      <c r="AD14" s="124"/>
      <c r="AE14" s="124"/>
      <c r="AF14" s="124"/>
      <c r="AG14" s="124"/>
      <c r="AH14" s="124"/>
      <c r="AI14" s="124"/>
      <c r="AJ14" s="124"/>
      <c r="AK14" s="124"/>
      <c r="AL14" s="124"/>
      <c r="AM14" s="124"/>
      <c r="AN14" s="124"/>
      <c r="AO14" s="124"/>
      <c r="AP14" s="124"/>
      <c r="AS14" s="125"/>
      <c r="AT14" s="125"/>
      <c r="AU14" s="125"/>
      <c r="AV14" s="125"/>
      <c r="AW14" s="125"/>
      <c r="AY14" s="126"/>
    </row>
    <row r="15" spans="1:51" x14ac:dyDescent="0.25">
      <c r="M15" s="111" t="s">
        <v>288</v>
      </c>
      <c r="N15" s="29" t="s">
        <v>39</v>
      </c>
      <c r="O15" s="56">
        <v>103.385254002029</v>
      </c>
      <c r="P15" s="113">
        <v>81.650972962955805</v>
      </c>
      <c r="Q15" s="113">
        <v>89.452087920058204</v>
      </c>
      <c r="R15" s="113" t="e">
        <v>#N/A</v>
      </c>
      <c r="S15" s="29">
        <v>100</v>
      </c>
      <c r="U15" s="111"/>
      <c r="V15" s="111"/>
      <c r="X15" s="56"/>
      <c r="Y15" s="113"/>
      <c r="Z15" s="113"/>
      <c r="AA15" s="113"/>
      <c r="AC15" s="124"/>
      <c r="AD15" s="124"/>
      <c r="AE15" s="124"/>
      <c r="AF15" s="124"/>
      <c r="AG15" s="124"/>
      <c r="AH15" s="124"/>
      <c r="AI15" s="124"/>
      <c r="AJ15" s="124"/>
      <c r="AK15" s="124"/>
      <c r="AL15" s="124"/>
      <c r="AM15" s="124"/>
      <c r="AN15" s="124"/>
      <c r="AO15" s="124"/>
      <c r="AP15" s="124"/>
      <c r="AS15" s="125"/>
      <c r="AT15" s="125"/>
      <c r="AU15" s="125"/>
      <c r="AV15" s="125"/>
      <c r="AW15" s="125"/>
      <c r="AY15" s="126"/>
    </row>
    <row r="16" spans="1:51" x14ac:dyDescent="0.25">
      <c r="M16" s="111" t="s">
        <v>289</v>
      </c>
      <c r="N16" s="29" t="s">
        <v>40</v>
      </c>
      <c r="O16" s="56">
        <v>103.593532742759</v>
      </c>
      <c r="P16" s="113">
        <v>82.4146264375904</v>
      </c>
      <c r="Q16" s="113">
        <v>89.638642296766307</v>
      </c>
      <c r="R16" s="113">
        <v>86.885733649210593</v>
      </c>
      <c r="S16" s="29">
        <v>100</v>
      </c>
      <c r="U16" s="111"/>
      <c r="V16" s="111"/>
      <c r="X16" s="56"/>
      <c r="Y16" s="113"/>
      <c r="Z16" s="113"/>
      <c r="AA16" s="113"/>
      <c r="AC16" s="124"/>
      <c r="AD16" s="124"/>
      <c r="AE16" s="124"/>
      <c r="AF16" s="124"/>
      <c r="AG16" s="124"/>
      <c r="AH16" s="124"/>
      <c r="AI16" s="124"/>
      <c r="AJ16" s="124"/>
      <c r="AK16" s="124"/>
      <c r="AL16" s="124"/>
      <c r="AM16" s="124"/>
      <c r="AN16" s="124"/>
      <c r="AO16" s="124"/>
      <c r="AP16" s="124"/>
      <c r="AS16" s="125"/>
      <c r="AT16" s="125"/>
      <c r="AU16" s="125"/>
      <c r="AV16" s="125"/>
      <c r="AW16" s="125"/>
      <c r="AY16" s="126"/>
    </row>
    <row r="17" spans="1:51" x14ac:dyDescent="0.25">
      <c r="M17" s="111" t="s">
        <v>289</v>
      </c>
      <c r="N17" s="29" t="s">
        <v>41</v>
      </c>
      <c r="O17" s="56">
        <v>103.30727513883301</v>
      </c>
      <c r="P17" s="113">
        <v>83.0946763965798</v>
      </c>
      <c r="Q17" s="113">
        <v>90.009351287658006</v>
      </c>
      <c r="R17" s="113" t="e">
        <v>#N/A</v>
      </c>
      <c r="S17" s="29">
        <v>100</v>
      </c>
      <c r="U17" s="111"/>
      <c r="V17" s="111"/>
      <c r="X17" s="56"/>
      <c r="Y17" s="113"/>
      <c r="Z17" s="113"/>
      <c r="AA17" s="113"/>
      <c r="AC17" s="124"/>
      <c r="AD17" s="124"/>
      <c r="AE17" s="124"/>
      <c r="AF17" s="124"/>
      <c r="AG17" s="124"/>
      <c r="AH17" s="124"/>
      <c r="AI17" s="124"/>
      <c r="AJ17" s="124"/>
      <c r="AK17" s="124"/>
      <c r="AL17" s="124"/>
      <c r="AM17" s="124"/>
      <c r="AN17" s="124"/>
      <c r="AO17" s="124"/>
      <c r="AP17" s="124"/>
      <c r="AS17" s="125"/>
      <c r="AT17" s="125"/>
      <c r="AU17" s="125"/>
      <c r="AV17" s="125"/>
      <c r="AW17" s="125"/>
      <c r="AY17" s="126"/>
    </row>
    <row r="18" spans="1:51" x14ac:dyDescent="0.25">
      <c r="M18" s="111" t="s">
        <v>289</v>
      </c>
      <c r="N18" s="29" t="s">
        <v>42</v>
      </c>
      <c r="O18" s="56">
        <v>103.41823941057901</v>
      </c>
      <c r="P18" s="113">
        <v>84.053018685139705</v>
      </c>
      <c r="Q18" s="113">
        <v>90.531019377423306</v>
      </c>
      <c r="R18" s="113" t="e">
        <v>#N/A</v>
      </c>
      <c r="S18" s="29">
        <v>100</v>
      </c>
      <c r="U18" s="111"/>
      <c r="V18" s="111"/>
      <c r="X18" s="56"/>
      <c r="Y18" s="113"/>
      <c r="Z18" s="113"/>
      <c r="AA18" s="113"/>
      <c r="AC18" s="124"/>
      <c r="AD18" s="124"/>
      <c r="AE18" s="124"/>
      <c r="AF18" s="124"/>
      <c r="AG18" s="124"/>
      <c r="AH18" s="124"/>
      <c r="AI18" s="124"/>
      <c r="AJ18" s="124"/>
      <c r="AK18" s="124"/>
      <c r="AL18" s="124"/>
      <c r="AM18" s="124"/>
      <c r="AN18" s="124"/>
      <c r="AO18" s="124"/>
      <c r="AP18" s="124"/>
      <c r="AS18" s="125"/>
      <c r="AT18" s="125"/>
      <c r="AU18" s="125"/>
      <c r="AV18" s="125"/>
      <c r="AW18" s="125"/>
      <c r="AY18" s="126"/>
    </row>
    <row r="19" spans="1:51" ht="13.5" customHeight="1" x14ac:dyDescent="0.25">
      <c r="M19" s="111" t="s">
        <v>289</v>
      </c>
      <c r="N19" s="29" t="s">
        <v>43</v>
      </c>
      <c r="O19" s="56">
        <v>103.410991662586</v>
      </c>
      <c r="P19" s="113">
        <v>84.782923875921796</v>
      </c>
      <c r="Q19" s="113">
        <v>90.269972592716897</v>
      </c>
      <c r="R19" s="113" t="e">
        <v>#N/A</v>
      </c>
      <c r="S19" s="29">
        <v>100</v>
      </c>
      <c r="U19" s="111"/>
      <c r="V19" s="111"/>
      <c r="X19" s="56"/>
      <c r="Y19" s="113"/>
      <c r="Z19" s="113"/>
      <c r="AA19" s="113"/>
      <c r="AC19" s="124"/>
      <c r="AD19" s="124"/>
      <c r="AE19" s="124"/>
      <c r="AF19" s="124"/>
      <c r="AG19" s="124"/>
      <c r="AH19" s="124"/>
      <c r="AI19" s="124"/>
      <c r="AJ19" s="124"/>
      <c r="AK19" s="124"/>
      <c r="AL19" s="124"/>
      <c r="AM19" s="124"/>
      <c r="AN19" s="124"/>
      <c r="AO19" s="124"/>
      <c r="AP19" s="124"/>
      <c r="AS19" s="125"/>
      <c r="AT19" s="125"/>
      <c r="AU19" s="125"/>
      <c r="AV19" s="125"/>
      <c r="AW19" s="125"/>
      <c r="AY19" s="126"/>
    </row>
    <row r="20" spans="1:51" ht="13.5" customHeight="1" x14ac:dyDescent="0.25">
      <c r="K20" s="100"/>
      <c r="M20" s="111" t="s">
        <v>290</v>
      </c>
      <c r="N20" s="29" t="s">
        <v>44</v>
      </c>
      <c r="O20" s="56">
        <v>102.977536199336</v>
      </c>
      <c r="P20" s="113">
        <v>85.420773203774999</v>
      </c>
      <c r="Q20" s="113">
        <v>91.004828818712198</v>
      </c>
      <c r="R20" s="113">
        <v>89.977803182868399</v>
      </c>
      <c r="S20" s="29">
        <v>100</v>
      </c>
      <c r="U20" s="111"/>
      <c r="V20" s="111"/>
      <c r="X20" s="56"/>
      <c r="Y20" s="113"/>
      <c r="Z20" s="113"/>
      <c r="AA20" s="113"/>
      <c r="AC20" s="124"/>
      <c r="AD20" s="124"/>
      <c r="AE20" s="124"/>
      <c r="AF20" s="124"/>
      <c r="AG20" s="124"/>
      <c r="AH20" s="124"/>
      <c r="AI20" s="124"/>
      <c r="AJ20" s="124"/>
      <c r="AK20" s="124"/>
      <c r="AL20" s="124"/>
      <c r="AM20" s="124"/>
      <c r="AN20" s="124"/>
      <c r="AO20" s="124"/>
      <c r="AP20" s="124"/>
      <c r="AS20" s="125"/>
      <c r="AT20" s="125"/>
      <c r="AU20" s="125"/>
      <c r="AV20" s="125"/>
      <c r="AW20" s="125"/>
      <c r="AY20" s="126"/>
    </row>
    <row r="21" spans="1:51" ht="13.5" customHeight="1" x14ac:dyDescent="0.25">
      <c r="K21" s="100"/>
      <c r="M21" s="111" t="s">
        <v>290</v>
      </c>
      <c r="N21" s="29" t="s">
        <v>45</v>
      </c>
      <c r="O21" s="56">
        <v>102.65732568108101</v>
      </c>
      <c r="P21" s="113">
        <v>85.971125445171893</v>
      </c>
      <c r="Q21" s="113">
        <v>91.2261911127448</v>
      </c>
      <c r="R21" s="113" t="e">
        <v>#N/A</v>
      </c>
      <c r="S21" s="29">
        <v>100</v>
      </c>
      <c r="U21" s="111"/>
      <c r="V21" s="111"/>
      <c r="X21" s="56"/>
      <c r="Y21" s="113"/>
      <c r="Z21" s="113"/>
      <c r="AA21" s="113"/>
      <c r="AC21" s="124"/>
      <c r="AD21" s="124"/>
      <c r="AE21" s="124"/>
      <c r="AF21" s="124"/>
      <c r="AG21" s="124"/>
      <c r="AH21" s="124"/>
      <c r="AI21" s="124"/>
      <c r="AJ21" s="124"/>
      <c r="AK21" s="124"/>
      <c r="AL21" s="124"/>
      <c r="AM21" s="124"/>
      <c r="AN21" s="124"/>
      <c r="AO21" s="124"/>
      <c r="AP21" s="124"/>
      <c r="AS21" s="125"/>
      <c r="AT21" s="125"/>
      <c r="AU21" s="125"/>
      <c r="AV21" s="125"/>
      <c r="AW21" s="125"/>
      <c r="AY21" s="126"/>
    </row>
    <row r="22" spans="1:51" x14ac:dyDescent="0.25">
      <c r="K22" s="100"/>
      <c r="M22" s="111" t="s">
        <v>290</v>
      </c>
      <c r="N22" s="29" t="s">
        <v>46</v>
      </c>
      <c r="O22" s="56">
        <v>102.42855840733201</v>
      </c>
      <c r="P22" s="113">
        <v>86.338457020006402</v>
      </c>
      <c r="Q22" s="113">
        <v>91.2580142321425</v>
      </c>
      <c r="R22" s="113" t="e">
        <v>#N/A</v>
      </c>
      <c r="S22" s="29">
        <v>100</v>
      </c>
      <c r="U22" s="111"/>
      <c r="V22" s="111"/>
      <c r="X22" s="56"/>
      <c r="Y22" s="113"/>
      <c r="Z22" s="113"/>
      <c r="AA22" s="113"/>
      <c r="AC22" s="124"/>
      <c r="AD22" s="124"/>
      <c r="AE22" s="124"/>
      <c r="AF22" s="124"/>
      <c r="AG22" s="124"/>
      <c r="AH22" s="124"/>
      <c r="AI22" s="124"/>
      <c r="AJ22" s="124"/>
      <c r="AK22" s="124"/>
      <c r="AL22" s="124"/>
      <c r="AM22" s="124"/>
      <c r="AN22" s="124"/>
      <c r="AO22" s="124"/>
      <c r="AP22" s="124"/>
      <c r="AS22" s="125"/>
      <c r="AT22" s="125"/>
      <c r="AU22" s="125"/>
      <c r="AV22" s="125"/>
      <c r="AW22" s="125"/>
      <c r="AY22" s="126"/>
    </row>
    <row r="23" spans="1:51" ht="13.5" customHeight="1" x14ac:dyDescent="0.25">
      <c r="M23" s="111" t="s">
        <v>290</v>
      </c>
      <c r="N23" s="29" t="s">
        <v>48</v>
      </c>
      <c r="O23" s="56">
        <v>102.146622437749</v>
      </c>
      <c r="P23" s="113">
        <v>86.745309394193498</v>
      </c>
      <c r="Q23" s="113">
        <v>91.147457922384703</v>
      </c>
      <c r="R23" s="113" t="e">
        <v>#N/A</v>
      </c>
      <c r="S23" s="29">
        <v>100</v>
      </c>
      <c r="U23" s="111"/>
      <c r="V23" s="111"/>
      <c r="X23" s="56"/>
      <c r="Y23" s="113"/>
      <c r="Z23" s="113"/>
      <c r="AA23" s="113"/>
      <c r="AC23" s="124"/>
      <c r="AD23" s="124"/>
      <c r="AE23" s="124"/>
      <c r="AF23" s="124"/>
      <c r="AG23" s="124"/>
      <c r="AH23" s="124"/>
      <c r="AI23" s="124"/>
      <c r="AJ23" s="124"/>
      <c r="AK23" s="124"/>
      <c r="AL23" s="124"/>
      <c r="AM23" s="124"/>
      <c r="AN23" s="124"/>
      <c r="AO23" s="124"/>
      <c r="AP23" s="124"/>
      <c r="AS23" s="125"/>
      <c r="AT23" s="125"/>
      <c r="AU23" s="125"/>
      <c r="AV23" s="125"/>
      <c r="AW23" s="125"/>
      <c r="AY23" s="126"/>
    </row>
    <row r="24" spans="1:51" x14ac:dyDescent="0.25">
      <c r="K24" s="100"/>
      <c r="M24" s="111" t="s">
        <v>291</v>
      </c>
      <c r="N24" s="29" t="s">
        <v>49</v>
      </c>
      <c r="O24" s="56">
        <v>102.184248823979</v>
      </c>
      <c r="P24" s="113">
        <v>87.438366280626695</v>
      </c>
      <c r="Q24" s="113">
        <v>90.466236105657899</v>
      </c>
      <c r="R24" s="113">
        <v>91.663399319473598</v>
      </c>
      <c r="S24" s="29">
        <v>100</v>
      </c>
      <c r="U24" s="111"/>
      <c r="V24" s="111"/>
      <c r="X24" s="56"/>
      <c r="Y24" s="113"/>
      <c r="Z24" s="113"/>
      <c r="AA24" s="113"/>
      <c r="AC24" s="124"/>
      <c r="AD24" s="124"/>
      <c r="AE24" s="124"/>
      <c r="AF24" s="124"/>
      <c r="AG24" s="124"/>
      <c r="AH24" s="124"/>
      <c r="AI24" s="124"/>
      <c r="AJ24" s="124"/>
      <c r="AK24" s="124"/>
      <c r="AL24" s="124"/>
      <c r="AM24" s="124"/>
      <c r="AN24" s="124"/>
      <c r="AO24" s="124"/>
      <c r="AP24" s="124"/>
      <c r="AS24" s="125"/>
      <c r="AT24" s="125"/>
      <c r="AU24" s="125"/>
      <c r="AV24" s="125"/>
      <c r="AW24" s="125"/>
      <c r="AY24" s="126"/>
    </row>
    <row r="25" spans="1:51" x14ac:dyDescent="0.25">
      <c r="A25" s="181" t="s">
        <v>236</v>
      </c>
      <c r="B25" s="181"/>
      <c r="C25" s="181"/>
      <c r="D25" s="181"/>
      <c r="E25" s="181"/>
      <c r="F25" s="181"/>
      <c r="G25" s="181"/>
      <c r="H25" s="181"/>
      <c r="I25" s="181"/>
      <c r="K25" s="100"/>
      <c r="M25" s="111" t="s">
        <v>291</v>
      </c>
      <c r="N25" s="29" t="s">
        <v>50</v>
      </c>
      <c r="O25" s="56">
        <v>101.079676485504</v>
      </c>
      <c r="P25" s="113">
        <v>87.658852620919205</v>
      </c>
      <c r="Q25" s="113">
        <v>90.995619758240693</v>
      </c>
      <c r="R25" s="113" t="e">
        <v>#N/A</v>
      </c>
      <c r="S25" s="29">
        <v>100</v>
      </c>
      <c r="U25" s="111"/>
      <c r="V25" s="111"/>
      <c r="X25" s="56"/>
      <c r="Y25" s="113"/>
      <c r="Z25" s="113"/>
      <c r="AA25" s="113"/>
      <c r="AC25" s="124"/>
      <c r="AD25" s="124"/>
      <c r="AE25" s="124"/>
      <c r="AF25" s="124"/>
      <c r="AG25" s="124"/>
      <c r="AH25" s="124"/>
      <c r="AI25" s="124"/>
      <c r="AJ25" s="124"/>
      <c r="AK25" s="124"/>
      <c r="AL25" s="124"/>
      <c r="AM25" s="124"/>
      <c r="AN25" s="124"/>
      <c r="AO25" s="124"/>
      <c r="AP25" s="124"/>
      <c r="AS25" s="125"/>
      <c r="AT25" s="125"/>
      <c r="AU25" s="125"/>
      <c r="AV25" s="125"/>
      <c r="AW25" s="125"/>
      <c r="AY25" s="126"/>
    </row>
    <row r="26" spans="1:51" ht="13.5" customHeight="1" x14ac:dyDescent="0.25">
      <c r="A26" s="181"/>
      <c r="B26" s="181"/>
      <c r="C26" s="181"/>
      <c r="D26" s="181"/>
      <c r="E26" s="181"/>
      <c r="F26" s="181"/>
      <c r="G26" s="181"/>
      <c r="H26" s="181"/>
      <c r="I26" s="181"/>
      <c r="J26" s="156"/>
      <c r="K26" s="100"/>
      <c r="M26" s="111" t="s">
        <v>291</v>
      </c>
      <c r="N26" s="29" t="s">
        <v>51</v>
      </c>
      <c r="O26" s="56">
        <v>101.479007284944</v>
      </c>
      <c r="P26" s="113">
        <v>88.573276872112402</v>
      </c>
      <c r="Q26" s="113">
        <v>91.410147478218093</v>
      </c>
      <c r="R26" s="113" t="e">
        <v>#N/A</v>
      </c>
      <c r="S26" s="29">
        <v>100</v>
      </c>
      <c r="U26" s="111"/>
      <c r="V26" s="111"/>
      <c r="X26" s="56"/>
      <c r="Y26" s="113"/>
      <c r="Z26" s="113"/>
      <c r="AA26" s="113"/>
      <c r="AC26" s="124"/>
      <c r="AD26" s="124"/>
      <c r="AE26" s="124"/>
      <c r="AF26" s="124"/>
      <c r="AG26" s="124"/>
      <c r="AH26" s="124"/>
      <c r="AI26" s="124"/>
      <c r="AJ26" s="124"/>
      <c r="AK26" s="124"/>
      <c r="AL26" s="124"/>
      <c r="AM26" s="124"/>
      <c r="AN26" s="124"/>
      <c r="AO26" s="124"/>
      <c r="AP26" s="124"/>
      <c r="AS26" s="125"/>
      <c r="AT26" s="125"/>
      <c r="AU26" s="125"/>
      <c r="AV26" s="125"/>
      <c r="AW26" s="125"/>
      <c r="AY26" s="126"/>
    </row>
    <row r="27" spans="1:51" x14ac:dyDescent="0.25">
      <c r="A27" s="137" t="s">
        <v>47</v>
      </c>
      <c r="K27" s="100"/>
      <c r="M27" s="111" t="s">
        <v>291</v>
      </c>
      <c r="N27" s="29" t="s">
        <v>52</v>
      </c>
      <c r="O27" s="56">
        <v>101.566713568322</v>
      </c>
      <c r="P27" s="113">
        <v>89.423392480067506</v>
      </c>
      <c r="Q27" s="113">
        <v>91.754047981317996</v>
      </c>
      <c r="R27" s="113" t="e">
        <v>#N/A</v>
      </c>
      <c r="S27" s="29">
        <v>100</v>
      </c>
      <c r="U27" s="111"/>
      <c r="V27" s="111"/>
      <c r="X27" s="56"/>
      <c r="Y27" s="113"/>
      <c r="Z27" s="113"/>
      <c r="AA27" s="113"/>
      <c r="AC27" s="124"/>
      <c r="AD27" s="124"/>
      <c r="AE27" s="124"/>
      <c r="AF27" s="124"/>
      <c r="AG27" s="124"/>
      <c r="AH27" s="124"/>
      <c r="AI27" s="124"/>
      <c r="AJ27" s="124"/>
      <c r="AK27" s="124"/>
      <c r="AL27" s="124"/>
      <c r="AM27" s="124"/>
      <c r="AN27" s="124"/>
      <c r="AO27" s="124"/>
      <c r="AP27" s="124"/>
      <c r="AS27" s="125"/>
      <c r="AT27" s="125"/>
      <c r="AU27" s="125"/>
      <c r="AV27" s="125"/>
      <c r="AW27" s="125"/>
      <c r="AY27" s="126"/>
    </row>
    <row r="28" spans="1:51" x14ac:dyDescent="0.25">
      <c r="A28" s="173" t="s">
        <v>248</v>
      </c>
      <c r="B28" s="156"/>
      <c r="C28" s="156"/>
      <c r="D28" s="156"/>
      <c r="E28" s="156"/>
      <c r="F28" s="156"/>
      <c r="G28" s="156"/>
      <c r="H28" s="156"/>
      <c r="I28" s="156"/>
      <c r="K28" s="100"/>
      <c r="M28" s="111" t="s">
        <v>292</v>
      </c>
      <c r="N28" s="29" t="s">
        <v>53</v>
      </c>
      <c r="O28" s="56">
        <v>101.497329150727</v>
      </c>
      <c r="P28" s="113">
        <v>90.729192177292404</v>
      </c>
      <c r="Q28" s="113">
        <v>93.373627807140394</v>
      </c>
      <c r="R28" s="113">
        <v>92.048411977675599</v>
      </c>
      <c r="S28" s="29">
        <v>100</v>
      </c>
      <c r="U28" s="111"/>
      <c r="V28" s="111"/>
      <c r="X28" s="56"/>
      <c r="Y28" s="113"/>
      <c r="Z28" s="113"/>
      <c r="AA28" s="113"/>
      <c r="AC28" s="124"/>
      <c r="AD28" s="124"/>
      <c r="AE28" s="124"/>
      <c r="AF28" s="124"/>
      <c r="AG28" s="124"/>
      <c r="AH28" s="124"/>
      <c r="AI28" s="124"/>
      <c r="AJ28" s="124"/>
      <c r="AK28" s="124"/>
      <c r="AL28" s="124"/>
      <c r="AM28" s="124"/>
      <c r="AN28" s="124"/>
      <c r="AO28" s="124"/>
      <c r="AP28" s="124"/>
      <c r="AS28" s="125"/>
      <c r="AT28" s="125"/>
      <c r="AU28" s="125"/>
      <c r="AV28" s="125"/>
      <c r="AW28" s="125"/>
      <c r="AY28" s="126"/>
    </row>
    <row r="29" spans="1:51" x14ac:dyDescent="0.25">
      <c r="J29" s="157"/>
      <c r="M29" s="111" t="s">
        <v>292</v>
      </c>
      <c r="N29" s="29" t="s">
        <v>54</v>
      </c>
      <c r="O29" s="56">
        <v>101.016635898676</v>
      </c>
      <c r="P29" s="113">
        <v>91.841087911591998</v>
      </c>
      <c r="Q29" s="113">
        <v>94.362723621207707</v>
      </c>
      <c r="R29" s="113" t="e">
        <v>#N/A</v>
      </c>
      <c r="S29" s="29">
        <v>100</v>
      </c>
      <c r="U29" s="111"/>
      <c r="V29" s="111"/>
      <c r="X29" s="56"/>
      <c r="Y29" s="113"/>
      <c r="Z29" s="113"/>
      <c r="AA29" s="113"/>
      <c r="AC29" s="124"/>
      <c r="AD29" s="124"/>
      <c r="AE29" s="124"/>
      <c r="AF29" s="124"/>
      <c r="AG29" s="124"/>
      <c r="AH29" s="124"/>
      <c r="AI29" s="124"/>
      <c r="AJ29" s="124"/>
      <c r="AK29" s="124"/>
      <c r="AL29" s="124"/>
      <c r="AM29" s="124"/>
      <c r="AN29" s="124"/>
      <c r="AO29" s="124"/>
      <c r="AP29" s="124"/>
      <c r="AS29" s="125"/>
      <c r="AT29" s="125"/>
      <c r="AU29" s="125"/>
      <c r="AV29" s="125"/>
      <c r="AW29" s="125"/>
      <c r="AY29" s="126"/>
    </row>
    <row r="30" spans="1:51" x14ac:dyDescent="0.25">
      <c r="A30" s="28" t="s">
        <v>152</v>
      </c>
      <c r="J30" s="157"/>
      <c r="M30" s="111" t="s">
        <v>292</v>
      </c>
      <c r="N30" s="29" t="s">
        <v>55</v>
      </c>
      <c r="O30" s="56">
        <v>101.464324130769</v>
      </c>
      <c r="P30" s="113">
        <v>92.820706511698305</v>
      </c>
      <c r="Q30" s="113">
        <v>94.918986801868499</v>
      </c>
      <c r="R30" s="113" t="e">
        <v>#N/A</v>
      </c>
      <c r="S30" s="29">
        <v>100</v>
      </c>
      <c r="U30" s="111"/>
      <c r="V30" s="111"/>
      <c r="X30" s="56"/>
      <c r="Y30" s="113"/>
      <c r="Z30" s="113"/>
      <c r="AA30" s="113"/>
      <c r="AC30" s="124"/>
      <c r="AD30" s="124"/>
      <c r="AE30" s="124"/>
      <c r="AF30" s="124"/>
      <c r="AG30" s="124"/>
      <c r="AH30" s="124"/>
      <c r="AI30" s="124"/>
      <c r="AJ30" s="124"/>
      <c r="AK30" s="124"/>
      <c r="AL30" s="124"/>
      <c r="AM30" s="124"/>
      <c r="AN30" s="124"/>
      <c r="AO30" s="124"/>
      <c r="AP30" s="124"/>
      <c r="AS30" s="125"/>
      <c r="AT30" s="125"/>
      <c r="AU30" s="125"/>
      <c r="AV30" s="125"/>
      <c r="AW30" s="125"/>
      <c r="AY30" s="126"/>
    </row>
    <row r="31" spans="1:51" ht="13.5" customHeight="1" x14ac:dyDescent="0.25">
      <c r="A31" s="157"/>
      <c r="B31" s="157"/>
      <c r="C31" s="157"/>
      <c r="D31" s="157"/>
      <c r="E31" s="157"/>
      <c r="F31" s="157"/>
      <c r="G31" s="157"/>
      <c r="H31" s="157"/>
      <c r="I31" s="157"/>
      <c r="J31" s="163"/>
      <c r="M31" s="111" t="s">
        <v>292</v>
      </c>
      <c r="N31" s="29" t="s">
        <v>56</v>
      </c>
      <c r="O31" s="56">
        <v>101.448650087321</v>
      </c>
      <c r="P31" s="113">
        <v>93.426696591570703</v>
      </c>
      <c r="Q31" s="113">
        <v>95.067040771033604</v>
      </c>
      <c r="R31" s="113" t="e">
        <v>#N/A</v>
      </c>
      <c r="S31" s="29">
        <v>100</v>
      </c>
      <c r="U31" s="111"/>
      <c r="V31" s="111"/>
      <c r="X31" s="56"/>
      <c r="Y31" s="113"/>
      <c r="Z31" s="113"/>
      <c r="AA31" s="113"/>
      <c r="AC31" s="124"/>
      <c r="AD31" s="124"/>
      <c r="AE31" s="124"/>
      <c r="AF31" s="124"/>
      <c r="AG31" s="124"/>
      <c r="AH31" s="124"/>
      <c r="AI31" s="124"/>
      <c r="AJ31" s="124"/>
      <c r="AK31" s="124"/>
      <c r="AL31" s="124"/>
      <c r="AM31" s="124"/>
      <c r="AN31" s="124"/>
      <c r="AO31" s="124"/>
      <c r="AP31" s="124"/>
      <c r="AS31" s="125"/>
      <c r="AT31" s="125"/>
      <c r="AU31" s="125"/>
      <c r="AV31" s="125"/>
      <c r="AW31" s="125"/>
      <c r="AY31" s="126"/>
    </row>
    <row r="32" spans="1:51" x14ac:dyDescent="0.25">
      <c r="A32" s="157"/>
      <c r="B32" s="157"/>
      <c r="C32" s="157"/>
      <c r="D32" s="157"/>
      <c r="E32" s="157"/>
      <c r="F32" s="157"/>
      <c r="G32" s="157"/>
      <c r="H32" s="157"/>
      <c r="I32" s="157"/>
      <c r="J32" s="163"/>
      <c r="M32" s="111" t="s">
        <v>293</v>
      </c>
      <c r="N32" s="29" t="s">
        <v>57</v>
      </c>
      <c r="O32" s="56">
        <v>101.24743057464499</v>
      </c>
      <c r="P32" s="113">
        <v>93.828374478826603</v>
      </c>
      <c r="Q32" s="113">
        <v>95.773192639651597</v>
      </c>
      <c r="R32" s="113">
        <v>92.193448031228897</v>
      </c>
      <c r="S32" s="29">
        <v>100</v>
      </c>
      <c r="U32" s="111"/>
      <c r="V32" s="111"/>
      <c r="X32" s="56"/>
      <c r="Y32" s="113"/>
      <c r="Z32" s="113"/>
      <c r="AA32" s="113"/>
      <c r="AC32" s="124"/>
      <c r="AD32" s="124"/>
      <c r="AE32" s="124"/>
      <c r="AF32" s="124"/>
      <c r="AG32" s="124"/>
      <c r="AH32" s="124"/>
      <c r="AI32" s="124"/>
      <c r="AJ32" s="124"/>
      <c r="AK32" s="124"/>
      <c r="AL32" s="124"/>
      <c r="AM32" s="124"/>
      <c r="AN32" s="124"/>
      <c r="AO32" s="124"/>
      <c r="AP32" s="124"/>
      <c r="AS32" s="125"/>
      <c r="AT32" s="125"/>
      <c r="AU32" s="125"/>
      <c r="AV32" s="125"/>
      <c r="AW32" s="125"/>
      <c r="AY32" s="126"/>
    </row>
    <row r="33" spans="1:51" x14ac:dyDescent="0.25">
      <c r="A33" s="163" t="s">
        <v>318</v>
      </c>
      <c r="B33" s="163"/>
      <c r="C33" s="163"/>
      <c r="D33" s="163"/>
      <c r="E33" s="163"/>
      <c r="F33" s="163"/>
      <c r="G33" s="163"/>
      <c r="H33" s="163"/>
      <c r="I33" s="163"/>
      <c r="J33" s="163"/>
      <c r="M33" s="111" t="s">
        <v>293</v>
      </c>
      <c r="N33" s="29" t="s">
        <v>58</v>
      </c>
      <c r="O33" s="56">
        <v>101.097063514775</v>
      </c>
      <c r="P33" s="113">
        <v>94.954209246203604</v>
      </c>
      <c r="Q33" s="113">
        <v>96.864921972637305</v>
      </c>
      <c r="R33" s="113" t="e">
        <v>#N/A</v>
      </c>
      <c r="S33" s="29">
        <v>100</v>
      </c>
      <c r="U33" s="111"/>
      <c r="V33" s="111"/>
      <c r="X33" s="56"/>
      <c r="Y33" s="113"/>
      <c r="Z33" s="113"/>
      <c r="AA33" s="113"/>
      <c r="AC33" s="124"/>
      <c r="AD33" s="124"/>
      <c r="AE33" s="124"/>
      <c r="AF33" s="124"/>
      <c r="AG33" s="124"/>
      <c r="AH33" s="124"/>
      <c r="AI33" s="124"/>
      <c r="AJ33" s="124"/>
      <c r="AK33" s="124"/>
      <c r="AL33" s="124"/>
      <c r="AM33" s="124"/>
      <c r="AN33" s="124"/>
      <c r="AO33" s="124"/>
      <c r="AP33" s="124"/>
      <c r="AS33" s="125"/>
      <c r="AT33" s="125"/>
      <c r="AU33" s="125"/>
      <c r="AV33" s="125"/>
      <c r="AW33" s="125"/>
      <c r="AY33" s="126"/>
    </row>
    <row r="34" spans="1:51" x14ac:dyDescent="0.25">
      <c r="A34" s="163"/>
      <c r="B34" s="163"/>
      <c r="C34" s="163"/>
      <c r="D34" s="163"/>
      <c r="E34" s="163"/>
      <c r="F34" s="163"/>
      <c r="G34" s="163"/>
      <c r="H34" s="163"/>
      <c r="I34" s="163"/>
      <c r="J34" s="155"/>
      <c r="M34" s="111" t="s">
        <v>293</v>
      </c>
      <c r="N34" s="29" t="s">
        <v>59</v>
      </c>
      <c r="O34" s="56">
        <v>101.368578087481</v>
      </c>
      <c r="P34" s="113">
        <v>95.887012997253294</v>
      </c>
      <c r="Q34" s="113">
        <v>97.1164421499371</v>
      </c>
      <c r="R34" s="113" t="e">
        <v>#N/A</v>
      </c>
      <c r="S34" s="29">
        <v>100</v>
      </c>
      <c r="U34" s="111"/>
      <c r="V34" s="111"/>
      <c r="X34" s="56"/>
      <c r="Y34" s="113"/>
      <c r="Z34" s="113"/>
      <c r="AA34" s="113"/>
      <c r="AC34" s="124"/>
      <c r="AD34" s="124"/>
      <c r="AE34" s="124"/>
      <c r="AF34" s="124"/>
      <c r="AG34" s="124"/>
      <c r="AH34" s="124"/>
      <c r="AI34" s="124"/>
      <c r="AJ34" s="124"/>
      <c r="AK34" s="124"/>
      <c r="AL34" s="124"/>
      <c r="AM34" s="124"/>
      <c r="AN34" s="124"/>
      <c r="AO34" s="124"/>
      <c r="AP34" s="124"/>
      <c r="AS34" s="125"/>
      <c r="AT34" s="125"/>
      <c r="AU34" s="125"/>
      <c r="AV34" s="125"/>
      <c r="AW34" s="125"/>
      <c r="AY34" s="126"/>
    </row>
    <row r="35" spans="1:51" x14ac:dyDescent="0.25">
      <c r="A35" s="163"/>
      <c r="B35" s="163"/>
      <c r="C35" s="163"/>
      <c r="D35" s="163"/>
      <c r="E35" s="163"/>
      <c r="F35" s="163"/>
      <c r="G35" s="163"/>
      <c r="H35" s="163"/>
      <c r="I35" s="163"/>
      <c r="J35" s="155"/>
      <c r="M35" s="111" t="s">
        <v>293</v>
      </c>
      <c r="N35" s="29" t="s">
        <v>60</v>
      </c>
      <c r="O35" s="56">
        <v>101.22612884129001</v>
      </c>
      <c r="P35" s="113">
        <v>97.102233116138706</v>
      </c>
      <c r="Q35" s="113">
        <v>98.398814844072405</v>
      </c>
      <c r="R35" s="113" t="e">
        <v>#N/A</v>
      </c>
      <c r="S35" s="29">
        <v>100</v>
      </c>
      <c r="U35" s="111"/>
      <c r="V35" s="111"/>
      <c r="X35" s="56"/>
      <c r="Y35" s="113"/>
      <c r="Z35" s="113"/>
      <c r="AA35" s="113"/>
      <c r="AC35" s="124"/>
      <c r="AD35" s="124"/>
      <c r="AE35" s="124"/>
      <c r="AF35" s="124"/>
      <c r="AG35" s="124"/>
      <c r="AH35" s="124"/>
      <c r="AI35" s="124"/>
      <c r="AJ35" s="124"/>
      <c r="AK35" s="124"/>
      <c r="AL35" s="124"/>
      <c r="AM35" s="124"/>
      <c r="AN35" s="124"/>
      <c r="AO35" s="124"/>
      <c r="AP35" s="124"/>
      <c r="AS35" s="125"/>
      <c r="AT35" s="125"/>
      <c r="AU35" s="125"/>
      <c r="AV35" s="125"/>
      <c r="AW35" s="125"/>
      <c r="AY35" s="126"/>
    </row>
    <row r="36" spans="1:51" x14ac:dyDescent="0.25">
      <c r="A36" s="155"/>
      <c r="B36" s="155"/>
      <c r="C36" s="155"/>
      <c r="D36" s="155"/>
      <c r="E36" s="155"/>
      <c r="F36" s="155"/>
      <c r="G36" s="155"/>
      <c r="H36" s="155"/>
      <c r="I36" s="155"/>
      <c r="J36" s="155"/>
      <c r="M36" s="111" t="s">
        <v>294</v>
      </c>
      <c r="N36" s="29" t="s">
        <v>61</v>
      </c>
      <c r="O36" s="56">
        <v>101.314294021454</v>
      </c>
      <c r="P36" s="113">
        <v>97.860687886844303</v>
      </c>
      <c r="Q36" s="113">
        <v>98.583942918001597</v>
      </c>
      <c r="R36" s="113">
        <v>93.826152578007793</v>
      </c>
      <c r="S36" s="29">
        <v>100</v>
      </c>
      <c r="U36" s="111"/>
      <c r="V36" s="111"/>
      <c r="X36" s="56"/>
      <c r="Y36" s="113"/>
      <c r="Z36" s="113"/>
      <c r="AA36" s="113"/>
      <c r="AC36" s="124"/>
      <c r="AD36" s="124"/>
      <c r="AE36" s="124"/>
      <c r="AF36" s="124"/>
      <c r="AG36" s="124"/>
      <c r="AH36" s="124"/>
      <c r="AI36" s="124"/>
      <c r="AJ36" s="124"/>
      <c r="AK36" s="124"/>
      <c r="AL36" s="124"/>
      <c r="AM36" s="124"/>
      <c r="AN36" s="124"/>
      <c r="AO36" s="124"/>
      <c r="AP36" s="124"/>
      <c r="AS36" s="125"/>
      <c r="AT36" s="125"/>
      <c r="AU36" s="125"/>
      <c r="AV36" s="125"/>
      <c r="AW36" s="125"/>
      <c r="AY36" s="126"/>
    </row>
    <row r="37" spans="1:51" x14ac:dyDescent="0.25">
      <c r="A37" s="155"/>
      <c r="B37" s="155"/>
      <c r="C37" s="155"/>
      <c r="D37" s="155"/>
      <c r="E37" s="155"/>
      <c r="F37" s="155"/>
      <c r="G37" s="155"/>
      <c r="H37" s="155"/>
      <c r="I37" s="155"/>
      <c r="M37" s="111" t="s">
        <v>294</v>
      </c>
      <c r="N37" s="29" t="s">
        <v>62</v>
      </c>
      <c r="O37" s="56">
        <v>100.530982856245</v>
      </c>
      <c r="P37" s="113">
        <v>98.916507028009804</v>
      </c>
      <c r="Q37" s="113">
        <v>99.813843064834899</v>
      </c>
      <c r="R37" s="113" t="e">
        <v>#N/A</v>
      </c>
      <c r="S37" s="29">
        <v>100</v>
      </c>
      <c r="U37" s="111"/>
      <c r="V37" s="111"/>
      <c r="X37" s="56"/>
      <c r="Y37" s="113"/>
      <c r="Z37" s="113"/>
      <c r="AA37" s="113"/>
      <c r="AC37" s="124"/>
      <c r="AD37" s="124"/>
      <c r="AE37" s="124"/>
      <c r="AF37" s="124"/>
      <c r="AG37" s="124"/>
      <c r="AH37" s="124"/>
      <c r="AI37" s="124"/>
      <c r="AJ37" s="124"/>
      <c r="AK37" s="124"/>
      <c r="AL37" s="124"/>
      <c r="AM37" s="124"/>
      <c r="AN37" s="124"/>
      <c r="AO37" s="124"/>
      <c r="AP37" s="124"/>
      <c r="AS37" s="125"/>
      <c r="AT37" s="125"/>
      <c r="AU37" s="125"/>
      <c r="AV37" s="125"/>
      <c r="AW37" s="125"/>
      <c r="AY37" s="126"/>
    </row>
    <row r="38" spans="1:51" x14ac:dyDescent="0.25">
      <c r="A38" s="155"/>
      <c r="B38" s="155"/>
      <c r="C38" s="155"/>
      <c r="D38" s="155"/>
      <c r="E38" s="155"/>
      <c r="F38" s="155"/>
      <c r="G38" s="155"/>
      <c r="H38" s="155"/>
      <c r="I38" s="155"/>
      <c r="M38" s="111" t="s">
        <v>294</v>
      </c>
      <c r="N38" s="29" t="s">
        <v>63</v>
      </c>
      <c r="O38" s="56">
        <v>101.00591010853699</v>
      </c>
      <c r="P38" s="113">
        <v>100.218117653863</v>
      </c>
      <c r="Q38" s="113">
        <v>101.03535804395599</v>
      </c>
      <c r="R38" s="113" t="e">
        <v>#N/A</v>
      </c>
      <c r="S38" s="29">
        <v>100</v>
      </c>
      <c r="U38" s="111"/>
      <c r="V38" s="111"/>
      <c r="X38" s="56"/>
      <c r="Y38" s="113"/>
      <c r="Z38" s="113"/>
      <c r="AA38" s="113"/>
      <c r="AC38" s="124"/>
      <c r="AD38" s="124"/>
      <c r="AE38" s="124"/>
      <c r="AF38" s="124"/>
      <c r="AG38" s="124"/>
      <c r="AH38" s="124"/>
      <c r="AI38" s="124"/>
      <c r="AJ38" s="124"/>
      <c r="AK38" s="124"/>
      <c r="AL38" s="124"/>
      <c r="AM38" s="124"/>
      <c r="AN38" s="124"/>
      <c r="AO38" s="124"/>
      <c r="AP38" s="124"/>
      <c r="AS38" s="125"/>
      <c r="AT38" s="125"/>
      <c r="AU38" s="125"/>
      <c r="AV38" s="125"/>
      <c r="AW38" s="125"/>
      <c r="AY38" s="126"/>
    </row>
    <row r="39" spans="1:51" x14ac:dyDescent="0.25">
      <c r="M39" s="111" t="s">
        <v>294</v>
      </c>
      <c r="N39" s="29" t="s">
        <v>64</v>
      </c>
      <c r="O39" s="56">
        <v>101.008677859062</v>
      </c>
      <c r="P39" s="113">
        <v>101.72589965697701</v>
      </c>
      <c r="Q39" s="113">
        <v>102.27429898167399</v>
      </c>
      <c r="R39" s="113" t="e">
        <v>#N/A</v>
      </c>
      <c r="S39" s="29">
        <v>100</v>
      </c>
      <c r="U39" s="111"/>
      <c r="V39" s="111"/>
      <c r="X39" s="56"/>
      <c r="Y39" s="113"/>
      <c r="Z39" s="113"/>
      <c r="AA39" s="113"/>
      <c r="AC39" s="124"/>
      <c r="AD39" s="124"/>
      <c r="AE39" s="124"/>
      <c r="AF39" s="124"/>
      <c r="AG39" s="124"/>
      <c r="AH39" s="124"/>
      <c r="AI39" s="124"/>
      <c r="AJ39" s="124"/>
      <c r="AK39" s="124"/>
      <c r="AL39" s="124"/>
      <c r="AM39" s="124"/>
      <c r="AN39" s="124"/>
      <c r="AO39" s="124"/>
      <c r="AP39" s="124"/>
      <c r="AS39" s="125"/>
      <c r="AT39" s="125"/>
      <c r="AU39" s="125"/>
      <c r="AV39" s="125"/>
      <c r="AW39" s="125"/>
      <c r="AY39" s="126"/>
    </row>
    <row r="40" spans="1:51" x14ac:dyDescent="0.25">
      <c r="M40" s="111" t="s">
        <v>295</v>
      </c>
      <c r="N40" s="29" t="s">
        <v>65</v>
      </c>
      <c r="O40" s="56">
        <v>101.382088575815</v>
      </c>
      <c r="P40" s="113">
        <v>102.95066334218301</v>
      </c>
      <c r="Q40" s="113">
        <v>103.796067563557</v>
      </c>
      <c r="R40" s="113">
        <v>94.937895192547899</v>
      </c>
      <c r="S40" s="29">
        <v>100</v>
      </c>
      <c r="U40" s="111"/>
      <c r="V40" s="111"/>
      <c r="X40" s="56"/>
      <c r="Y40" s="113"/>
      <c r="Z40" s="113"/>
      <c r="AA40" s="113"/>
      <c r="AC40" s="124"/>
      <c r="AD40" s="124"/>
      <c r="AE40" s="124"/>
      <c r="AF40" s="124"/>
      <c r="AG40" s="124"/>
      <c r="AH40" s="124"/>
      <c r="AI40" s="124"/>
      <c r="AJ40" s="124"/>
      <c r="AK40" s="124"/>
      <c r="AL40" s="124"/>
      <c r="AM40" s="124"/>
      <c r="AN40" s="124"/>
      <c r="AO40" s="124"/>
      <c r="AP40" s="124"/>
      <c r="AS40" s="125"/>
      <c r="AT40" s="125"/>
      <c r="AU40" s="125"/>
      <c r="AV40" s="125"/>
      <c r="AW40" s="125"/>
      <c r="AY40" s="126"/>
    </row>
    <row r="41" spans="1:51" x14ac:dyDescent="0.25">
      <c r="A41" s="128"/>
      <c r="B41" s="128"/>
      <c r="C41" s="128"/>
      <c r="D41" s="128"/>
      <c r="E41" s="128"/>
      <c r="F41" s="128"/>
      <c r="G41" s="128"/>
      <c r="H41" s="128"/>
      <c r="I41" s="128"/>
      <c r="M41" s="111" t="s">
        <v>295</v>
      </c>
      <c r="N41" s="29" t="s">
        <v>66</v>
      </c>
      <c r="O41" s="56">
        <v>100.618058969275</v>
      </c>
      <c r="P41" s="113">
        <v>103.70548579525401</v>
      </c>
      <c r="Q41" s="113">
        <v>103.87869976293599</v>
      </c>
      <c r="R41" s="113" t="e">
        <v>#N/A</v>
      </c>
      <c r="S41" s="29">
        <v>100</v>
      </c>
      <c r="U41" s="111"/>
      <c r="V41" s="111"/>
      <c r="X41" s="56"/>
      <c r="Y41" s="113"/>
      <c r="Z41" s="113"/>
      <c r="AA41" s="113"/>
      <c r="AC41" s="124"/>
      <c r="AD41" s="124"/>
      <c r="AE41" s="124"/>
      <c r="AF41" s="124"/>
      <c r="AG41" s="124"/>
      <c r="AH41" s="124"/>
      <c r="AI41" s="124"/>
      <c r="AJ41" s="124"/>
      <c r="AK41" s="124"/>
      <c r="AL41" s="124"/>
      <c r="AM41" s="124"/>
      <c r="AN41" s="124"/>
      <c r="AO41" s="124"/>
      <c r="AP41" s="124"/>
      <c r="AS41" s="125"/>
      <c r="AT41" s="125"/>
      <c r="AU41" s="125"/>
      <c r="AV41" s="125"/>
      <c r="AW41" s="125"/>
      <c r="AY41" s="126"/>
    </row>
    <row r="42" spans="1:51" x14ac:dyDescent="0.25">
      <c r="A42" s="128"/>
      <c r="B42" s="128"/>
      <c r="C42" s="128"/>
      <c r="D42" s="128"/>
      <c r="E42" s="128"/>
      <c r="F42" s="128"/>
      <c r="G42" s="128"/>
      <c r="H42" s="128"/>
      <c r="I42" s="128"/>
      <c r="M42" s="111" t="s">
        <v>295</v>
      </c>
      <c r="N42" s="29" t="s">
        <v>67</v>
      </c>
      <c r="O42" s="56">
        <v>100.717400315444</v>
      </c>
      <c r="P42" s="113">
        <v>105.36832911621801</v>
      </c>
      <c r="Q42" s="113">
        <v>105.355116015338</v>
      </c>
      <c r="R42" s="113" t="e">
        <v>#N/A</v>
      </c>
      <c r="S42" s="29">
        <v>100</v>
      </c>
      <c r="U42" s="111"/>
      <c r="V42" s="111"/>
      <c r="X42" s="56"/>
      <c r="Y42" s="113"/>
      <c r="Z42" s="113"/>
      <c r="AA42" s="113"/>
      <c r="AC42" s="124"/>
      <c r="AD42" s="124"/>
      <c r="AE42" s="124"/>
      <c r="AF42" s="124"/>
      <c r="AG42" s="124"/>
      <c r="AH42" s="124"/>
      <c r="AI42" s="124"/>
      <c r="AJ42" s="124"/>
      <c r="AK42" s="124"/>
      <c r="AL42" s="124"/>
      <c r="AM42" s="124"/>
      <c r="AN42" s="124"/>
      <c r="AO42" s="124"/>
      <c r="AS42" s="125"/>
      <c r="AT42" s="125"/>
      <c r="AU42" s="125"/>
      <c r="AV42" s="125"/>
      <c r="AW42" s="125"/>
      <c r="AY42" s="126"/>
    </row>
    <row r="43" spans="1:51" x14ac:dyDescent="0.25">
      <c r="A43" s="128"/>
      <c r="B43" s="128"/>
      <c r="C43" s="128"/>
      <c r="D43" s="128"/>
      <c r="E43" s="128"/>
      <c r="F43" s="128"/>
      <c r="G43" s="128"/>
      <c r="H43" s="128"/>
      <c r="I43" s="128"/>
      <c r="M43" s="111" t="s">
        <v>295</v>
      </c>
      <c r="N43" s="29" t="s">
        <v>68</v>
      </c>
      <c r="O43" s="56">
        <v>100.55720649940299</v>
      </c>
      <c r="P43" s="113">
        <v>106.437202697407</v>
      </c>
      <c r="Q43" s="113">
        <v>105.973590536602</v>
      </c>
      <c r="R43" s="113" t="e">
        <v>#N/A</v>
      </c>
      <c r="S43" s="29">
        <v>100</v>
      </c>
      <c r="U43" s="111"/>
      <c r="V43" s="111"/>
      <c r="X43" s="56"/>
      <c r="Y43" s="113"/>
      <c r="Z43" s="113"/>
      <c r="AA43" s="113"/>
    </row>
    <row r="44" spans="1:51" x14ac:dyDescent="0.25">
      <c r="A44" s="128"/>
      <c r="B44" s="128"/>
      <c r="C44" s="128"/>
      <c r="D44" s="128"/>
      <c r="E44" s="128"/>
      <c r="F44" s="128"/>
      <c r="G44" s="128"/>
      <c r="H44" s="128"/>
      <c r="I44" s="128"/>
      <c r="M44" s="111" t="s">
        <v>296</v>
      </c>
      <c r="N44" s="29" t="s">
        <v>69</v>
      </c>
      <c r="O44" s="56">
        <v>101.06181487373</v>
      </c>
      <c r="P44" s="113">
        <v>107.97944137317999</v>
      </c>
      <c r="Q44" s="113">
        <v>107.349529922939</v>
      </c>
      <c r="R44" s="113">
        <v>97.627875698606104</v>
      </c>
      <c r="S44" s="29">
        <v>100</v>
      </c>
      <c r="T44" s="114"/>
      <c r="U44" s="111"/>
      <c r="V44" s="111"/>
      <c r="X44" s="56"/>
      <c r="Y44" s="113"/>
      <c r="Z44" s="113"/>
      <c r="AA44" s="113"/>
    </row>
    <row r="45" spans="1:51" ht="13.5" customHeight="1" x14ac:dyDescent="0.25">
      <c r="A45" s="128"/>
      <c r="B45" s="128"/>
      <c r="C45" s="128"/>
      <c r="D45" s="128"/>
      <c r="E45" s="128"/>
      <c r="F45" s="128"/>
      <c r="G45" s="128"/>
      <c r="H45" s="128"/>
      <c r="I45" s="128"/>
      <c r="M45" s="111" t="s">
        <v>296</v>
      </c>
      <c r="N45" s="29" t="s">
        <v>70</v>
      </c>
      <c r="O45" s="56">
        <v>100.225023489517</v>
      </c>
      <c r="P45" s="113">
        <v>109.064633403497</v>
      </c>
      <c r="Q45" s="113">
        <v>108.053698462128</v>
      </c>
      <c r="R45" s="113" t="e">
        <v>#N/A</v>
      </c>
      <c r="S45" s="29">
        <v>100</v>
      </c>
      <c r="T45" s="114"/>
      <c r="U45" s="111"/>
      <c r="V45" s="111"/>
      <c r="X45" s="56"/>
      <c r="Y45" s="113"/>
      <c r="Z45" s="113"/>
      <c r="AA45" s="113"/>
    </row>
    <row r="46" spans="1:51" ht="13.5" customHeight="1" x14ac:dyDescent="0.25">
      <c r="A46" s="128"/>
      <c r="B46" s="128"/>
      <c r="C46" s="128"/>
      <c r="D46" s="128"/>
      <c r="E46" s="128"/>
      <c r="F46" s="128"/>
      <c r="G46" s="128"/>
      <c r="H46" s="128"/>
      <c r="I46" s="128"/>
      <c r="J46" s="128"/>
      <c r="M46" s="111" t="s">
        <v>296</v>
      </c>
      <c r="N46" s="29" t="s">
        <v>71</v>
      </c>
      <c r="O46" s="56">
        <v>100.662396061278</v>
      </c>
      <c r="P46" s="113">
        <v>110.05215020574499</v>
      </c>
      <c r="Q46" s="113">
        <v>108.51097514772</v>
      </c>
      <c r="R46" s="113" t="e">
        <v>#N/A</v>
      </c>
      <c r="S46" s="29">
        <v>100</v>
      </c>
      <c r="T46" s="114"/>
      <c r="U46" s="111"/>
      <c r="V46" s="111"/>
      <c r="X46" s="56"/>
      <c r="Y46" s="113"/>
      <c r="Z46" s="113"/>
      <c r="AA46" s="113"/>
    </row>
    <row r="47" spans="1:51" x14ac:dyDescent="0.25">
      <c r="A47" s="128"/>
      <c r="B47" s="128"/>
      <c r="C47" s="128"/>
      <c r="D47" s="128"/>
      <c r="E47" s="128"/>
      <c r="F47" s="128"/>
      <c r="G47" s="128"/>
      <c r="H47" s="128"/>
      <c r="I47" s="128"/>
      <c r="J47" s="128"/>
      <c r="M47" s="111" t="s">
        <v>296</v>
      </c>
      <c r="N47" s="29" t="s">
        <v>72</v>
      </c>
      <c r="O47" s="56">
        <v>100.883199697389</v>
      </c>
      <c r="P47" s="113">
        <v>111.88070166532199</v>
      </c>
      <c r="Q47" s="113">
        <v>109.171966248716</v>
      </c>
      <c r="R47" s="113" t="e">
        <v>#N/A</v>
      </c>
      <c r="S47" s="29">
        <v>100</v>
      </c>
      <c r="T47" s="114"/>
      <c r="U47" s="111"/>
      <c r="V47" s="111"/>
      <c r="X47" s="56"/>
      <c r="Y47" s="113"/>
      <c r="Z47" s="113"/>
      <c r="AA47" s="113"/>
    </row>
    <row r="48" spans="1:51" ht="13.5" customHeight="1" x14ac:dyDescent="0.25">
      <c r="A48" s="128"/>
      <c r="B48" s="128"/>
      <c r="C48" s="128"/>
      <c r="D48" s="128"/>
      <c r="E48" s="128"/>
      <c r="F48" s="128"/>
      <c r="G48" s="128"/>
      <c r="H48" s="128"/>
      <c r="I48" s="128"/>
      <c r="J48" s="128"/>
      <c r="M48" s="111" t="s">
        <v>297</v>
      </c>
      <c r="N48" s="29" t="s">
        <v>73</v>
      </c>
      <c r="O48" s="56">
        <v>101.218027323066</v>
      </c>
      <c r="P48" s="113">
        <v>111.486567438676</v>
      </c>
      <c r="Q48" s="113">
        <v>109.030093327453</v>
      </c>
      <c r="R48" s="113">
        <v>100.05698895397499</v>
      </c>
      <c r="S48" s="29">
        <v>100</v>
      </c>
      <c r="T48" s="114"/>
      <c r="U48" s="111"/>
      <c r="V48" s="111"/>
      <c r="X48" s="56"/>
      <c r="Y48" s="113"/>
      <c r="Z48" s="113"/>
      <c r="AA48" s="113"/>
    </row>
    <row r="49" spans="1:27" x14ac:dyDescent="0.25">
      <c r="A49" s="128"/>
      <c r="B49" s="128"/>
      <c r="C49" s="128"/>
      <c r="D49" s="128"/>
      <c r="E49" s="128"/>
      <c r="F49" s="128"/>
      <c r="G49" s="128"/>
      <c r="H49" s="128"/>
      <c r="I49" s="128"/>
      <c r="M49" s="111" t="s">
        <v>297</v>
      </c>
      <c r="N49" s="29" t="s">
        <v>74</v>
      </c>
      <c r="O49" s="56">
        <v>100.360303859403</v>
      </c>
      <c r="P49" s="113">
        <v>112.316480800858</v>
      </c>
      <c r="Q49" s="113">
        <v>109.647710391494</v>
      </c>
      <c r="R49" s="113" t="e">
        <v>#N/A</v>
      </c>
      <c r="S49" s="29">
        <v>100</v>
      </c>
      <c r="T49" s="114"/>
      <c r="U49" s="111"/>
      <c r="V49" s="111"/>
      <c r="X49" s="56"/>
      <c r="Y49" s="113"/>
      <c r="Z49" s="113"/>
      <c r="AA49" s="113"/>
    </row>
    <row r="50" spans="1:27" ht="13.5" customHeight="1" x14ac:dyDescent="0.25">
      <c r="A50" s="128"/>
      <c r="B50" s="128"/>
      <c r="C50" s="128"/>
      <c r="D50" s="128"/>
      <c r="E50" s="128"/>
      <c r="F50" s="128"/>
      <c r="G50" s="128"/>
      <c r="H50" s="128"/>
      <c r="I50" s="128"/>
      <c r="M50" s="111" t="s">
        <v>297</v>
      </c>
      <c r="N50" s="29" t="s">
        <v>75</v>
      </c>
      <c r="O50" s="56">
        <v>100.701267297904</v>
      </c>
      <c r="P50" s="113">
        <v>112.811782292793</v>
      </c>
      <c r="Q50" s="113">
        <v>110.031889948456</v>
      </c>
      <c r="R50" s="113" t="e">
        <v>#N/A</v>
      </c>
      <c r="S50" s="29">
        <v>100</v>
      </c>
      <c r="T50" s="114"/>
      <c r="U50" s="111"/>
      <c r="V50" s="111"/>
      <c r="X50" s="56"/>
      <c r="Y50" s="113"/>
      <c r="Z50" s="113"/>
      <c r="AA50" s="113"/>
    </row>
    <row r="51" spans="1:27" x14ac:dyDescent="0.25">
      <c r="M51" s="111" t="s">
        <v>297</v>
      </c>
      <c r="N51" s="29" t="s">
        <v>76</v>
      </c>
      <c r="O51" s="56">
        <v>99.943790251699198</v>
      </c>
      <c r="P51" s="113">
        <v>112.637891279613</v>
      </c>
      <c r="Q51" s="113">
        <v>109.93507025385701</v>
      </c>
      <c r="R51" s="113" t="e">
        <v>#N/A</v>
      </c>
      <c r="S51" s="29">
        <v>100</v>
      </c>
      <c r="T51" s="114"/>
      <c r="U51" s="111"/>
      <c r="V51" s="111"/>
      <c r="X51" s="56"/>
      <c r="Y51" s="113"/>
      <c r="Z51" s="113"/>
      <c r="AA51" s="113"/>
    </row>
    <row r="52" spans="1:27" x14ac:dyDescent="0.25">
      <c r="M52" s="111" t="s">
        <v>298</v>
      </c>
      <c r="N52" s="29" t="s">
        <v>77</v>
      </c>
      <c r="O52" s="56">
        <v>99.774637794461796</v>
      </c>
      <c r="P52" s="113">
        <v>112.404169452576</v>
      </c>
      <c r="Q52" s="113">
        <v>108.936582175027</v>
      </c>
      <c r="R52" s="113">
        <v>100.012018663498</v>
      </c>
      <c r="S52" s="29">
        <v>100</v>
      </c>
      <c r="T52" s="114"/>
      <c r="U52" s="111"/>
      <c r="V52" s="111"/>
      <c r="X52" s="56"/>
      <c r="Y52" s="113"/>
      <c r="Z52" s="113"/>
      <c r="AA52" s="113"/>
    </row>
    <row r="53" spans="1:27" x14ac:dyDescent="0.25">
      <c r="M53" s="111" t="s">
        <v>298</v>
      </c>
      <c r="N53" s="29" t="s">
        <v>78</v>
      </c>
      <c r="O53" s="56">
        <v>98.579443895303399</v>
      </c>
      <c r="P53" s="113">
        <v>111.375042795722</v>
      </c>
      <c r="Q53" s="113">
        <v>108.422566058089</v>
      </c>
      <c r="R53" s="113" t="e">
        <v>#N/A</v>
      </c>
      <c r="S53" s="29">
        <v>100</v>
      </c>
      <c r="T53" s="114"/>
      <c r="U53" s="111"/>
      <c r="V53" s="111"/>
      <c r="X53" s="56"/>
      <c r="Y53" s="113"/>
      <c r="Z53" s="113"/>
      <c r="AA53" s="113"/>
    </row>
    <row r="54" spans="1:27" x14ac:dyDescent="0.25">
      <c r="M54" s="111" t="s">
        <v>298</v>
      </c>
      <c r="N54" s="29" t="s">
        <v>79</v>
      </c>
      <c r="O54" s="56">
        <v>98.709150788936498</v>
      </c>
      <c r="P54" s="113">
        <v>110.085151268332</v>
      </c>
      <c r="Q54" s="113">
        <v>107.937800067146</v>
      </c>
      <c r="R54" s="113" t="e">
        <v>#N/A</v>
      </c>
      <c r="S54" s="29">
        <v>100</v>
      </c>
      <c r="T54" s="114"/>
      <c r="U54" s="111"/>
      <c r="V54" s="111"/>
      <c r="X54" s="56"/>
      <c r="Y54" s="113"/>
      <c r="Z54" s="113"/>
      <c r="AA54" s="113"/>
    </row>
    <row r="55" spans="1:27" x14ac:dyDescent="0.25">
      <c r="M55" s="111" t="s">
        <v>298</v>
      </c>
      <c r="N55" s="29" t="s">
        <v>80</v>
      </c>
      <c r="O55" s="56">
        <v>99.441977884705196</v>
      </c>
      <c r="P55" s="113">
        <v>109.32116141268401</v>
      </c>
      <c r="Q55" s="113">
        <v>107.700451481353</v>
      </c>
      <c r="R55" s="113" t="e">
        <v>#N/A</v>
      </c>
      <c r="S55" s="29">
        <v>100</v>
      </c>
      <c r="T55" s="114"/>
      <c r="U55" s="111"/>
      <c r="V55" s="111"/>
      <c r="X55" s="56"/>
      <c r="Y55" s="113"/>
      <c r="Z55" s="113"/>
      <c r="AA55" s="113"/>
    </row>
    <row r="56" spans="1:27" x14ac:dyDescent="0.25">
      <c r="M56" s="111" t="s">
        <v>299</v>
      </c>
      <c r="N56" s="29" t="s">
        <v>81</v>
      </c>
      <c r="O56" s="56">
        <v>100.516473751964</v>
      </c>
      <c r="P56" s="113">
        <v>108.738306398413</v>
      </c>
      <c r="Q56" s="113">
        <v>106.588866935109</v>
      </c>
      <c r="R56" s="113">
        <v>95.215712652663996</v>
      </c>
      <c r="S56" s="29">
        <v>100</v>
      </c>
      <c r="T56" s="114"/>
      <c r="U56" s="111"/>
      <c r="V56" s="111"/>
      <c r="X56" s="56"/>
      <c r="Y56" s="113"/>
      <c r="Z56" s="113"/>
      <c r="AA56" s="113"/>
    </row>
    <row r="57" spans="1:27" x14ac:dyDescent="0.25">
      <c r="M57" s="111" t="s">
        <v>299</v>
      </c>
      <c r="N57" s="29" t="s">
        <v>82</v>
      </c>
      <c r="O57" s="56">
        <v>100.097349722863</v>
      </c>
      <c r="P57" s="113">
        <v>107.909300143835</v>
      </c>
      <c r="Q57" s="113">
        <v>105.54236188649899</v>
      </c>
      <c r="R57" s="113" t="e">
        <v>#N/A</v>
      </c>
      <c r="S57" s="29">
        <v>100</v>
      </c>
      <c r="T57" s="114"/>
      <c r="U57" s="111"/>
      <c r="V57" s="111"/>
      <c r="X57" s="56"/>
      <c r="Y57" s="113"/>
      <c r="Z57" s="113"/>
      <c r="AA57" s="113"/>
    </row>
    <row r="58" spans="1:27" x14ac:dyDescent="0.25">
      <c r="M58" s="111" t="s">
        <v>299</v>
      </c>
      <c r="N58" s="29" t="s">
        <v>83</v>
      </c>
      <c r="O58" s="56">
        <v>100.771620124615</v>
      </c>
      <c r="P58" s="113">
        <v>107.59306517799</v>
      </c>
      <c r="Q58" s="113">
        <v>105.404512506304</v>
      </c>
      <c r="R58" s="113" t="e">
        <v>#N/A</v>
      </c>
      <c r="S58" s="29">
        <v>100</v>
      </c>
      <c r="T58" s="114"/>
      <c r="U58" s="111"/>
      <c r="V58" s="111"/>
      <c r="X58" s="56"/>
      <c r="Y58" s="113"/>
      <c r="Z58" s="113"/>
      <c r="AA58" s="113"/>
    </row>
    <row r="59" spans="1:27" x14ac:dyDescent="0.25">
      <c r="M59" s="111" t="s">
        <v>299</v>
      </c>
      <c r="N59" s="29" t="s">
        <v>84</v>
      </c>
      <c r="O59" s="56">
        <v>100.637152659034</v>
      </c>
      <c r="P59" s="113">
        <v>108.10853186360799</v>
      </c>
      <c r="Q59" s="113">
        <v>105.966430645675</v>
      </c>
      <c r="R59" s="113" t="e">
        <v>#N/A</v>
      </c>
      <c r="S59" s="29">
        <v>100</v>
      </c>
      <c r="T59" s="114"/>
      <c r="U59" s="111"/>
      <c r="V59" s="111"/>
      <c r="X59" s="56"/>
      <c r="Y59" s="113"/>
      <c r="Z59" s="113"/>
      <c r="AA59" s="113"/>
    </row>
    <row r="60" spans="1:27" x14ac:dyDescent="0.25">
      <c r="M60" s="111" t="s">
        <v>300</v>
      </c>
      <c r="N60" s="29" t="s">
        <v>85</v>
      </c>
      <c r="O60" s="56">
        <v>100.984838308371</v>
      </c>
      <c r="P60" s="113">
        <v>107.29331186391801</v>
      </c>
      <c r="Q60" s="113">
        <v>105.900664132503</v>
      </c>
      <c r="R60" s="113">
        <v>97.024602040435397</v>
      </c>
      <c r="S60" s="29">
        <v>100</v>
      </c>
      <c r="T60" s="114"/>
      <c r="U60" s="111"/>
      <c r="V60" s="111"/>
      <c r="X60" s="56"/>
      <c r="Y60" s="113"/>
      <c r="Z60" s="113"/>
      <c r="AA60" s="113"/>
    </row>
    <row r="61" spans="1:27" x14ac:dyDescent="0.25">
      <c r="M61" s="111" t="s">
        <v>300</v>
      </c>
      <c r="N61" s="29" t="s">
        <v>86</v>
      </c>
      <c r="O61" s="56">
        <v>100.020383576526</v>
      </c>
      <c r="P61" s="113">
        <v>107.37321401963101</v>
      </c>
      <c r="Q61" s="113">
        <v>106.103089783011</v>
      </c>
      <c r="R61" s="113" t="e">
        <v>#N/A</v>
      </c>
      <c r="S61" s="29">
        <v>100</v>
      </c>
      <c r="T61" s="114"/>
      <c r="U61" s="111"/>
      <c r="V61" s="111"/>
      <c r="X61" s="56"/>
      <c r="Y61" s="113"/>
      <c r="Z61" s="113"/>
      <c r="AA61" s="113"/>
    </row>
    <row r="62" spans="1:27" x14ac:dyDescent="0.25">
      <c r="M62" s="111" t="s">
        <v>300</v>
      </c>
      <c r="N62" s="29" t="s">
        <v>87</v>
      </c>
      <c r="O62" s="56">
        <v>100.59205219878</v>
      </c>
      <c r="P62" s="113">
        <v>107.388208740978</v>
      </c>
      <c r="Q62" s="113">
        <v>105.84305658112601</v>
      </c>
      <c r="R62" s="113" t="e">
        <v>#N/A</v>
      </c>
      <c r="S62" s="29">
        <v>100</v>
      </c>
      <c r="T62" s="114"/>
      <c r="U62" s="111"/>
      <c r="V62" s="111"/>
      <c r="X62" s="56"/>
      <c r="Y62" s="113"/>
      <c r="Z62" s="113"/>
      <c r="AA62" s="113"/>
    </row>
    <row r="63" spans="1:27" x14ac:dyDescent="0.25">
      <c r="M63" s="111" t="s">
        <v>300</v>
      </c>
      <c r="N63" s="29" t="s">
        <v>88</v>
      </c>
      <c r="O63" s="56">
        <v>99.924503946252202</v>
      </c>
      <c r="P63" s="113">
        <v>107.239822541649</v>
      </c>
      <c r="Q63" s="113">
        <v>105.644150783429</v>
      </c>
      <c r="R63" s="113" t="e">
        <v>#N/A</v>
      </c>
      <c r="S63" s="29">
        <v>100</v>
      </c>
      <c r="T63" s="114"/>
      <c r="U63" s="111"/>
      <c r="V63" s="111"/>
      <c r="X63" s="56"/>
      <c r="Y63" s="113"/>
      <c r="Z63" s="113"/>
      <c r="AA63" s="113"/>
    </row>
    <row r="64" spans="1:27" x14ac:dyDescent="0.25">
      <c r="M64" s="111" t="s">
        <v>301</v>
      </c>
      <c r="N64" s="29" t="s">
        <v>89</v>
      </c>
      <c r="O64" s="56">
        <v>99.866150335881599</v>
      </c>
      <c r="P64" s="113">
        <v>107.004547978353</v>
      </c>
      <c r="Q64" s="113">
        <v>105.64923790978</v>
      </c>
      <c r="R64" s="113">
        <v>98.484936223473198</v>
      </c>
      <c r="S64" s="29">
        <v>100</v>
      </c>
      <c r="T64" s="114"/>
      <c r="U64" s="111"/>
      <c r="V64" s="111"/>
      <c r="X64" s="56"/>
      <c r="Y64" s="113"/>
      <c r="Z64" s="113"/>
      <c r="AA64" s="113"/>
    </row>
    <row r="65" spans="13:27" x14ac:dyDescent="0.25">
      <c r="M65" s="111" t="s">
        <v>301</v>
      </c>
      <c r="N65" s="29" t="s">
        <v>90</v>
      </c>
      <c r="O65" s="56">
        <v>98.661097701653006</v>
      </c>
      <c r="P65" s="113">
        <v>106.647331824228</v>
      </c>
      <c r="Q65" s="113">
        <v>105.529392802697</v>
      </c>
      <c r="R65" s="113" t="e">
        <v>#N/A</v>
      </c>
      <c r="S65" s="29">
        <v>100</v>
      </c>
      <c r="T65" s="114"/>
      <c r="U65" s="111"/>
      <c r="V65" s="111"/>
      <c r="X65" s="56"/>
      <c r="Y65" s="113"/>
      <c r="Z65" s="113"/>
      <c r="AA65" s="113"/>
    </row>
    <row r="66" spans="13:27" x14ac:dyDescent="0.25">
      <c r="M66" s="111" t="s">
        <v>301</v>
      </c>
      <c r="N66" s="29" t="s">
        <v>91</v>
      </c>
      <c r="O66" s="56">
        <v>99.235119676514699</v>
      </c>
      <c r="P66" s="113">
        <v>105.88972350088</v>
      </c>
      <c r="Q66" s="113">
        <v>105.359108087853</v>
      </c>
      <c r="R66" s="113" t="e">
        <v>#N/A</v>
      </c>
      <c r="S66" s="29">
        <v>100</v>
      </c>
      <c r="T66" s="114"/>
      <c r="U66" s="111"/>
      <c r="V66" s="111"/>
      <c r="X66" s="56"/>
      <c r="Y66" s="113"/>
      <c r="Z66" s="113"/>
      <c r="AA66" s="113"/>
    </row>
    <row r="67" spans="13:27" x14ac:dyDescent="0.25">
      <c r="M67" s="111" t="s">
        <v>301</v>
      </c>
      <c r="N67" s="29" t="s">
        <v>92</v>
      </c>
      <c r="O67" s="56">
        <v>98.485464504070094</v>
      </c>
      <c r="P67" s="113">
        <v>104.78615138461601</v>
      </c>
      <c r="Q67" s="113">
        <v>104.87955366480099</v>
      </c>
      <c r="R67" s="113" t="e">
        <v>#N/A</v>
      </c>
      <c r="S67" s="29">
        <v>100</v>
      </c>
      <c r="T67" s="114"/>
      <c r="U67" s="111"/>
      <c r="V67" s="111"/>
      <c r="X67" s="56"/>
      <c r="Y67" s="113"/>
      <c r="Z67" s="113"/>
      <c r="AA67" s="113"/>
    </row>
    <row r="68" spans="13:27" x14ac:dyDescent="0.25">
      <c r="M68" s="111" t="s">
        <v>302</v>
      </c>
      <c r="N68" s="29" t="s">
        <v>93</v>
      </c>
      <c r="O68" s="56">
        <v>98.651512611407398</v>
      </c>
      <c r="P68" s="113">
        <v>103.490632431363</v>
      </c>
      <c r="Q68" s="113">
        <v>104.382082415089</v>
      </c>
      <c r="R68" s="113">
        <v>97.387111519162403</v>
      </c>
      <c r="S68" s="29">
        <v>100</v>
      </c>
      <c r="T68" s="114"/>
      <c r="U68" s="111"/>
      <c r="V68" s="111"/>
      <c r="X68" s="56"/>
      <c r="Y68" s="113"/>
      <c r="Z68" s="113"/>
      <c r="AA68" s="113"/>
    </row>
    <row r="69" spans="13:27" x14ac:dyDescent="0.25">
      <c r="M69" s="111" t="s">
        <v>302</v>
      </c>
      <c r="N69" s="29" t="s">
        <v>94</v>
      </c>
      <c r="O69" s="56">
        <v>97.696203899824496</v>
      </c>
      <c r="P69" s="113">
        <v>102.21416588455099</v>
      </c>
      <c r="Q69" s="113">
        <v>103.83261381085499</v>
      </c>
      <c r="R69" s="113" t="e">
        <v>#N/A</v>
      </c>
      <c r="S69" s="29">
        <v>100</v>
      </c>
      <c r="T69" s="114"/>
      <c r="U69" s="111"/>
      <c r="V69" s="111"/>
      <c r="X69" s="56"/>
      <c r="Y69" s="113"/>
      <c r="Z69" s="113"/>
      <c r="AA69" s="113"/>
    </row>
    <row r="70" spans="13:27" x14ac:dyDescent="0.25">
      <c r="M70" s="111" t="s">
        <v>302</v>
      </c>
      <c r="N70" s="29" t="s">
        <v>95</v>
      </c>
      <c r="O70" s="56">
        <v>98.175712602329398</v>
      </c>
      <c r="P70" s="113">
        <v>101.450101461679</v>
      </c>
      <c r="Q70" s="113">
        <v>103.302390055861</v>
      </c>
      <c r="R70" s="113" t="e">
        <v>#N/A</v>
      </c>
      <c r="S70" s="29">
        <v>100</v>
      </c>
      <c r="T70" s="114"/>
      <c r="U70" s="111"/>
      <c r="V70" s="111"/>
      <c r="X70" s="56"/>
      <c r="Y70" s="113"/>
      <c r="Z70" s="113"/>
      <c r="AA70" s="113"/>
    </row>
    <row r="71" spans="13:27" x14ac:dyDescent="0.25">
      <c r="M71" s="111" t="s">
        <v>302</v>
      </c>
      <c r="N71" s="29" t="s">
        <v>96</v>
      </c>
      <c r="O71" s="56">
        <v>97.696072434396399</v>
      </c>
      <c r="P71" s="113">
        <v>101.028773515127</v>
      </c>
      <c r="Q71" s="113">
        <v>103.505670397298</v>
      </c>
      <c r="R71" s="113" t="e">
        <v>#N/A</v>
      </c>
      <c r="S71" s="29">
        <v>100</v>
      </c>
      <c r="T71" s="114"/>
      <c r="U71" s="111"/>
      <c r="V71" s="111"/>
      <c r="X71" s="56"/>
      <c r="Y71" s="113"/>
      <c r="Z71" s="113"/>
      <c r="AA71" s="113"/>
    </row>
    <row r="72" spans="13:27" x14ac:dyDescent="0.25">
      <c r="M72" s="111" t="s">
        <v>303</v>
      </c>
      <c r="N72" s="29" t="s">
        <v>97</v>
      </c>
      <c r="O72" s="56">
        <v>98.268744933676004</v>
      </c>
      <c r="P72" s="113">
        <v>99.268085701030699</v>
      </c>
      <c r="Q72" s="113">
        <v>102.168180950105</v>
      </c>
      <c r="R72" s="113">
        <v>97.080609854040503</v>
      </c>
      <c r="S72" s="29">
        <v>100</v>
      </c>
      <c r="T72" s="114"/>
      <c r="U72" s="111"/>
      <c r="V72" s="111"/>
      <c r="X72" s="56"/>
      <c r="Y72" s="113"/>
      <c r="Z72" s="113"/>
      <c r="AA72" s="113"/>
    </row>
    <row r="73" spans="13:27" x14ac:dyDescent="0.25">
      <c r="M73" s="111" t="s">
        <v>303</v>
      </c>
      <c r="N73" s="29" t="s">
        <v>98</v>
      </c>
      <c r="O73" s="56">
        <v>97.670815069576605</v>
      </c>
      <c r="P73" s="113">
        <v>99.097164517393693</v>
      </c>
      <c r="Q73" s="113">
        <v>101.506572852272</v>
      </c>
      <c r="R73" s="113" t="e">
        <v>#N/A</v>
      </c>
      <c r="S73" s="29">
        <v>100</v>
      </c>
      <c r="T73" s="114"/>
      <c r="U73" s="111"/>
      <c r="V73" s="111"/>
      <c r="X73" s="56"/>
      <c r="Y73" s="113"/>
      <c r="Z73" s="113"/>
      <c r="AA73" s="113"/>
    </row>
    <row r="74" spans="13:27" x14ac:dyDescent="0.25">
      <c r="M74" s="111" t="s">
        <v>303</v>
      </c>
      <c r="N74" s="29" t="s">
        <v>99</v>
      </c>
      <c r="O74" s="56">
        <v>98.3579539898398</v>
      </c>
      <c r="P74" s="113">
        <v>98.6884917127054</v>
      </c>
      <c r="Q74" s="113">
        <v>101.197799667412</v>
      </c>
      <c r="R74" s="113" t="e">
        <v>#N/A</v>
      </c>
      <c r="S74" s="29">
        <v>100</v>
      </c>
      <c r="T74" s="114"/>
      <c r="U74" s="111"/>
      <c r="V74" s="111"/>
      <c r="X74" s="56"/>
      <c r="Y74" s="113"/>
      <c r="Z74" s="113"/>
      <c r="AA74" s="113"/>
    </row>
    <row r="75" spans="13:27" x14ac:dyDescent="0.25">
      <c r="M75" s="111" t="s">
        <v>303</v>
      </c>
      <c r="N75" s="29" t="s">
        <v>100</v>
      </c>
      <c r="O75" s="56">
        <v>98.2448326886161</v>
      </c>
      <c r="P75" s="113">
        <v>98.602772806695597</v>
      </c>
      <c r="Q75" s="113">
        <v>101.359445042571</v>
      </c>
      <c r="R75" s="113" t="e">
        <v>#N/A</v>
      </c>
      <c r="S75" s="29">
        <v>100</v>
      </c>
      <c r="T75" s="114"/>
      <c r="U75" s="111"/>
      <c r="V75" s="111"/>
      <c r="X75" s="56"/>
      <c r="Y75" s="113"/>
      <c r="Z75" s="113"/>
      <c r="AA75" s="113"/>
    </row>
    <row r="76" spans="13:27" x14ac:dyDescent="0.25">
      <c r="M76" s="111" t="s">
        <v>304</v>
      </c>
      <c r="N76" s="29" t="s">
        <v>101</v>
      </c>
      <c r="O76" s="56">
        <v>98.962181871309198</v>
      </c>
      <c r="P76" s="113">
        <v>98.387575673609206</v>
      </c>
      <c r="Q76" s="113">
        <v>100.969171955842</v>
      </c>
      <c r="R76" s="113">
        <v>98.283784703255606</v>
      </c>
      <c r="S76" s="29">
        <v>100</v>
      </c>
      <c r="T76" s="114"/>
      <c r="U76" s="111"/>
      <c r="V76" s="111"/>
      <c r="X76" s="56"/>
      <c r="Y76" s="113"/>
      <c r="Z76" s="113"/>
      <c r="AA76" s="113"/>
    </row>
    <row r="77" spans="13:27" x14ac:dyDescent="0.25">
      <c r="M77" s="111" t="s">
        <v>304</v>
      </c>
      <c r="N77" s="29" t="s">
        <v>102</v>
      </c>
      <c r="O77" s="56">
        <v>98.500121443991702</v>
      </c>
      <c r="P77" s="113">
        <v>98.714272098639796</v>
      </c>
      <c r="Q77" s="113">
        <v>100.683452996894</v>
      </c>
      <c r="R77" s="113" t="e">
        <v>#N/A</v>
      </c>
      <c r="S77" s="29">
        <v>100</v>
      </c>
      <c r="T77" s="114"/>
      <c r="U77" s="111"/>
      <c r="V77" s="111"/>
      <c r="X77" s="56"/>
      <c r="Y77" s="113"/>
      <c r="Z77" s="113"/>
      <c r="AA77" s="113"/>
    </row>
    <row r="78" spans="13:27" x14ac:dyDescent="0.25">
      <c r="M78" s="111" t="s">
        <v>304</v>
      </c>
      <c r="N78" s="29" t="s">
        <v>103</v>
      </c>
      <c r="O78" s="56">
        <v>99.358474622444206</v>
      </c>
      <c r="P78" s="113">
        <v>98.867163103795093</v>
      </c>
      <c r="Q78" s="113">
        <v>100.101788304105</v>
      </c>
      <c r="R78" s="113" t="e">
        <v>#N/A</v>
      </c>
      <c r="S78" s="29">
        <v>100</v>
      </c>
      <c r="T78" s="114"/>
      <c r="U78" s="111"/>
      <c r="V78" s="111"/>
      <c r="X78" s="56"/>
      <c r="Y78" s="113"/>
      <c r="Z78" s="113"/>
      <c r="AA78" s="113"/>
    </row>
    <row r="79" spans="13:27" x14ac:dyDescent="0.25">
      <c r="M79" s="111" t="s">
        <v>304</v>
      </c>
      <c r="N79" s="29" t="s">
        <v>104</v>
      </c>
      <c r="O79" s="56">
        <v>99.466875397728003</v>
      </c>
      <c r="P79" s="113">
        <v>98.809817833722903</v>
      </c>
      <c r="Q79" s="113">
        <v>99.826187714547103</v>
      </c>
      <c r="R79" s="113" t="e">
        <v>#N/A</v>
      </c>
      <c r="S79" s="29">
        <v>100</v>
      </c>
      <c r="T79" s="114"/>
      <c r="U79" s="111"/>
      <c r="V79" s="111"/>
      <c r="X79" s="56"/>
      <c r="Y79" s="113"/>
      <c r="Z79" s="113"/>
      <c r="AA79" s="113"/>
    </row>
    <row r="80" spans="13:27" x14ac:dyDescent="0.25">
      <c r="M80" s="111" t="s">
        <v>305</v>
      </c>
      <c r="N80" s="29" t="s">
        <v>105</v>
      </c>
      <c r="O80" s="56">
        <v>100.609656157622</v>
      </c>
      <c r="P80" s="113">
        <v>99.343581043792099</v>
      </c>
      <c r="Q80" s="113">
        <v>99.815406087924799</v>
      </c>
      <c r="R80" s="113">
        <v>100</v>
      </c>
      <c r="S80" s="29">
        <v>100</v>
      </c>
      <c r="T80" s="114"/>
      <c r="U80" s="111"/>
      <c r="V80" s="111"/>
      <c r="X80" s="56"/>
      <c r="Y80" s="113"/>
      <c r="Z80" s="113"/>
      <c r="AA80" s="113"/>
    </row>
    <row r="81" spans="13:27" x14ac:dyDescent="0.25">
      <c r="M81" s="111" t="s">
        <v>305</v>
      </c>
      <c r="N81" s="29" t="s">
        <v>106</v>
      </c>
      <c r="O81" s="56">
        <v>99.266795742658601</v>
      </c>
      <c r="P81" s="113">
        <v>99.579269626275803</v>
      </c>
      <c r="Q81" s="113">
        <v>99.975013751200606</v>
      </c>
      <c r="R81" s="113" t="e">
        <v>#N/A</v>
      </c>
      <c r="S81" s="29">
        <v>100</v>
      </c>
      <c r="T81" s="114"/>
      <c r="U81" s="111"/>
      <c r="V81" s="111"/>
      <c r="X81" s="56"/>
      <c r="Y81" s="113"/>
      <c r="Z81" s="113"/>
      <c r="AA81" s="113"/>
    </row>
    <row r="82" spans="13:27" x14ac:dyDescent="0.25">
      <c r="M82" s="111" t="s">
        <v>305</v>
      </c>
      <c r="N82" s="29" t="s">
        <v>107</v>
      </c>
      <c r="O82" s="56">
        <v>99.925270339227694</v>
      </c>
      <c r="P82" s="113">
        <v>100.178890952377</v>
      </c>
      <c r="Q82" s="113">
        <v>99.964145108537494</v>
      </c>
      <c r="R82" s="113" t="e">
        <v>#N/A</v>
      </c>
      <c r="S82" s="29">
        <v>100</v>
      </c>
      <c r="T82" s="114"/>
      <c r="U82" s="111"/>
      <c r="V82" s="111"/>
      <c r="X82" s="56"/>
      <c r="Y82" s="113"/>
      <c r="Z82" s="113"/>
      <c r="AA82" s="113"/>
    </row>
    <row r="83" spans="13:27" x14ac:dyDescent="0.25">
      <c r="M83" s="111" t="s">
        <v>305</v>
      </c>
      <c r="N83" s="29" t="s">
        <v>108</v>
      </c>
      <c r="O83" s="56">
        <v>100.208536272161</v>
      </c>
      <c r="P83" s="113">
        <v>100.898258377556</v>
      </c>
      <c r="Q83" s="113">
        <v>100.245435052337</v>
      </c>
      <c r="R83" s="113" t="e">
        <v>#N/A</v>
      </c>
      <c r="S83" s="29">
        <v>100</v>
      </c>
      <c r="T83" s="114"/>
      <c r="U83" s="111"/>
      <c r="V83" s="111"/>
      <c r="X83" s="56"/>
      <c r="Y83" s="113"/>
      <c r="Z83" s="113"/>
      <c r="AA83" s="113"/>
    </row>
    <row r="84" spans="13:27" x14ac:dyDescent="0.25">
      <c r="M84" s="111" t="s">
        <v>306</v>
      </c>
      <c r="N84" s="29" t="s">
        <v>109</v>
      </c>
      <c r="O84" s="56">
        <v>101.55542023386199</v>
      </c>
      <c r="P84" s="113">
        <v>102.27014318520899</v>
      </c>
      <c r="Q84" s="113">
        <v>101.22523113151399</v>
      </c>
      <c r="R84" s="113">
        <v>101.506272321175</v>
      </c>
      <c r="S84" s="29">
        <v>100</v>
      </c>
      <c r="T84" s="114"/>
      <c r="U84" s="111"/>
      <c r="V84" s="111"/>
      <c r="X84" s="56"/>
      <c r="Y84" s="113"/>
      <c r="Z84" s="113"/>
      <c r="AA84" s="113"/>
    </row>
    <row r="85" spans="13:27" x14ac:dyDescent="0.25">
      <c r="M85" s="111" t="s">
        <v>306</v>
      </c>
      <c r="N85" s="29" t="s">
        <v>110</v>
      </c>
      <c r="O85" s="56">
        <v>100.36113640566001</v>
      </c>
      <c r="P85" s="113">
        <v>102.99471989233299</v>
      </c>
      <c r="Q85" s="113">
        <v>101.52245712744001</v>
      </c>
      <c r="R85" s="113" t="e">
        <v>#N/A</v>
      </c>
      <c r="S85" s="29">
        <v>100</v>
      </c>
      <c r="T85" s="114"/>
      <c r="U85" s="111"/>
      <c r="V85" s="111"/>
      <c r="X85" s="56"/>
      <c r="Y85" s="113"/>
      <c r="Z85" s="113"/>
      <c r="AA85" s="113"/>
    </row>
    <row r="86" spans="13:27" x14ac:dyDescent="0.25">
      <c r="M86" s="111" t="s">
        <v>306</v>
      </c>
      <c r="N86" s="29" t="s">
        <v>111</v>
      </c>
      <c r="O86" s="56">
        <v>100.74641742524101</v>
      </c>
      <c r="P86" s="113">
        <v>103.95277223918001</v>
      </c>
      <c r="Q86" s="113">
        <v>102.16253116381699</v>
      </c>
      <c r="R86" s="113" t="e">
        <v>#N/A</v>
      </c>
      <c r="S86" s="29">
        <v>100</v>
      </c>
      <c r="T86" s="114"/>
      <c r="U86" s="111"/>
      <c r="V86" s="111"/>
      <c r="X86" s="56"/>
      <c r="Y86" s="113"/>
      <c r="Z86" s="113"/>
      <c r="AA86" s="113"/>
    </row>
    <row r="87" spans="13:27" x14ac:dyDescent="0.25">
      <c r="M87" s="111" t="s">
        <v>306</v>
      </c>
      <c r="N87" s="29" t="s">
        <v>112</v>
      </c>
      <c r="O87" s="56">
        <v>100.676955233518</v>
      </c>
      <c r="P87" s="113">
        <v>104.650359274688</v>
      </c>
      <c r="Q87" s="113">
        <v>102.443514274542</v>
      </c>
      <c r="R87" s="113" t="e">
        <v>#N/A</v>
      </c>
      <c r="S87" s="29">
        <v>100</v>
      </c>
      <c r="T87" s="114"/>
      <c r="U87" s="111"/>
      <c r="V87" s="111"/>
      <c r="X87" s="56"/>
      <c r="Y87" s="113"/>
      <c r="Z87" s="113"/>
      <c r="AA87" s="113"/>
    </row>
    <row r="88" spans="13:27" x14ac:dyDescent="0.25">
      <c r="M88" s="111" t="s">
        <v>307</v>
      </c>
      <c r="N88" s="29" t="s">
        <v>113</v>
      </c>
      <c r="O88" s="56">
        <v>101.039604767784</v>
      </c>
      <c r="P88" s="113">
        <v>105.140881180121</v>
      </c>
      <c r="Q88" s="113">
        <v>102.645555744532</v>
      </c>
      <c r="R88" s="113">
        <v>103.922813960995</v>
      </c>
      <c r="S88" s="29">
        <v>100</v>
      </c>
      <c r="T88" s="114"/>
      <c r="U88" s="111"/>
      <c r="V88" s="111"/>
      <c r="X88" s="56"/>
      <c r="Y88" s="113"/>
      <c r="Z88" s="113"/>
      <c r="AA88" s="113"/>
    </row>
    <row r="89" spans="13:27" x14ac:dyDescent="0.25">
      <c r="M89" s="111" t="s">
        <v>307</v>
      </c>
      <c r="N89" s="29" t="s">
        <v>114</v>
      </c>
      <c r="O89" s="56">
        <v>100.119080222541</v>
      </c>
      <c r="P89" s="113">
        <v>105.84762435593601</v>
      </c>
      <c r="Q89" s="113">
        <v>103.006978512529</v>
      </c>
      <c r="R89" s="113" t="e">
        <v>#N/A</v>
      </c>
      <c r="S89" s="29">
        <v>100</v>
      </c>
      <c r="T89" s="114"/>
      <c r="U89" s="111"/>
      <c r="V89" s="111"/>
      <c r="X89" s="56"/>
      <c r="Y89" s="113"/>
      <c r="Z89" s="113"/>
      <c r="AA89" s="113"/>
    </row>
    <row r="90" spans="13:27" x14ac:dyDescent="0.25">
      <c r="M90" s="111" t="s">
        <v>307</v>
      </c>
      <c r="N90" s="29" t="s">
        <v>115</v>
      </c>
      <c r="O90" s="56">
        <v>100.50118491012201</v>
      </c>
      <c r="P90" s="113">
        <v>107.002878217635</v>
      </c>
      <c r="Q90" s="113">
        <v>103.899728219758</v>
      </c>
      <c r="R90" s="113" t="e">
        <v>#N/A</v>
      </c>
      <c r="S90" s="29">
        <v>100</v>
      </c>
      <c r="T90" s="114"/>
      <c r="U90" s="111"/>
      <c r="V90" s="111"/>
      <c r="X90" s="56"/>
      <c r="Y90" s="113"/>
      <c r="Z90" s="113"/>
      <c r="AA90" s="113"/>
    </row>
    <row r="91" spans="13:27" x14ac:dyDescent="0.25">
      <c r="M91" s="111" t="s">
        <v>307</v>
      </c>
      <c r="N91" s="29" t="s">
        <v>116</v>
      </c>
      <c r="O91" s="56">
        <v>100.44279520492501</v>
      </c>
      <c r="P91" s="113">
        <v>108.02866724564601</v>
      </c>
      <c r="Q91" s="113">
        <v>104.433593847415</v>
      </c>
      <c r="R91" s="113" t="e">
        <v>#N/A</v>
      </c>
      <c r="S91" s="29">
        <v>100</v>
      </c>
      <c r="T91" s="114"/>
      <c r="U91" s="111"/>
      <c r="V91" s="111"/>
      <c r="X91" s="56"/>
      <c r="Y91" s="113"/>
      <c r="Z91" s="113"/>
      <c r="AA91" s="113"/>
    </row>
    <row r="92" spans="13:27" x14ac:dyDescent="0.25">
      <c r="M92" s="111" t="s">
        <v>308</v>
      </c>
      <c r="N92" s="29" t="s">
        <v>117</v>
      </c>
      <c r="O92" s="56">
        <v>101.02224703106801</v>
      </c>
      <c r="P92" s="113">
        <v>108.736118536159</v>
      </c>
      <c r="Q92" s="113">
        <v>104.933981081262</v>
      </c>
      <c r="R92" s="113">
        <v>105.44481124971099</v>
      </c>
      <c r="S92" s="29">
        <v>100</v>
      </c>
      <c r="T92" s="114"/>
      <c r="U92" s="111"/>
      <c r="V92" s="111"/>
      <c r="X92" s="56"/>
      <c r="Y92" s="113"/>
      <c r="Z92" s="113"/>
      <c r="AA92" s="113"/>
    </row>
    <row r="93" spans="13:27" x14ac:dyDescent="0.25">
      <c r="M93" s="111" t="s">
        <v>308</v>
      </c>
      <c r="N93" s="29" t="s">
        <v>118</v>
      </c>
      <c r="O93" s="56">
        <v>99.617437628851306</v>
      </c>
      <c r="P93" s="113">
        <v>109.38777542534901</v>
      </c>
      <c r="Q93" s="113">
        <v>105.03040333668601</v>
      </c>
      <c r="R93" s="113" t="e">
        <v>#N/A</v>
      </c>
      <c r="S93" s="29">
        <v>100</v>
      </c>
      <c r="T93" s="114"/>
      <c r="U93" s="111"/>
      <c r="V93" s="111"/>
      <c r="X93" s="56"/>
      <c r="Y93" s="113"/>
      <c r="Z93" s="113"/>
      <c r="AA93" s="113"/>
    </row>
    <row r="94" spans="13:27" x14ac:dyDescent="0.25">
      <c r="M94" s="111" t="s">
        <v>308</v>
      </c>
      <c r="N94" s="29" t="s">
        <v>119</v>
      </c>
      <c r="O94" s="56">
        <v>99.515610920274199</v>
      </c>
      <c r="P94" s="113">
        <v>110.11059526334699</v>
      </c>
      <c r="Q94" s="113">
        <v>105.698761187635</v>
      </c>
      <c r="R94" s="113" t="e">
        <v>#N/A</v>
      </c>
      <c r="S94" s="29">
        <v>100</v>
      </c>
      <c r="T94" s="114"/>
      <c r="U94" s="111"/>
      <c r="V94" s="111"/>
      <c r="X94" s="56"/>
      <c r="Y94" s="113"/>
      <c r="Z94" s="113"/>
      <c r="AA94" s="113"/>
    </row>
    <row r="95" spans="13:27" x14ac:dyDescent="0.25">
      <c r="M95" s="111" t="s">
        <v>308</v>
      </c>
      <c r="N95" s="29" t="s">
        <v>120</v>
      </c>
      <c r="O95" s="56">
        <v>99.6877163945354</v>
      </c>
      <c r="P95" s="113">
        <v>111.08870627102201</v>
      </c>
      <c r="Q95" s="113">
        <v>105.85781442619999</v>
      </c>
      <c r="R95" s="113" t="e">
        <v>#N/A</v>
      </c>
      <c r="S95" s="29">
        <v>100</v>
      </c>
      <c r="T95" s="114"/>
      <c r="U95" s="111"/>
      <c r="V95" s="111"/>
      <c r="X95" s="56"/>
      <c r="Y95" s="113"/>
      <c r="Z95" s="113"/>
      <c r="AA95" s="113"/>
    </row>
    <row r="96" spans="13:27" x14ac:dyDescent="0.25">
      <c r="M96" s="111" t="s">
        <v>309</v>
      </c>
      <c r="N96" s="29" t="s">
        <v>121</v>
      </c>
      <c r="O96" s="56">
        <v>100.74909989906099</v>
      </c>
      <c r="P96" s="113">
        <v>111.902812504038</v>
      </c>
      <c r="Q96" s="113">
        <v>105.644479274587</v>
      </c>
      <c r="R96" s="113">
        <v>106.892450527981</v>
      </c>
      <c r="S96" s="29">
        <v>100</v>
      </c>
      <c r="T96" s="114"/>
      <c r="U96" s="111"/>
      <c r="V96" s="111"/>
      <c r="X96" s="56"/>
      <c r="Y96" s="113"/>
      <c r="Z96" s="113"/>
      <c r="AA96" s="113"/>
    </row>
    <row r="97" spans="13:27" x14ac:dyDescent="0.25">
      <c r="M97" s="111" t="s">
        <v>309</v>
      </c>
      <c r="N97" s="29" t="s">
        <v>122</v>
      </c>
      <c r="O97" s="56">
        <v>99.487055635850396</v>
      </c>
      <c r="P97" s="113">
        <v>112.711227590954</v>
      </c>
      <c r="Q97" s="113">
        <v>106.388289524163</v>
      </c>
      <c r="R97" s="113" t="e">
        <v>#N/A</v>
      </c>
      <c r="S97" s="29">
        <v>100</v>
      </c>
      <c r="T97" s="114"/>
      <c r="U97" s="111"/>
      <c r="V97" s="111"/>
      <c r="X97" s="56"/>
      <c r="Y97" s="113"/>
      <c r="Z97" s="113"/>
      <c r="AA97" s="113"/>
    </row>
    <row r="98" spans="13:27" x14ac:dyDescent="0.25">
      <c r="M98" s="111" t="s">
        <v>309</v>
      </c>
      <c r="N98" s="29" t="s">
        <v>123</v>
      </c>
      <c r="O98" s="56">
        <v>100.04247293202501</v>
      </c>
      <c r="P98" s="113">
        <v>113.62598282392101</v>
      </c>
      <c r="Q98" s="113">
        <v>107.438816453402</v>
      </c>
      <c r="R98" s="113" t="e">
        <v>#N/A</v>
      </c>
      <c r="S98" s="29">
        <v>100</v>
      </c>
      <c r="T98" s="114"/>
      <c r="U98" s="111"/>
      <c r="V98" s="111"/>
      <c r="X98" s="56"/>
      <c r="Y98" s="113"/>
      <c r="Z98" s="113"/>
      <c r="AA98" s="113"/>
    </row>
    <row r="99" spans="13:27" x14ac:dyDescent="0.25">
      <c r="M99" s="111" t="s">
        <v>309</v>
      </c>
      <c r="N99" s="29" t="s">
        <v>124</v>
      </c>
      <c r="O99" s="56">
        <v>100.15478293813899</v>
      </c>
      <c r="P99" s="113">
        <v>114.89335153398299</v>
      </c>
      <c r="Q99" s="113">
        <v>108.532271227587</v>
      </c>
      <c r="R99" s="113" t="e">
        <v>#N/A</v>
      </c>
      <c r="S99" s="29">
        <v>100</v>
      </c>
      <c r="T99" s="114"/>
      <c r="U99" s="111"/>
      <c r="V99" s="111"/>
      <c r="X99" s="56"/>
      <c r="Y99" s="113"/>
      <c r="Z99" s="113"/>
      <c r="AA99" s="113"/>
    </row>
    <row r="100" spans="13:27" x14ac:dyDescent="0.25">
      <c r="M100" s="111" t="s">
        <v>310</v>
      </c>
      <c r="N100" s="29" t="s">
        <v>125</v>
      </c>
      <c r="O100" s="56">
        <v>101.07615499563001</v>
      </c>
      <c r="P100" s="113">
        <v>116.297840488148</v>
      </c>
      <c r="Q100" s="113">
        <v>111.512758973462</v>
      </c>
      <c r="R100" s="113">
        <v>100.29731212002601</v>
      </c>
      <c r="S100" s="29">
        <v>100</v>
      </c>
      <c r="T100" s="114"/>
      <c r="U100" s="111"/>
      <c r="V100" s="111"/>
      <c r="X100" s="56"/>
      <c r="Y100" s="113"/>
      <c r="Z100" s="113"/>
      <c r="AA100" s="113"/>
    </row>
    <row r="101" spans="13:27" x14ac:dyDescent="0.25">
      <c r="M101" s="111" t="s">
        <v>310</v>
      </c>
      <c r="N101" s="29" t="s">
        <v>126</v>
      </c>
      <c r="O101" s="56">
        <v>100.536983834975</v>
      </c>
      <c r="P101" s="113">
        <v>117.574615391945</v>
      </c>
      <c r="Q101" s="113">
        <v>114.067797904107</v>
      </c>
      <c r="R101" s="113" t="e">
        <v>#N/A</v>
      </c>
      <c r="S101" s="29">
        <v>100</v>
      </c>
      <c r="T101" s="114"/>
      <c r="U101" s="111"/>
      <c r="V101" s="111"/>
      <c r="X101" s="56"/>
      <c r="Y101" s="113"/>
      <c r="Z101" s="113"/>
      <c r="AA101" s="113"/>
    </row>
    <row r="102" spans="13:27" x14ac:dyDescent="0.25">
      <c r="M102" s="111" t="s">
        <v>310</v>
      </c>
      <c r="N102" s="29" t="s">
        <v>146</v>
      </c>
      <c r="O102" s="56">
        <v>101.285534153863</v>
      </c>
      <c r="P102" s="113">
        <v>119.15032356831</v>
      </c>
      <c r="Q102" s="113">
        <v>112.792382609472</v>
      </c>
      <c r="R102" s="113" t="e">
        <v>#N/A</v>
      </c>
      <c r="S102" s="29">
        <v>100</v>
      </c>
      <c r="T102" s="114"/>
      <c r="U102" s="111"/>
      <c r="V102" s="111"/>
      <c r="X102" s="56"/>
      <c r="Y102" s="113"/>
      <c r="Z102" s="113"/>
      <c r="AA102" s="113"/>
    </row>
    <row r="103" spans="13:27" x14ac:dyDescent="0.25">
      <c r="M103" s="111" t="s">
        <v>310</v>
      </c>
      <c r="N103" s="29" t="s">
        <v>149</v>
      </c>
      <c r="O103" s="56">
        <v>101.63791552229701</v>
      </c>
      <c r="P103" s="113">
        <v>121.154860731681</v>
      </c>
      <c r="Q103" s="113">
        <v>113.122595200465</v>
      </c>
      <c r="R103" s="113" t="e">
        <v>#N/A</v>
      </c>
      <c r="S103" s="29">
        <v>100</v>
      </c>
      <c r="T103" s="114"/>
      <c r="U103" s="111"/>
      <c r="V103" s="111"/>
      <c r="X103" s="56"/>
      <c r="Y103" s="113"/>
      <c r="Z103" s="113"/>
      <c r="AA103" s="113"/>
    </row>
    <row r="104" spans="13:27" x14ac:dyDescent="0.25">
      <c r="M104" s="111" t="s">
        <v>311</v>
      </c>
      <c r="N104" s="29" t="s">
        <v>150</v>
      </c>
      <c r="O104" s="56">
        <v>101.212110552588</v>
      </c>
      <c r="P104" s="113">
        <v>121.880872598672</v>
      </c>
      <c r="Q104" s="113">
        <v>114.868906751205</v>
      </c>
      <c r="R104" s="113">
        <v>106.321573075873</v>
      </c>
      <c r="S104" s="29">
        <v>100</v>
      </c>
      <c r="T104" s="114"/>
      <c r="U104" s="111"/>
      <c r="V104" s="111"/>
      <c r="X104" s="56"/>
      <c r="Y104" s="113"/>
      <c r="Z104" s="113"/>
      <c r="AA104" s="113"/>
    </row>
    <row r="105" spans="13:27" x14ac:dyDescent="0.25">
      <c r="M105" s="111" t="s">
        <v>311</v>
      </c>
      <c r="N105" s="29" t="s">
        <v>153</v>
      </c>
      <c r="O105" s="56">
        <v>99.979871898619507</v>
      </c>
      <c r="P105" s="113">
        <v>123.967664764765</v>
      </c>
      <c r="Q105" s="113">
        <v>115.571268551267</v>
      </c>
      <c r="R105" s="113" t="e">
        <v>#N/A</v>
      </c>
      <c r="S105" s="29">
        <v>100</v>
      </c>
      <c r="T105" s="114"/>
      <c r="U105" s="111"/>
      <c r="V105" s="111"/>
      <c r="X105" s="56"/>
      <c r="Y105" s="113"/>
      <c r="Z105" s="113"/>
      <c r="AA105" s="113"/>
    </row>
    <row r="106" spans="13:27" x14ac:dyDescent="0.25">
      <c r="M106" s="111" t="s">
        <v>311</v>
      </c>
      <c r="N106" s="29" t="s">
        <v>154</v>
      </c>
      <c r="O106" s="56">
        <v>99.613761047890705</v>
      </c>
      <c r="P106" s="113">
        <v>126.558952591232</v>
      </c>
      <c r="Q106" s="113">
        <v>117.817388194317</v>
      </c>
      <c r="R106" s="113" t="e">
        <v>#N/A</v>
      </c>
      <c r="S106" s="29">
        <v>100</v>
      </c>
      <c r="T106" s="114"/>
      <c r="U106" s="111"/>
      <c r="V106" s="111"/>
      <c r="X106" s="56"/>
      <c r="Y106" s="113"/>
      <c r="Z106" s="113"/>
      <c r="AA106" s="113"/>
    </row>
    <row r="107" spans="13:27" x14ac:dyDescent="0.25">
      <c r="M107" s="111" t="s">
        <v>311</v>
      </c>
      <c r="N107" s="29" t="s">
        <v>155</v>
      </c>
      <c r="O107" s="56">
        <v>98.261703456932906</v>
      </c>
      <c r="P107" s="113">
        <v>127.930697004685</v>
      </c>
      <c r="Q107" s="113">
        <v>118.19429880698</v>
      </c>
      <c r="R107" s="113" t="e">
        <v>#N/A</v>
      </c>
      <c r="S107" s="29">
        <v>100</v>
      </c>
      <c r="T107" s="114"/>
      <c r="U107" s="111"/>
      <c r="V107" s="111"/>
      <c r="X107" s="56"/>
      <c r="Y107" s="113"/>
      <c r="Z107" s="113"/>
      <c r="AA107" s="113"/>
    </row>
    <row r="108" spans="13:27" x14ac:dyDescent="0.25">
      <c r="M108" s="111" t="s">
        <v>312</v>
      </c>
      <c r="N108" s="29" t="s">
        <v>156</v>
      </c>
      <c r="O108" s="56">
        <v>96.483688647972201</v>
      </c>
      <c r="P108" s="113">
        <v>128.093872022478</v>
      </c>
      <c r="Q108" s="113">
        <v>119.68147304497199</v>
      </c>
      <c r="R108" s="113">
        <v>109.442928220439</v>
      </c>
      <c r="S108" s="29">
        <v>100</v>
      </c>
      <c r="T108" s="114"/>
      <c r="U108" s="111"/>
      <c r="V108" s="111"/>
      <c r="X108" s="56"/>
      <c r="Y108" s="113"/>
      <c r="Z108" s="113"/>
      <c r="AA108" s="113"/>
    </row>
    <row r="109" spans="13:27" x14ac:dyDescent="0.25">
      <c r="M109" s="111" t="s">
        <v>312</v>
      </c>
      <c r="N109" s="29" t="s">
        <v>163</v>
      </c>
      <c r="O109" s="56">
        <v>93.850863498763204</v>
      </c>
      <c r="P109" s="113">
        <v>127.670122751942</v>
      </c>
      <c r="Q109" s="113">
        <v>119.737189870393</v>
      </c>
      <c r="R109" s="113" t="e">
        <v>#N/A</v>
      </c>
      <c r="S109" s="29">
        <v>100</v>
      </c>
      <c r="T109" s="114"/>
      <c r="U109" s="111"/>
      <c r="V109" s="111"/>
      <c r="X109" s="56"/>
      <c r="Y109" s="113"/>
      <c r="Z109" s="113"/>
      <c r="AA109" s="113"/>
    </row>
    <row r="110" spans="13:27" x14ac:dyDescent="0.25">
      <c r="M110" s="111" t="s">
        <v>312</v>
      </c>
      <c r="N110" s="29" t="s">
        <v>164</v>
      </c>
      <c r="O110" s="56">
        <v>92.787313773106703</v>
      </c>
      <c r="P110" s="113">
        <v>125.988847662494</v>
      </c>
      <c r="Q110" s="113">
        <v>117.408181223273</v>
      </c>
      <c r="R110" s="113" t="e">
        <v>#N/A</v>
      </c>
      <c r="S110" s="29">
        <v>100</v>
      </c>
      <c r="T110" s="114"/>
      <c r="U110" s="111"/>
      <c r="V110" s="111"/>
      <c r="X110" s="56"/>
      <c r="Y110" s="113"/>
      <c r="Z110" s="113"/>
      <c r="AA110" s="113"/>
    </row>
    <row r="111" spans="13:27" x14ac:dyDescent="0.25">
      <c r="M111" s="111" t="s">
        <v>312</v>
      </c>
      <c r="N111" s="29" t="s">
        <v>165</v>
      </c>
      <c r="O111" s="56">
        <v>91.272787375579</v>
      </c>
      <c r="P111" s="113">
        <v>121.668298710469</v>
      </c>
      <c r="Q111" s="113">
        <v>114.1368709812</v>
      </c>
      <c r="R111" s="113" t="e">
        <v>#N/A</v>
      </c>
      <c r="S111" s="29">
        <v>100</v>
      </c>
      <c r="T111" s="114"/>
      <c r="U111" s="111"/>
      <c r="V111" s="111"/>
      <c r="X111" s="56"/>
      <c r="Y111" s="113"/>
      <c r="Z111" s="113"/>
      <c r="AA111" s="113"/>
    </row>
    <row r="112" spans="13:27" x14ac:dyDescent="0.25">
      <c r="M112" s="111" t="s">
        <v>313</v>
      </c>
      <c r="N112" s="29" t="s">
        <v>201</v>
      </c>
      <c r="O112" s="56">
        <v>91.583422735628403</v>
      </c>
      <c r="P112" s="113">
        <v>119.07728236983699</v>
      </c>
      <c r="Q112" s="113">
        <v>111.545213488543</v>
      </c>
      <c r="R112" s="113">
        <v>109.213468629234</v>
      </c>
      <c r="S112" s="29">
        <v>100</v>
      </c>
      <c r="T112" s="114"/>
      <c r="U112" s="111"/>
      <c r="V112" s="111"/>
      <c r="X112" s="56"/>
      <c r="Y112" s="113"/>
      <c r="Z112" s="113"/>
      <c r="AA112" s="113"/>
    </row>
    <row r="113" spans="9:27" x14ac:dyDescent="0.25">
      <c r="M113" s="111" t="s">
        <v>313</v>
      </c>
      <c r="N113" s="29" t="s">
        <v>202</v>
      </c>
      <c r="O113" s="56">
        <v>90.730265029050798</v>
      </c>
      <c r="P113" s="113">
        <v>117.327112118052</v>
      </c>
      <c r="Q113" s="113">
        <v>109.001870815118</v>
      </c>
      <c r="R113" s="113" t="e">
        <v>#N/A</v>
      </c>
      <c r="S113" s="29">
        <v>100</v>
      </c>
      <c r="T113" s="114"/>
      <c r="U113" s="111"/>
      <c r="V113" s="111"/>
      <c r="X113" s="56"/>
      <c r="Y113" s="113"/>
      <c r="Z113" s="113"/>
      <c r="AA113" s="113"/>
    </row>
    <row r="114" spans="9:27" x14ac:dyDescent="0.25">
      <c r="M114" s="111" t="s">
        <v>313</v>
      </c>
      <c r="N114" s="29" t="s">
        <v>203</v>
      </c>
      <c r="O114" s="56">
        <v>90.814412327040699</v>
      </c>
      <c r="P114" s="113">
        <v>116.12547625713501</v>
      </c>
      <c r="Q114" s="113">
        <v>107.63877795536</v>
      </c>
      <c r="R114" s="113" t="e">
        <v>#N/A</v>
      </c>
      <c r="S114" s="29">
        <v>100</v>
      </c>
      <c r="T114" s="114"/>
      <c r="U114" s="119"/>
      <c r="V114" s="119"/>
      <c r="W114" s="119"/>
      <c r="X114" s="119"/>
      <c r="Y114" s="119"/>
    </row>
    <row r="115" spans="9:27" x14ac:dyDescent="0.25">
      <c r="M115" s="111" t="s">
        <v>313</v>
      </c>
      <c r="N115" s="29" t="s">
        <v>204</v>
      </c>
      <c r="O115" s="56">
        <v>91.269223132406097</v>
      </c>
      <c r="P115" s="113">
        <v>115.392006493314</v>
      </c>
      <c r="Q115" s="113">
        <v>106.558710599999</v>
      </c>
      <c r="R115" s="113" t="e">
        <v>#N/A</v>
      </c>
      <c r="S115" s="29">
        <v>100</v>
      </c>
      <c r="T115" s="114"/>
      <c r="U115" s="119"/>
      <c r="V115" s="119"/>
      <c r="W115" s="119"/>
      <c r="X115" s="119"/>
      <c r="Y115" s="119"/>
    </row>
    <row r="116" spans="9:27" x14ac:dyDescent="0.25">
      <c r="M116" s="111" t="s">
        <v>314</v>
      </c>
      <c r="N116" s="29" t="s">
        <v>205</v>
      </c>
      <c r="O116" s="56">
        <v>91.764706156728593</v>
      </c>
      <c r="P116" s="113">
        <v>115.05737745546099</v>
      </c>
      <c r="Q116" s="113">
        <v>105.650438398435</v>
      </c>
      <c r="R116" s="113" t="e">
        <v>#N/A</v>
      </c>
      <c r="S116" s="29">
        <v>100</v>
      </c>
      <c r="T116" s="114"/>
      <c r="U116" s="119"/>
      <c r="V116" s="119"/>
      <c r="W116" s="119"/>
      <c r="X116" s="119"/>
      <c r="Y116" s="119"/>
    </row>
    <row r="117" spans="9:27" x14ac:dyDescent="0.25">
      <c r="I117" s="58"/>
      <c r="M117" s="111" t="s">
        <v>314</v>
      </c>
      <c r="N117" s="29" t="s">
        <v>206</v>
      </c>
      <c r="O117" s="56">
        <v>91.008289748286899</v>
      </c>
      <c r="P117" s="113">
        <v>115.79271187281201</v>
      </c>
      <c r="Q117" s="113">
        <v>105.80728214889101</v>
      </c>
      <c r="R117" s="113" t="e">
        <v>#N/A</v>
      </c>
      <c r="S117" s="29">
        <v>100</v>
      </c>
      <c r="T117" s="114"/>
      <c r="U117" s="114"/>
      <c r="V117" s="114"/>
    </row>
    <row r="118" spans="9:27" x14ac:dyDescent="0.25">
      <c r="M118" s="111" t="s">
        <v>314</v>
      </c>
      <c r="N118" s="29" t="s">
        <v>207</v>
      </c>
      <c r="O118" s="56">
        <v>91.544928244363803</v>
      </c>
      <c r="P118" s="113">
        <v>116.699482617385</v>
      </c>
      <c r="Q118" s="113">
        <v>105.854647415185</v>
      </c>
      <c r="R118" s="113" t="e">
        <v>#N/A</v>
      </c>
      <c r="S118" s="29">
        <v>100</v>
      </c>
      <c r="T118" s="114"/>
      <c r="U118" s="114"/>
      <c r="V118" s="114"/>
    </row>
    <row r="119" spans="9:27" x14ac:dyDescent="0.25">
      <c r="M119" s="111" t="s">
        <v>314</v>
      </c>
      <c r="N119" s="29" t="s">
        <v>208</v>
      </c>
      <c r="O119" s="56">
        <v>91.989676775725698</v>
      </c>
      <c r="P119" s="113">
        <v>117.97147202458</v>
      </c>
      <c r="Q119" s="113">
        <v>106.885545531243</v>
      </c>
      <c r="R119" s="113" t="e">
        <v>#N/A</v>
      </c>
      <c r="S119" s="29">
        <v>100</v>
      </c>
      <c r="T119" s="114"/>
      <c r="U119" s="114"/>
      <c r="V119" s="114"/>
    </row>
    <row r="120" spans="9:27" x14ac:dyDescent="0.25">
      <c r="M120" s="111" t="s">
        <v>315</v>
      </c>
      <c r="N120" s="29" t="s">
        <v>215</v>
      </c>
      <c r="O120" s="112" t="e">
        <v>#N/A</v>
      </c>
      <c r="P120" s="113">
        <v>118.73032322688501</v>
      </c>
      <c r="Q120" s="113">
        <v>107.21633587894399</v>
      </c>
      <c r="R120" s="113" t="e">
        <v>#N/A</v>
      </c>
      <c r="S120" s="106">
        <v>100</v>
      </c>
      <c r="T120" s="110"/>
      <c r="U120" s="110"/>
      <c r="V120" s="114"/>
    </row>
    <row r="121" spans="9:27" x14ac:dyDescent="0.25">
      <c r="M121" s="111" t="s">
        <v>315</v>
      </c>
      <c r="N121" s="29" t="s">
        <v>216</v>
      </c>
      <c r="O121" s="112" t="e">
        <v>#N/A</v>
      </c>
      <c r="P121" s="113" t="e">
        <v>#N/A</v>
      </c>
      <c r="Q121" s="113" t="e">
        <v>#N/A</v>
      </c>
      <c r="R121" s="113" t="e">
        <v>#N/A</v>
      </c>
      <c r="S121" s="106">
        <v>100</v>
      </c>
      <c r="T121" s="110"/>
      <c r="U121" s="110"/>
      <c r="V121" s="114"/>
    </row>
    <row r="122" spans="9:27" x14ac:dyDescent="0.25">
      <c r="M122" s="106"/>
      <c r="N122" s="106"/>
      <c r="O122" s="108"/>
      <c r="P122" s="109"/>
      <c r="Q122" s="109"/>
      <c r="R122" s="109"/>
      <c r="S122" s="106"/>
      <c r="T122" s="110"/>
      <c r="U122" s="110"/>
      <c r="V122" s="114"/>
    </row>
    <row r="123" spans="9:27" x14ac:dyDescent="0.25">
      <c r="M123" s="106"/>
      <c r="N123" s="106"/>
      <c r="O123" s="108"/>
      <c r="P123" s="109"/>
      <c r="Q123" s="109"/>
      <c r="R123" s="109"/>
      <c r="S123" s="106"/>
      <c r="T123" s="110"/>
      <c r="U123" s="110"/>
      <c r="V123" s="114"/>
    </row>
    <row r="124" spans="9:27" x14ac:dyDescent="0.25">
      <c r="M124" s="106"/>
      <c r="N124" s="106"/>
      <c r="O124" s="108"/>
      <c r="P124" s="109"/>
      <c r="Q124" s="109"/>
      <c r="R124" s="109"/>
      <c r="S124" s="106"/>
      <c r="T124" s="110"/>
      <c r="U124" s="110"/>
      <c r="V124" s="114"/>
    </row>
    <row r="125" spans="9:27" x14ac:dyDescent="0.25">
      <c r="M125" s="106"/>
      <c r="N125" s="106"/>
      <c r="O125" s="108"/>
      <c r="P125" s="109"/>
      <c r="Q125" s="109"/>
      <c r="R125" s="109"/>
      <c r="S125" s="106"/>
      <c r="T125" s="110"/>
      <c r="U125" s="110"/>
      <c r="V125" s="114"/>
    </row>
    <row r="126" spans="9:27" x14ac:dyDescent="0.25">
      <c r="M126" s="106"/>
      <c r="N126" s="106"/>
      <c r="O126" s="108"/>
      <c r="P126" s="109"/>
      <c r="Q126" s="109"/>
      <c r="R126" s="109"/>
      <c r="S126" s="106"/>
      <c r="T126" s="110"/>
      <c r="U126" s="110"/>
      <c r="V126" s="114"/>
    </row>
    <row r="127" spans="9:27" x14ac:dyDescent="0.25">
      <c r="M127" s="106"/>
      <c r="N127" s="106"/>
      <c r="O127" s="108"/>
      <c r="P127" s="109"/>
      <c r="Q127" s="109"/>
      <c r="R127" s="109"/>
      <c r="S127" s="106"/>
      <c r="T127" s="110"/>
      <c r="U127" s="110"/>
      <c r="V127" s="114"/>
    </row>
    <row r="128" spans="9:27" x14ac:dyDescent="0.25">
      <c r="M128" s="106"/>
      <c r="N128" s="106"/>
      <c r="O128" s="108"/>
      <c r="P128" s="109"/>
      <c r="Q128" s="109"/>
      <c r="R128" s="109"/>
      <c r="S128" s="106"/>
      <c r="T128" s="110"/>
      <c r="U128" s="110"/>
      <c r="V128" s="114"/>
    </row>
    <row r="129" spans="13:22" x14ac:dyDescent="0.25">
      <c r="M129" s="106"/>
      <c r="N129" s="106"/>
      <c r="O129" s="108"/>
      <c r="P129" s="109"/>
      <c r="Q129" s="109"/>
      <c r="R129" s="109"/>
      <c r="S129" s="106"/>
      <c r="T129" s="110"/>
      <c r="U129" s="110"/>
      <c r="V129" s="114"/>
    </row>
    <row r="130" spans="13:22" x14ac:dyDescent="0.25">
      <c r="M130" s="106"/>
      <c r="N130" s="106"/>
      <c r="O130" s="108"/>
      <c r="P130" s="109"/>
      <c r="Q130" s="109"/>
      <c r="R130" s="109"/>
      <c r="S130" s="106"/>
      <c r="T130" s="110"/>
      <c r="U130" s="110"/>
      <c r="V130" s="114"/>
    </row>
    <row r="131" spans="13:22" x14ac:dyDescent="0.25">
      <c r="M131" s="106"/>
      <c r="N131" s="106"/>
      <c r="O131" s="108"/>
      <c r="P131" s="109"/>
      <c r="Q131" s="109"/>
      <c r="R131" s="109"/>
      <c r="S131" s="106"/>
      <c r="T131" s="110"/>
      <c r="U131" s="110"/>
      <c r="V131" s="114"/>
    </row>
    <row r="132" spans="13:22" x14ac:dyDescent="0.25">
      <c r="M132" s="106"/>
      <c r="N132" s="106"/>
      <c r="O132" s="108"/>
      <c r="P132" s="109"/>
      <c r="Q132" s="109"/>
      <c r="R132" s="109"/>
      <c r="S132" s="106"/>
      <c r="T132" s="110"/>
      <c r="U132" s="110"/>
      <c r="V132" s="114"/>
    </row>
    <row r="133" spans="13:22" x14ac:dyDescent="0.25">
      <c r="M133" s="106"/>
      <c r="N133" s="106"/>
      <c r="O133" s="108"/>
      <c r="P133" s="109"/>
      <c r="Q133" s="109"/>
      <c r="R133" s="109"/>
      <c r="S133" s="106"/>
      <c r="T133" s="110"/>
      <c r="U133" s="110"/>
      <c r="V133" s="114"/>
    </row>
    <row r="134" spans="13:22" x14ac:dyDescent="0.25">
      <c r="M134" s="106"/>
      <c r="N134" s="106"/>
      <c r="O134" s="108"/>
      <c r="P134" s="109"/>
      <c r="Q134" s="109"/>
      <c r="R134" s="109"/>
      <c r="S134" s="106"/>
      <c r="T134" s="110"/>
      <c r="U134" s="110"/>
      <c r="V134" s="114"/>
    </row>
    <row r="135" spans="13:22" x14ac:dyDescent="0.25">
      <c r="O135" s="112"/>
      <c r="P135" s="113"/>
      <c r="Q135" s="113"/>
      <c r="R135" s="113"/>
      <c r="T135" s="114"/>
      <c r="U135" s="114"/>
      <c r="V135" s="114"/>
    </row>
    <row r="136" spans="13:22" x14ac:dyDescent="0.25">
      <c r="O136" s="112"/>
      <c r="P136" s="113"/>
      <c r="Q136" s="113"/>
      <c r="R136" s="113"/>
      <c r="T136" s="114"/>
      <c r="U136" s="114"/>
      <c r="V136" s="114"/>
    </row>
    <row r="137" spans="13:22" x14ac:dyDescent="0.25">
      <c r="O137" s="112"/>
      <c r="P137" s="113"/>
      <c r="Q137" s="113"/>
      <c r="R137" s="113"/>
      <c r="T137" s="114"/>
      <c r="U137" s="114"/>
      <c r="V137" s="114"/>
    </row>
    <row r="138" spans="13:22" x14ac:dyDescent="0.25">
      <c r="O138" s="112"/>
      <c r="P138" s="113"/>
      <c r="Q138" s="113"/>
      <c r="R138" s="113"/>
      <c r="T138" s="114"/>
      <c r="U138" s="114"/>
      <c r="V138" s="114"/>
    </row>
    <row r="139" spans="13:22" x14ac:dyDescent="0.25">
      <c r="O139" s="112"/>
      <c r="P139" s="113"/>
      <c r="Q139" s="113"/>
      <c r="R139" s="113"/>
      <c r="T139" s="114"/>
      <c r="U139" s="114"/>
      <c r="V139" s="114"/>
    </row>
    <row r="140" spans="13:22" x14ac:dyDescent="0.25">
      <c r="O140" s="112"/>
      <c r="P140" s="113"/>
      <c r="Q140" s="113"/>
      <c r="R140" s="113"/>
      <c r="T140" s="114"/>
      <c r="U140" s="114"/>
      <c r="V140" s="114"/>
    </row>
    <row r="141" spans="13:22" x14ac:dyDescent="0.25">
      <c r="O141" s="112"/>
      <c r="P141" s="113"/>
      <c r="Q141" s="113"/>
      <c r="R141" s="113"/>
      <c r="T141" s="114"/>
      <c r="U141" s="114"/>
      <c r="V141" s="114"/>
    </row>
    <row r="142" spans="13:22" x14ac:dyDescent="0.25">
      <c r="O142" s="112"/>
      <c r="P142" s="113"/>
      <c r="Q142" s="113"/>
      <c r="R142" s="113"/>
      <c r="T142" s="114"/>
      <c r="U142" s="114"/>
      <c r="V142" s="114"/>
    </row>
    <row r="143" spans="13:22" x14ac:dyDescent="0.25">
      <c r="O143" s="112"/>
      <c r="P143" s="113"/>
      <c r="Q143" s="113"/>
      <c r="R143" s="113"/>
      <c r="T143" s="114"/>
      <c r="U143" s="114"/>
      <c r="V143" s="114"/>
    </row>
    <row r="144" spans="13:22" x14ac:dyDescent="0.25">
      <c r="O144" s="112"/>
      <c r="P144" s="113"/>
      <c r="Q144" s="113"/>
      <c r="R144" s="113"/>
      <c r="T144" s="114"/>
      <c r="U144" s="114"/>
      <c r="V144" s="114"/>
    </row>
    <row r="145" spans="15:22" x14ac:dyDescent="0.25">
      <c r="O145" s="112"/>
      <c r="P145" s="113"/>
      <c r="Q145" s="113"/>
      <c r="R145" s="113"/>
      <c r="T145" s="114"/>
      <c r="U145" s="114"/>
      <c r="V145" s="114"/>
    </row>
    <row r="146" spans="15:22" x14ac:dyDescent="0.25">
      <c r="O146" s="112"/>
      <c r="P146" s="113"/>
      <c r="Q146" s="113"/>
      <c r="R146" s="113"/>
      <c r="T146" s="114"/>
      <c r="U146" s="114"/>
      <c r="V146" s="114"/>
    </row>
    <row r="147" spans="15:22" x14ac:dyDescent="0.25">
      <c r="O147" s="112"/>
      <c r="P147" s="113"/>
      <c r="Q147" s="113"/>
      <c r="R147" s="113"/>
      <c r="T147" s="114"/>
      <c r="U147" s="114"/>
      <c r="V147" s="114"/>
    </row>
    <row r="148" spans="15:22" x14ac:dyDescent="0.25">
      <c r="O148" s="112"/>
      <c r="P148" s="113"/>
      <c r="Q148" s="113"/>
      <c r="R148" s="113"/>
      <c r="T148" s="114"/>
      <c r="U148" s="114"/>
      <c r="V148" s="114"/>
    </row>
    <row r="149" spans="15:22" x14ac:dyDescent="0.25">
      <c r="O149" s="112"/>
      <c r="P149" s="113"/>
      <c r="Q149" s="113"/>
      <c r="R149" s="113"/>
      <c r="T149" s="114"/>
      <c r="U149" s="114"/>
      <c r="V149" s="114"/>
    </row>
    <row r="150" spans="15:22" x14ac:dyDescent="0.25">
      <c r="O150" s="112"/>
      <c r="P150" s="113"/>
      <c r="Q150" s="113"/>
      <c r="R150" s="113"/>
      <c r="T150" s="114"/>
      <c r="U150" s="114"/>
      <c r="V150" s="114"/>
    </row>
    <row r="151" spans="15:22" x14ac:dyDescent="0.25">
      <c r="O151" s="112"/>
      <c r="P151" s="113"/>
      <c r="Q151" s="113"/>
      <c r="R151" s="113"/>
      <c r="T151" s="114"/>
      <c r="U151" s="114"/>
      <c r="V151" s="114"/>
    </row>
    <row r="152" spans="15:22" x14ac:dyDescent="0.25">
      <c r="O152" s="112"/>
      <c r="P152" s="113"/>
      <c r="Q152" s="113"/>
      <c r="R152" s="113"/>
      <c r="T152" s="114"/>
      <c r="U152" s="114"/>
      <c r="V152" s="114"/>
    </row>
    <row r="153" spans="15:22" x14ac:dyDescent="0.25">
      <c r="O153" s="112"/>
      <c r="P153" s="113"/>
      <c r="Q153" s="113"/>
      <c r="R153" s="113"/>
      <c r="T153" s="114"/>
      <c r="U153" s="114"/>
      <c r="V153" s="114"/>
    </row>
    <row r="154" spans="15:22" x14ac:dyDescent="0.25">
      <c r="O154" s="112"/>
      <c r="P154" s="113"/>
      <c r="Q154" s="113"/>
      <c r="R154" s="113"/>
      <c r="T154" s="114"/>
      <c r="U154" s="114"/>
      <c r="V154" s="114"/>
    </row>
    <row r="155" spans="15:22" x14ac:dyDescent="0.25">
      <c r="O155" s="112"/>
      <c r="P155" s="113"/>
      <c r="Q155" s="113"/>
      <c r="R155" s="113"/>
      <c r="T155" s="114"/>
      <c r="U155" s="114"/>
      <c r="V155" s="114"/>
    </row>
    <row r="156" spans="15:22" x14ac:dyDescent="0.25">
      <c r="O156" s="112"/>
      <c r="P156" s="113"/>
      <c r="Q156" s="113"/>
      <c r="R156" s="113"/>
      <c r="T156" s="114"/>
      <c r="U156" s="114"/>
      <c r="V156" s="114"/>
    </row>
    <row r="157" spans="15:22" x14ac:dyDescent="0.25">
      <c r="O157" s="112"/>
      <c r="P157" s="113"/>
      <c r="Q157" s="113"/>
      <c r="R157" s="113"/>
      <c r="T157" s="114"/>
      <c r="U157" s="114"/>
      <c r="V157" s="114"/>
    </row>
    <row r="158" spans="15:22" x14ac:dyDescent="0.25">
      <c r="O158" s="112"/>
      <c r="P158" s="113"/>
      <c r="Q158" s="113"/>
      <c r="R158" s="113"/>
      <c r="T158" s="114"/>
      <c r="U158" s="114"/>
      <c r="V158" s="114"/>
    </row>
    <row r="159" spans="15:22" x14ac:dyDescent="0.25">
      <c r="O159" s="112"/>
      <c r="P159" s="113"/>
      <c r="Q159" s="113"/>
      <c r="R159" s="113"/>
      <c r="T159" s="114"/>
      <c r="U159" s="114"/>
      <c r="V159" s="114"/>
    </row>
    <row r="160" spans="15:22" x14ac:dyDescent="0.25">
      <c r="O160" s="112"/>
      <c r="P160" s="113"/>
      <c r="Q160" s="113"/>
      <c r="R160" s="113"/>
      <c r="T160" s="114"/>
      <c r="U160" s="114"/>
      <c r="V160" s="114"/>
    </row>
    <row r="161" spans="15:22" x14ac:dyDescent="0.25">
      <c r="O161" s="112"/>
      <c r="P161" s="113"/>
      <c r="Q161" s="113"/>
      <c r="R161" s="113"/>
      <c r="T161" s="114"/>
      <c r="U161" s="114"/>
      <c r="V161" s="114"/>
    </row>
    <row r="162" spans="15:22" x14ac:dyDescent="0.25">
      <c r="O162" s="112"/>
      <c r="P162" s="113"/>
      <c r="Q162" s="113"/>
      <c r="R162" s="113"/>
      <c r="T162" s="114"/>
      <c r="U162" s="114"/>
      <c r="V162" s="114"/>
    </row>
    <row r="163" spans="15:22" x14ac:dyDescent="0.25">
      <c r="O163" s="112"/>
      <c r="P163" s="113"/>
      <c r="Q163" s="113"/>
      <c r="R163" s="113"/>
      <c r="T163" s="114"/>
      <c r="U163" s="114"/>
      <c r="V163" s="114"/>
    </row>
    <row r="164" spans="15:22" x14ac:dyDescent="0.25">
      <c r="O164" s="112"/>
      <c r="P164" s="113"/>
      <c r="Q164" s="113"/>
      <c r="R164" s="113"/>
      <c r="T164" s="114"/>
      <c r="U164" s="114"/>
      <c r="V164" s="114"/>
    </row>
    <row r="165" spans="15:22" x14ac:dyDescent="0.25">
      <c r="O165" s="112"/>
      <c r="P165" s="113"/>
      <c r="Q165" s="113"/>
      <c r="R165" s="113"/>
      <c r="T165" s="114"/>
      <c r="U165" s="114"/>
      <c r="V165" s="114"/>
    </row>
    <row r="166" spans="15:22" x14ac:dyDescent="0.25">
      <c r="O166" s="112"/>
      <c r="P166" s="113"/>
      <c r="Q166" s="113"/>
      <c r="R166" s="113"/>
      <c r="T166" s="114"/>
      <c r="U166" s="114"/>
      <c r="V166" s="114"/>
    </row>
    <row r="167" spans="15:22" x14ac:dyDescent="0.25">
      <c r="O167" s="112"/>
      <c r="P167" s="113"/>
      <c r="Q167" s="113"/>
      <c r="R167" s="113"/>
      <c r="T167" s="114"/>
      <c r="U167" s="114"/>
      <c r="V167" s="114"/>
    </row>
    <row r="168" spans="15:22" x14ac:dyDescent="0.25">
      <c r="O168" s="112"/>
      <c r="P168" s="113"/>
      <c r="Q168" s="113"/>
      <c r="R168" s="113"/>
      <c r="T168" s="114"/>
      <c r="U168" s="114"/>
      <c r="V168" s="114"/>
    </row>
    <row r="169" spans="15:22" x14ac:dyDescent="0.25">
      <c r="O169" s="112"/>
      <c r="P169" s="113"/>
      <c r="Q169" s="113"/>
      <c r="R169" s="113"/>
      <c r="T169" s="114"/>
      <c r="U169" s="114"/>
      <c r="V169" s="114"/>
    </row>
    <row r="170" spans="15:22" x14ac:dyDescent="0.25">
      <c r="O170" s="112"/>
      <c r="P170" s="113"/>
      <c r="Q170" s="113"/>
      <c r="R170" s="113"/>
      <c r="T170" s="114"/>
      <c r="U170" s="114"/>
      <c r="V170" s="114"/>
    </row>
    <row r="171" spans="15:22" x14ac:dyDescent="0.25">
      <c r="O171" s="112"/>
      <c r="P171" s="113"/>
      <c r="Q171" s="113"/>
      <c r="R171" s="113"/>
      <c r="T171" s="114"/>
      <c r="U171" s="114"/>
      <c r="V171" s="114"/>
    </row>
    <row r="172" spans="15:22" x14ac:dyDescent="0.25">
      <c r="O172" s="112"/>
      <c r="P172" s="113"/>
      <c r="Q172" s="113"/>
      <c r="R172" s="113"/>
      <c r="T172" s="114"/>
      <c r="U172" s="114"/>
      <c r="V172" s="114"/>
    </row>
    <row r="173" spans="15:22" x14ac:dyDescent="0.25">
      <c r="O173" s="112"/>
      <c r="P173" s="113"/>
      <c r="Q173" s="113"/>
      <c r="R173" s="113"/>
      <c r="T173" s="114"/>
      <c r="U173" s="114"/>
      <c r="V173" s="114"/>
    </row>
    <row r="174" spans="15:22" x14ac:dyDescent="0.25">
      <c r="O174" s="112"/>
      <c r="P174" s="113"/>
      <c r="Q174" s="113"/>
      <c r="R174" s="113"/>
      <c r="T174" s="114"/>
      <c r="U174" s="114"/>
      <c r="V174" s="114"/>
    </row>
    <row r="175" spans="15:22" x14ac:dyDescent="0.25">
      <c r="O175" s="112"/>
      <c r="P175" s="113"/>
      <c r="Q175" s="113"/>
      <c r="R175" s="113"/>
      <c r="T175" s="114"/>
      <c r="U175" s="114"/>
      <c r="V175" s="114"/>
    </row>
    <row r="176" spans="15:22" x14ac:dyDescent="0.25">
      <c r="O176" s="112"/>
      <c r="P176" s="113"/>
      <c r="Q176" s="113"/>
      <c r="R176" s="113"/>
      <c r="T176" s="114"/>
      <c r="U176" s="114"/>
      <c r="V176" s="114"/>
    </row>
    <row r="177" spans="15:22" x14ac:dyDescent="0.25">
      <c r="O177" s="112"/>
      <c r="P177" s="113"/>
      <c r="Q177" s="113"/>
      <c r="R177" s="113"/>
      <c r="T177" s="114"/>
      <c r="U177" s="114"/>
      <c r="V177" s="114"/>
    </row>
    <row r="178" spans="15:22" x14ac:dyDescent="0.25">
      <c r="O178" s="112"/>
      <c r="P178" s="113"/>
      <c r="Q178" s="113"/>
      <c r="R178" s="113"/>
      <c r="T178" s="114"/>
      <c r="U178" s="114"/>
      <c r="V178" s="114"/>
    </row>
    <row r="179" spans="15:22" x14ac:dyDescent="0.25">
      <c r="O179" s="112"/>
      <c r="P179" s="113"/>
      <c r="Q179" s="113"/>
      <c r="R179" s="113"/>
      <c r="T179" s="114"/>
      <c r="U179" s="114"/>
      <c r="V179" s="114"/>
    </row>
    <row r="180" spans="15:22" x14ac:dyDescent="0.25">
      <c r="O180" s="112"/>
      <c r="P180" s="113"/>
      <c r="Q180" s="113"/>
      <c r="R180" s="113"/>
      <c r="T180" s="114"/>
      <c r="U180" s="114"/>
      <c r="V180" s="114"/>
    </row>
    <row r="181" spans="15:22" x14ac:dyDescent="0.25">
      <c r="O181" s="112"/>
      <c r="P181" s="113"/>
      <c r="Q181" s="113"/>
      <c r="R181" s="113"/>
      <c r="T181" s="114"/>
      <c r="U181" s="114"/>
      <c r="V181" s="114"/>
    </row>
    <row r="182" spans="15:22" x14ac:dyDescent="0.25">
      <c r="O182" s="112"/>
      <c r="P182" s="113"/>
      <c r="Q182" s="113"/>
      <c r="R182" s="113"/>
      <c r="T182" s="114"/>
      <c r="U182" s="114"/>
      <c r="V182" s="114"/>
    </row>
    <row r="183" spans="15:22" x14ac:dyDescent="0.25">
      <c r="O183" s="112"/>
      <c r="P183" s="113"/>
      <c r="Q183" s="113"/>
      <c r="R183" s="113"/>
      <c r="T183" s="114"/>
      <c r="U183" s="114"/>
      <c r="V183" s="114"/>
    </row>
    <row r="184" spans="15:22" x14ac:dyDescent="0.25">
      <c r="O184" s="112"/>
      <c r="P184" s="113"/>
      <c r="Q184" s="113"/>
      <c r="R184" s="113"/>
      <c r="T184" s="114"/>
      <c r="U184" s="114"/>
      <c r="V184" s="114"/>
    </row>
    <row r="185" spans="15:22" x14ac:dyDescent="0.25">
      <c r="O185" s="112"/>
      <c r="P185" s="113"/>
      <c r="Q185" s="113"/>
      <c r="R185" s="113"/>
      <c r="T185" s="114"/>
      <c r="U185" s="114"/>
      <c r="V185" s="114"/>
    </row>
    <row r="186" spans="15:22" x14ac:dyDescent="0.25">
      <c r="O186" s="112"/>
      <c r="P186" s="113"/>
      <c r="Q186" s="113"/>
      <c r="R186" s="113"/>
      <c r="T186" s="114"/>
      <c r="U186" s="114"/>
      <c r="V186" s="114"/>
    </row>
    <row r="187" spans="15:22" x14ac:dyDescent="0.25">
      <c r="O187" s="112"/>
      <c r="P187" s="113"/>
      <c r="Q187" s="113"/>
      <c r="R187" s="113"/>
      <c r="T187" s="114"/>
      <c r="U187" s="114"/>
      <c r="V187" s="114"/>
    </row>
    <row r="188" spans="15:22" x14ac:dyDescent="0.25">
      <c r="O188" s="112"/>
      <c r="P188" s="113"/>
      <c r="Q188" s="113"/>
      <c r="R188" s="113"/>
      <c r="T188" s="114"/>
      <c r="U188" s="114"/>
      <c r="V188" s="114"/>
    </row>
    <row r="189" spans="15:22" x14ac:dyDescent="0.25">
      <c r="O189" s="112"/>
      <c r="P189" s="113"/>
      <c r="Q189" s="113"/>
      <c r="R189" s="113"/>
      <c r="T189" s="114"/>
      <c r="U189" s="114"/>
      <c r="V189" s="114"/>
    </row>
    <row r="190" spans="15:22" x14ac:dyDescent="0.25">
      <c r="O190" s="112"/>
      <c r="P190" s="113"/>
      <c r="Q190" s="113"/>
      <c r="R190" s="113"/>
      <c r="T190" s="114"/>
      <c r="U190" s="114"/>
      <c r="V190" s="114"/>
    </row>
    <row r="191" spans="15:22" x14ac:dyDescent="0.25">
      <c r="O191" s="112"/>
      <c r="P191" s="113"/>
      <c r="Q191" s="113"/>
      <c r="R191" s="113"/>
      <c r="T191" s="114"/>
      <c r="U191" s="114"/>
      <c r="V191" s="114"/>
    </row>
    <row r="192" spans="15:22" x14ac:dyDescent="0.25">
      <c r="O192" s="112"/>
      <c r="P192" s="113"/>
      <c r="Q192" s="113"/>
      <c r="R192" s="113"/>
      <c r="T192" s="114"/>
      <c r="U192" s="114"/>
      <c r="V192" s="114"/>
    </row>
    <row r="193" spans="15:22" x14ac:dyDescent="0.25">
      <c r="O193" s="112"/>
      <c r="P193" s="113"/>
      <c r="Q193" s="113"/>
      <c r="R193" s="113"/>
      <c r="T193" s="114"/>
      <c r="U193" s="114"/>
      <c r="V193" s="114"/>
    </row>
    <row r="194" spans="15:22" x14ac:dyDescent="0.25">
      <c r="O194" s="112"/>
      <c r="P194" s="113"/>
      <c r="Q194" s="113"/>
      <c r="R194" s="113"/>
      <c r="T194" s="114"/>
      <c r="U194" s="114"/>
      <c r="V194" s="114"/>
    </row>
    <row r="195" spans="15:22" x14ac:dyDescent="0.25">
      <c r="O195" s="112"/>
      <c r="P195" s="113"/>
      <c r="Q195" s="113"/>
      <c r="R195" s="113"/>
      <c r="T195" s="114"/>
      <c r="U195" s="114"/>
      <c r="V195" s="114"/>
    </row>
    <row r="196" spans="15:22" x14ac:dyDescent="0.25">
      <c r="O196" s="112"/>
      <c r="P196" s="113"/>
      <c r="Q196" s="113"/>
      <c r="R196" s="113"/>
      <c r="T196" s="114"/>
      <c r="U196" s="114"/>
      <c r="V196" s="114"/>
    </row>
    <row r="197" spans="15:22" x14ac:dyDescent="0.25">
      <c r="O197" s="112"/>
      <c r="P197" s="113"/>
      <c r="Q197" s="113"/>
      <c r="R197" s="113"/>
      <c r="T197" s="114"/>
      <c r="U197" s="114"/>
      <c r="V197" s="114"/>
    </row>
    <row r="198" spans="15:22" x14ac:dyDescent="0.25">
      <c r="O198" s="112"/>
      <c r="P198" s="113"/>
      <c r="Q198" s="113"/>
      <c r="R198" s="113"/>
      <c r="T198" s="114"/>
      <c r="U198" s="114"/>
      <c r="V198" s="114"/>
    </row>
    <row r="199" spans="15:22" x14ac:dyDescent="0.25">
      <c r="O199" s="112"/>
      <c r="P199" s="113"/>
      <c r="Q199" s="113"/>
      <c r="R199" s="113"/>
      <c r="T199" s="114"/>
      <c r="U199" s="114"/>
      <c r="V199" s="114"/>
    </row>
    <row r="200" spans="15:22" x14ac:dyDescent="0.25">
      <c r="O200" s="112"/>
      <c r="P200" s="113"/>
      <c r="Q200" s="113"/>
      <c r="R200" s="113"/>
      <c r="T200" s="114"/>
      <c r="U200" s="114"/>
      <c r="V200" s="114"/>
    </row>
    <row r="201" spans="15:22" x14ac:dyDescent="0.25">
      <c r="O201" s="112"/>
      <c r="P201" s="113"/>
      <c r="Q201" s="113"/>
      <c r="R201" s="113"/>
      <c r="T201" s="114"/>
      <c r="U201" s="114"/>
      <c r="V201" s="114"/>
    </row>
    <row r="202" spans="15:22" x14ac:dyDescent="0.25">
      <c r="O202" s="112"/>
      <c r="P202" s="113"/>
      <c r="Q202" s="113"/>
      <c r="R202" s="113"/>
      <c r="T202" s="114"/>
      <c r="U202" s="114"/>
      <c r="V202" s="114"/>
    </row>
    <row r="203" spans="15:22" x14ac:dyDescent="0.25">
      <c r="O203" s="112"/>
      <c r="P203" s="113"/>
      <c r="Q203" s="113"/>
      <c r="R203" s="113"/>
      <c r="T203" s="114"/>
      <c r="U203" s="114"/>
      <c r="V203" s="114"/>
    </row>
    <row r="204" spans="15:22" x14ac:dyDescent="0.25">
      <c r="O204" s="112"/>
      <c r="P204" s="113"/>
      <c r="Q204" s="113"/>
      <c r="R204" s="113"/>
      <c r="T204" s="114"/>
      <c r="U204" s="114"/>
      <c r="V204" s="114"/>
    </row>
    <row r="205" spans="15:22" x14ac:dyDescent="0.25">
      <c r="O205" s="112"/>
      <c r="P205" s="113"/>
      <c r="Q205" s="113"/>
      <c r="R205" s="113"/>
      <c r="T205" s="114"/>
      <c r="U205" s="114"/>
      <c r="V205" s="114"/>
    </row>
    <row r="206" spans="15:22" x14ac:dyDescent="0.25">
      <c r="O206" s="112"/>
      <c r="P206" s="113"/>
      <c r="Q206" s="113"/>
      <c r="R206" s="113"/>
      <c r="T206" s="114"/>
      <c r="U206" s="114"/>
      <c r="V206" s="114"/>
    </row>
    <row r="207" spans="15:22" x14ac:dyDescent="0.25">
      <c r="O207" s="112"/>
      <c r="P207" s="113"/>
      <c r="Q207" s="113"/>
      <c r="R207" s="113"/>
      <c r="T207" s="114"/>
      <c r="U207" s="114"/>
      <c r="V207" s="114"/>
    </row>
    <row r="208" spans="15:22" x14ac:dyDescent="0.25">
      <c r="O208" s="112"/>
      <c r="P208" s="113"/>
      <c r="Q208" s="113"/>
      <c r="R208" s="113"/>
      <c r="T208" s="114"/>
      <c r="U208" s="114"/>
      <c r="V208" s="114"/>
    </row>
    <row r="209" spans="15:22" x14ac:dyDescent="0.25">
      <c r="O209" s="112"/>
      <c r="P209" s="113"/>
      <c r="Q209" s="113"/>
      <c r="R209" s="113"/>
      <c r="T209" s="114"/>
      <c r="U209" s="114"/>
      <c r="V209" s="114"/>
    </row>
    <row r="210" spans="15:22" x14ac:dyDescent="0.25">
      <c r="O210" s="112"/>
      <c r="P210" s="113"/>
      <c r="Q210" s="113"/>
      <c r="R210" s="113"/>
      <c r="T210" s="114"/>
      <c r="U210" s="114"/>
      <c r="V210" s="114"/>
    </row>
    <row r="211" spans="15:22" x14ac:dyDescent="0.25">
      <c r="O211" s="112"/>
      <c r="P211" s="113"/>
      <c r="Q211" s="113"/>
      <c r="R211" s="113"/>
      <c r="T211" s="114"/>
      <c r="U211" s="114"/>
      <c r="V211" s="114"/>
    </row>
    <row r="212" spans="15:22" x14ac:dyDescent="0.25">
      <c r="O212" s="112"/>
      <c r="P212" s="113"/>
      <c r="Q212" s="113"/>
      <c r="R212" s="113"/>
      <c r="T212" s="114"/>
      <c r="U212" s="114"/>
      <c r="V212" s="114"/>
    </row>
    <row r="213" spans="15:22" x14ac:dyDescent="0.25">
      <c r="O213" s="112"/>
      <c r="P213" s="113"/>
      <c r="Q213" s="113"/>
      <c r="R213" s="113"/>
      <c r="T213" s="114"/>
      <c r="U213" s="114"/>
      <c r="V213" s="114"/>
    </row>
    <row r="214" spans="15:22" x14ac:dyDescent="0.25">
      <c r="O214" s="112"/>
      <c r="P214" s="113"/>
      <c r="Q214" s="113"/>
      <c r="R214" s="113"/>
      <c r="T214" s="114"/>
      <c r="U214" s="114"/>
      <c r="V214" s="114"/>
    </row>
    <row r="215" spans="15:22" x14ac:dyDescent="0.25">
      <c r="O215" s="112"/>
      <c r="P215" s="113"/>
      <c r="Q215" s="113"/>
      <c r="R215" s="113"/>
      <c r="T215" s="114"/>
      <c r="U215" s="114"/>
      <c r="V215" s="114"/>
    </row>
    <row r="216" spans="15:22" x14ac:dyDescent="0.25">
      <c r="O216" s="112"/>
      <c r="P216" s="113"/>
      <c r="Q216" s="113"/>
      <c r="R216" s="113"/>
      <c r="T216" s="114"/>
      <c r="U216" s="114"/>
      <c r="V216" s="114"/>
    </row>
    <row r="217" spans="15:22" x14ac:dyDescent="0.25">
      <c r="O217" s="112"/>
      <c r="P217" s="113"/>
      <c r="Q217" s="113"/>
      <c r="R217" s="113"/>
      <c r="T217" s="114"/>
      <c r="U217" s="114"/>
      <c r="V217" s="114"/>
    </row>
    <row r="218" spans="15:22" x14ac:dyDescent="0.25">
      <c r="Q218" s="113"/>
      <c r="T218" s="114"/>
      <c r="U218" s="114"/>
      <c r="V218" s="114"/>
    </row>
    <row r="219" spans="15:22" x14ac:dyDescent="0.25">
      <c r="Q219" s="113"/>
      <c r="T219" s="114"/>
      <c r="U219" s="114"/>
      <c r="V219" s="114"/>
    </row>
    <row r="220" spans="15:22" x14ac:dyDescent="0.25">
      <c r="T220" s="114"/>
      <c r="U220" s="114"/>
      <c r="V220" s="114"/>
    </row>
    <row r="221" spans="15:22" x14ac:dyDescent="0.25">
      <c r="O221" s="131">
        <f t="shared" ref="O221:R223" si="0">O4-O117</f>
        <v>9.2973743220091052</v>
      </c>
      <c r="P221" s="131">
        <f t="shared" si="0"/>
        <v>-35.92321363631531</v>
      </c>
      <c r="Q221" s="131">
        <f t="shared" si="0"/>
        <v>-14.527074694072098</v>
      </c>
      <c r="R221" s="131" t="e">
        <f t="shared" si="0"/>
        <v>#N/A</v>
      </c>
      <c r="T221" s="114"/>
      <c r="U221" s="114"/>
      <c r="V221" s="114"/>
    </row>
    <row r="222" spans="15:22" x14ac:dyDescent="0.25">
      <c r="O222" s="131">
        <f t="shared" si="0"/>
        <v>8.6675461302571932</v>
      </c>
      <c r="P222" s="131">
        <f t="shared" si="0"/>
        <v>-36.734881460189399</v>
      </c>
      <c r="Q222" s="131">
        <f t="shared" si="0"/>
        <v>-14.583323688067395</v>
      </c>
      <c r="R222" s="131" t="e">
        <f t="shared" si="0"/>
        <v>#N/A</v>
      </c>
      <c r="U222" s="114"/>
      <c r="V222" s="114"/>
    </row>
    <row r="223" spans="15:22" x14ac:dyDescent="0.25">
      <c r="O223" s="131">
        <f t="shared" si="0"/>
        <v>8.882724062060305</v>
      </c>
      <c r="P223" s="131">
        <f t="shared" si="0"/>
        <v>-37.9701659533727</v>
      </c>
      <c r="Q223" s="131">
        <f t="shared" si="0"/>
        <v>-15.777984663933594</v>
      </c>
      <c r="R223" s="131" t="e">
        <f t="shared" si="0"/>
        <v>#N/A</v>
      </c>
      <c r="U223" s="114"/>
      <c r="V223" s="114"/>
    </row>
    <row r="224" spans="15:22" x14ac:dyDescent="0.25">
      <c r="O224" s="131" t="e">
        <f>O7-#REF!</f>
        <v>#REF!</v>
      </c>
      <c r="P224" s="131" t="e">
        <f>P7-#REF!</f>
        <v>#REF!</v>
      </c>
      <c r="Q224" s="131" t="e">
        <f>Q7-#REF!</f>
        <v>#REF!</v>
      </c>
      <c r="R224" s="131" t="e">
        <f>R7-#REF!</f>
        <v>#N/A</v>
      </c>
      <c r="U224" s="114"/>
      <c r="V224" s="114"/>
    </row>
    <row r="225" spans="15:22" x14ac:dyDescent="0.25">
      <c r="O225" s="131" t="e">
        <f>O8-#REF!</f>
        <v>#REF!</v>
      </c>
      <c r="P225" s="131" t="e">
        <f>P8-#REF!</f>
        <v>#REF!</v>
      </c>
      <c r="Q225" s="131" t="e">
        <f>Q8-#REF!</f>
        <v>#REF!</v>
      </c>
      <c r="R225" s="131" t="e">
        <f>R8-#REF!</f>
        <v>#REF!</v>
      </c>
      <c r="U225" s="114"/>
      <c r="V225" s="114"/>
    </row>
    <row r="226" spans="15:22" x14ac:dyDescent="0.25">
      <c r="O226" s="131" t="e">
        <f>O9-#REF!</f>
        <v>#REF!</v>
      </c>
      <c r="P226" s="131" t="e">
        <f>P9-#REF!</f>
        <v>#REF!</v>
      </c>
      <c r="Q226" s="131" t="e">
        <f>Q9-#REF!</f>
        <v>#REF!</v>
      </c>
      <c r="R226" s="131" t="e">
        <f>R9-#REF!</f>
        <v>#N/A</v>
      </c>
      <c r="U226" s="114"/>
      <c r="V226" s="114"/>
    </row>
    <row r="227" spans="15:22" x14ac:dyDescent="0.25">
      <c r="O227" s="131" t="e">
        <f>O10-#REF!</f>
        <v>#REF!</v>
      </c>
      <c r="P227" s="131" t="e">
        <f>P10-#REF!</f>
        <v>#REF!</v>
      </c>
      <c r="Q227" s="131" t="e">
        <f>Q10-#REF!</f>
        <v>#REF!</v>
      </c>
      <c r="R227" s="131" t="e">
        <f>R10-#REF!</f>
        <v>#N/A</v>
      </c>
      <c r="U227" s="114"/>
      <c r="V227" s="114"/>
    </row>
    <row r="228" spans="15:22" x14ac:dyDescent="0.25">
      <c r="O228" s="131" t="e">
        <f>O11-#REF!</f>
        <v>#REF!</v>
      </c>
      <c r="P228" s="131" t="e">
        <f>P11-#REF!</f>
        <v>#REF!</v>
      </c>
      <c r="Q228" s="131" t="e">
        <f>Q11-#REF!</f>
        <v>#REF!</v>
      </c>
      <c r="R228" s="131" t="e">
        <f>R11-#REF!</f>
        <v>#N/A</v>
      </c>
      <c r="U228" s="114"/>
      <c r="V228" s="114"/>
    </row>
    <row r="229" spans="15:22" x14ac:dyDescent="0.25">
      <c r="O229" s="131" t="e">
        <f>O12-#REF!</f>
        <v>#REF!</v>
      </c>
      <c r="P229" s="131" t="e">
        <f>P12-#REF!</f>
        <v>#REF!</v>
      </c>
      <c r="Q229" s="131" t="e">
        <f>Q12-#REF!</f>
        <v>#REF!</v>
      </c>
      <c r="R229" s="131" t="e">
        <f>R12-#REF!</f>
        <v>#REF!</v>
      </c>
      <c r="U229" s="114"/>
      <c r="V229" s="114"/>
    </row>
    <row r="230" spans="15:22" x14ac:dyDescent="0.25">
      <c r="O230" s="131" t="e">
        <f>O13-#REF!</f>
        <v>#REF!</v>
      </c>
      <c r="P230" s="131" t="e">
        <f>P13-#REF!</f>
        <v>#REF!</v>
      </c>
      <c r="Q230" s="131" t="e">
        <f>Q13-#REF!</f>
        <v>#REF!</v>
      </c>
      <c r="R230" s="131" t="e">
        <f>R13-#REF!</f>
        <v>#N/A</v>
      </c>
      <c r="U230" s="114"/>
      <c r="V230" s="114"/>
    </row>
    <row r="231" spans="15:22" x14ac:dyDescent="0.25">
      <c r="O231" s="131" t="e">
        <f>O14-#REF!</f>
        <v>#REF!</v>
      </c>
      <c r="P231" s="131" t="e">
        <f>P14-#REF!</f>
        <v>#REF!</v>
      </c>
      <c r="Q231" s="131" t="e">
        <f>Q14-#REF!</f>
        <v>#REF!</v>
      </c>
      <c r="R231" s="131" t="e">
        <f>R14-#REF!</f>
        <v>#N/A</v>
      </c>
      <c r="U231" s="114"/>
      <c r="V231" s="114"/>
    </row>
    <row r="232" spans="15:22" x14ac:dyDescent="0.25">
      <c r="O232" s="131" t="e">
        <f>O15-#REF!</f>
        <v>#REF!</v>
      </c>
      <c r="P232" s="131" t="e">
        <f>P15-#REF!</f>
        <v>#REF!</v>
      </c>
      <c r="Q232" s="131" t="e">
        <f>Q15-#REF!</f>
        <v>#REF!</v>
      </c>
      <c r="R232" s="131" t="e">
        <f>R15-#REF!</f>
        <v>#N/A</v>
      </c>
      <c r="U232" s="114"/>
      <c r="V232" s="114"/>
    </row>
    <row r="233" spans="15:22" x14ac:dyDescent="0.25">
      <c r="O233" s="131" t="e">
        <f>O16-#REF!</f>
        <v>#REF!</v>
      </c>
      <c r="P233" s="131" t="e">
        <f>P16-#REF!</f>
        <v>#REF!</v>
      </c>
      <c r="Q233" s="131" t="e">
        <f>Q16-#REF!</f>
        <v>#REF!</v>
      </c>
      <c r="R233" s="131" t="e">
        <f>R16-#REF!</f>
        <v>#REF!</v>
      </c>
      <c r="U233" s="114"/>
      <c r="V233" s="114"/>
    </row>
    <row r="234" spans="15:22" x14ac:dyDescent="0.25">
      <c r="O234" s="131" t="e">
        <f>O17-#REF!</f>
        <v>#REF!</v>
      </c>
      <c r="P234" s="131" t="e">
        <f>P17-#REF!</f>
        <v>#REF!</v>
      </c>
      <c r="Q234" s="131" t="e">
        <f>Q17-#REF!</f>
        <v>#REF!</v>
      </c>
      <c r="R234" s="131" t="e">
        <f>R17-#REF!</f>
        <v>#N/A</v>
      </c>
      <c r="U234" s="114"/>
      <c r="V234" s="114"/>
    </row>
    <row r="235" spans="15:22" x14ac:dyDescent="0.25">
      <c r="O235" s="131" t="e">
        <f t="shared" ref="O235:R254" si="1">O18-O120</f>
        <v>#N/A</v>
      </c>
      <c r="P235" s="131">
        <f t="shared" si="1"/>
        <v>-34.677304541745301</v>
      </c>
      <c r="Q235" s="131">
        <f t="shared" si="1"/>
        <v>-16.685316501520688</v>
      </c>
      <c r="R235" s="131" t="e">
        <f t="shared" si="1"/>
        <v>#N/A</v>
      </c>
      <c r="U235" s="114"/>
      <c r="V235" s="114"/>
    </row>
    <row r="236" spans="15:22" x14ac:dyDescent="0.25">
      <c r="O236" s="131" t="e">
        <f t="shared" si="1"/>
        <v>#N/A</v>
      </c>
      <c r="P236" s="131" t="e">
        <f t="shared" si="1"/>
        <v>#N/A</v>
      </c>
      <c r="Q236" s="131" t="e">
        <f t="shared" si="1"/>
        <v>#N/A</v>
      </c>
      <c r="R236" s="131" t="e">
        <f t="shared" si="1"/>
        <v>#N/A</v>
      </c>
      <c r="U236" s="114"/>
      <c r="V236" s="114"/>
    </row>
    <row r="237" spans="15:22" x14ac:dyDescent="0.25">
      <c r="O237" s="131">
        <f t="shared" si="1"/>
        <v>102.977536199336</v>
      </c>
      <c r="P237" s="131">
        <f t="shared" si="1"/>
        <v>85.420773203774999</v>
      </c>
      <c r="Q237" s="131">
        <f t="shared" si="1"/>
        <v>91.004828818712198</v>
      </c>
      <c r="R237" s="131">
        <f t="shared" si="1"/>
        <v>89.977803182868399</v>
      </c>
    </row>
    <row r="238" spans="15:22" x14ac:dyDescent="0.25">
      <c r="O238" s="131">
        <f t="shared" si="1"/>
        <v>102.65732568108101</v>
      </c>
      <c r="P238" s="131">
        <f t="shared" si="1"/>
        <v>85.971125445171893</v>
      </c>
      <c r="Q238" s="131">
        <f t="shared" si="1"/>
        <v>91.2261911127448</v>
      </c>
      <c r="R238" s="131" t="e">
        <f t="shared" si="1"/>
        <v>#N/A</v>
      </c>
    </row>
    <row r="239" spans="15:22" x14ac:dyDescent="0.25">
      <c r="O239" s="131">
        <f t="shared" si="1"/>
        <v>102.42855840733201</v>
      </c>
      <c r="P239" s="131">
        <f t="shared" si="1"/>
        <v>86.338457020006402</v>
      </c>
      <c r="Q239" s="131">
        <f t="shared" si="1"/>
        <v>91.2580142321425</v>
      </c>
      <c r="R239" s="131" t="e">
        <f t="shared" si="1"/>
        <v>#N/A</v>
      </c>
    </row>
    <row r="240" spans="15:22" x14ac:dyDescent="0.25">
      <c r="O240" s="131">
        <f t="shared" si="1"/>
        <v>102.146622437749</v>
      </c>
      <c r="P240" s="131">
        <f t="shared" si="1"/>
        <v>86.745309394193498</v>
      </c>
      <c r="Q240" s="131">
        <f t="shared" si="1"/>
        <v>91.147457922384703</v>
      </c>
      <c r="R240" s="131" t="e">
        <f t="shared" si="1"/>
        <v>#N/A</v>
      </c>
    </row>
    <row r="241" spans="15:18" x14ac:dyDescent="0.25">
      <c r="O241" s="131">
        <f t="shared" si="1"/>
        <v>102.184248823979</v>
      </c>
      <c r="P241" s="131">
        <f t="shared" si="1"/>
        <v>87.438366280626695</v>
      </c>
      <c r="Q241" s="131">
        <f t="shared" si="1"/>
        <v>90.466236105657899</v>
      </c>
      <c r="R241" s="131">
        <f t="shared" si="1"/>
        <v>91.663399319473598</v>
      </c>
    </row>
    <row r="242" spans="15:18" x14ac:dyDescent="0.25">
      <c r="O242" s="131">
        <f t="shared" si="1"/>
        <v>101.079676485504</v>
      </c>
      <c r="P242" s="131">
        <f t="shared" si="1"/>
        <v>87.658852620919205</v>
      </c>
      <c r="Q242" s="131">
        <f t="shared" si="1"/>
        <v>90.995619758240693</v>
      </c>
      <c r="R242" s="131" t="e">
        <f t="shared" si="1"/>
        <v>#N/A</v>
      </c>
    </row>
    <row r="243" spans="15:18" x14ac:dyDescent="0.25">
      <c r="O243" s="131">
        <f t="shared" si="1"/>
        <v>101.479007284944</v>
      </c>
      <c r="P243" s="131">
        <f t="shared" si="1"/>
        <v>88.573276872112402</v>
      </c>
      <c r="Q243" s="131">
        <f t="shared" si="1"/>
        <v>91.410147478218093</v>
      </c>
      <c r="R243" s="131" t="e">
        <f t="shared" si="1"/>
        <v>#N/A</v>
      </c>
    </row>
    <row r="244" spans="15:18" x14ac:dyDescent="0.25">
      <c r="O244" s="131">
        <f t="shared" si="1"/>
        <v>101.566713568322</v>
      </c>
      <c r="P244" s="131">
        <f t="shared" si="1"/>
        <v>89.423392480067506</v>
      </c>
      <c r="Q244" s="131">
        <f t="shared" si="1"/>
        <v>91.754047981317996</v>
      </c>
      <c r="R244" s="131" t="e">
        <f t="shared" si="1"/>
        <v>#N/A</v>
      </c>
    </row>
    <row r="245" spans="15:18" x14ac:dyDescent="0.25">
      <c r="O245" s="131">
        <f t="shared" si="1"/>
        <v>101.497329150727</v>
      </c>
      <c r="P245" s="131">
        <f t="shared" si="1"/>
        <v>90.729192177292404</v>
      </c>
      <c r="Q245" s="131">
        <f t="shared" si="1"/>
        <v>93.373627807140394</v>
      </c>
      <c r="R245" s="131">
        <f t="shared" si="1"/>
        <v>92.048411977675599</v>
      </c>
    </row>
    <row r="246" spans="15:18" x14ac:dyDescent="0.25">
      <c r="O246" s="131">
        <f t="shared" si="1"/>
        <v>101.016635898676</v>
      </c>
      <c r="P246" s="131">
        <f t="shared" si="1"/>
        <v>91.841087911591998</v>
      </c>
      <c r="Q246" s="131">
        <f t="shared" si="1"/>
        <v>94.362723621207707</v>
      </c>
      <c r="R246" s="131" t="e">
        <f t="shared" si="1"/>
        <v>#N/A</v>
      </c>
    </row>
    <row r="247" spans="15:18" x14ac:dyDescent="0.25">
      <c r="O247" s="131">
        <f t="shared" si="1"/>
        <v>101.464324130769</v>
      </c>
      <c r="P247" s="131">
        <f t="shared" si="1"/>
        <v>92.820706511698305</v>
      </c>
      <c r="Q247" s="131">
        <f t="shared" si="1"/>
        <v>94.918986801868499</v>
      </c>
      <c r="R247" s="131" t="e">
        <f t="shared" si="1"/>
        <v>#N/A</v>
      </c>
    </row>
    <row r="248" spans="15:18" x14ac:dyDescent="0.25">
      <c r="O248" s="131">
        <f t="shared" si="1"/>
        <v>101.448650087321</v>
      </c>
      <c r="P248" s="131">
        <f t="shared" si="1"/>
        <v>93.426696591570703</v>
      </c>
      <c r="Q248" s="131">
        <f t="shared" si="1"/>
        <v>95.067040771033604</v>
      </c>
      <c r="R248" s="131" t="e">
        <f t="shared" si="1"/>
        <v>#N/A</v>
      </c>
    </row>
    <row r="249" spans="15:18" x14ac:dyDescent="0.25">
      <c r="O249" s="131">
        <f t="shared" si="1"/>
        <v>101.24743057464499</v>
      </c>
      <c r="P249" s="131">
        <f t="shared" si="1"/>
        <v>93.828374478826603</v>
      </c>
      <c r="Q249" s="131">
        <f t="shared" si="1"/>
        <v>95.773192639651597</v>
      </c>
      <c r="R249" s="131">
        <f t="shared" si="1"/>
        <v>92.193448031228897</v>
      </c>
    </row>
    <row r="250" spans="15:18" x14ac:dyDescent="0.25">
      <c r="O250" s="131">
        <f t="shared" si="1"/>
        <v>101.097063514775</v>
      </c>
      <c r="P250" s="131">
        <f t="shared" si="1"/>
        <v>94.954209246203604</v>
      </c>
      <c r="Q250" s="131">
        <f t="shared" si="1"/>
        <v>96.864921972637305</v>
      </c>
      <c r="R250" s="131" t="e">
        <f t="shared" si="1"/>
        <v>#N/A</v>
      </c>
    </row>
    <row r="251" spans="15:18" x14ac:dyDescent="0.25">
      <c r="O251" s="131">
        <f t="shared" si="1"/>
        <v>101.368578087481</v>
      </c>
      <c r="P251" s="131">
        <f t="shared" si="1"/>
        <v>95.887012997253294</v>
      </c>
      <c r="Q251" s="131">
        <f t="shared" si="1"/>
        <v>97.1164421499371</v>
      </c>
      <c r="R251" s="131" t="e">
        <f t="shared" si="1"/>
        <v>#N/A</v>
      </c>
    </row>
    <row r="252" spans="15:18" x14ac:dyDescent="0.25">
      <c r="O252" s="131">
        <f t="shared" si="1"/>
        <v>101.22612884129001</v>
      </c>
      <c r="P252" s="131">
        <f t="shared" si="1"/>
        <v>97.102233116138706</v>
      </c>
      <c r="Q252" s="131">
        <f t="shared" si="1"/>
        <v>98.398814844072405</v>
      </c>
      <c r="R252" s="131" t="e">
        <f t="shared" si="1"/>
        <v>#N/A</v>
      </c>
    </row>
    <row r="253" spans="15:18" x14ac:dyDescent="0.25">
      <c r="O253" s="131">
        <f t="shared" si="1"/>
        <v>101.314294021454</v>
      </c>
      <c r="P253" s="131">
        <f t="shared" si="1"/>
        <v>97.860687886844303</v>
      </c>
      <c r="Q253" s="131">
        <f t="shared" si="1"/>
        <v>98.583942918001597</v>
      </c>
      <c r="R253" s="131">
        <f t="shared" si="1"/>
        <v>93.826152578007793</v>
      </c>
    </row>
    <row r="254" spans="15:18" x14ac:dyDescent="0.25">
      <c r="O254" s="131">
        <f t="shared" si="1"/>
        <v>100.530982856245</v>
      </c>
      <c r="P254" s="131">
        <f t="shared" si="1"/>
        <v>98.916507028009804</v>
      </c>
      <c r="Q254" s="131">
        <f t="shared" si="1"/>
        <v>99.813843064834899</v>
      </c>
      <c r="R254" s="131" t="e">
        <f t="shared" si="1"/>
        <v>#N/A</v>
      </c>
    </row>
    <row r="255" spans="15:18" x14ac:dyDescent="0.25">
      <c r="O255" s="131">
        <f t="shared" ref="O255:R274" si="2">O38-O140</f>
        <v>101.00591010853699</v>
      </c>
      <c r="P255" s="131">
        <f t="shared" si="2"/>
        <v>100.218117653863</v>
      </c>
      <c r="Q255" s="131">
        <f t="shared" si="2"/>
        <v>101.03535804395599</v>
      </c>
      <c r="R255" s="131" t="e">
        <f t="shared" si="2"/>
        <v>#N/A</v>
      </c>
    </row>
    <row r="256" spans="15:18" x14ac:dyDescent="0.25">
      <c r="O256" s="131">
        <f t="shared" si="2"/>
        <v>101.008677859062</v>
      </c>
      <c r="P256" s="131">
        <f t="shared" si="2"/>
        <v>101.72589965697701</v>
      </c>
      <c r="Q256" s="131">
        <f t="shared" si="2"/>
        <v>102.27429898167399</v>
      </c>
      <c r="R256" s="131" t="e">
        <f t="shared" si="2"/>
        <v>#N/A</v>
      </c>
    </row>
    <row r="257" spans="15:18" x14ac:dyDescent="0.25">
      <c r="O257" s="131">
        <f t="shared" si="2"/>
        <v>101.382088575815</v>
      </c>
      <c r="P257" s="131">
        <f t="shared" si="2"/>
        <v>102.95066334218301</v>
      </c>
      <c r="Q257" s="131">
        <f t="shared" si="2"/>
        <v>103.796067563557</v>
      </c>
      <c r="R257" s="131">
        <f t="shared" si="2"/>
        <v>94.937895192547899</v>
      </c>
    </row>
    <row r="258" spans="15:18" x14ac:dyDescent="0.25">
      <c r="O258" s="131">
        <f t="shared" si="2"/>
        <v>100.618058969275</v>
      </c>
      <c r="P258" s="131">
        <f t="shared" si="2"/>
        <v>103.70548579525401</v>
      </c>
      <c r="Q258" s="131">
        <f t="shared" si="2"/>
        <v>103.87869976293599</v>
      </c>
      <c r="R258" s="131" t="e">
        <f t="shared" si="2"/>
        <v>#N/A</v>
      </c>
    </row>
    <row r="259" spans="15:18" x14ac:dyDescent="0.25">
      <c r="O259" s="131">
        <f t="shared" si="2"/>
        <v>100.717400315444</v>
      </c>
      <c r="P259" s="131">
        <f t="shared" si="2"/>
        <v>105.36832911621801</v>
      </c>
      <c r="Q259" s="131">
        <f t="shared" si="2"/>
        <v>105.355116015338</v>
      </c>
      <c r="R259" s="131" t="e">
        <f t="shared" si="2"/>
        <v>#N/A</v>
      </c>
    </row>
    <row r="260" spans="15:18" x14ac:dyDescent="0.25">
      <c r="O260" s="131">
        <f t="shared" si="2"/>
        <v>100.55720649940299</v>
      </c>
      <c r="P260" s="131">
        <f t="shared" si="2"/>
        <v>106.437202697407</v>
      </c>
      <c r="Q260" s="131">
        <f t="shared" si="2"/>
        <v>105.973590536602</v>
      </c>
      <c r="R260" s="131" t="e">
        <f t="shared" si="2"/>
        <v>#N/A</v>
      </c>
    </row>
    <row r="261" spans="15:18" x14ac:dyDescent="0.25">
      <c r="O261" s="131">
        <f t="shared" si="2"/>
        <v>101.06181487373</v>
      </c>
      <c r="P261" s="131">
        <f t="shared" si="2"/>
        <v>107.97944137317999</v>
      </c>
      <c r="Q261" s="131">
        <f t="shared" si="2"/>
        <v>107.349529922939</v>
      </c>
      <c r="R261" s="131">
        <f t="shared" si="2"/>
        <v>97.627875698606104</v>
      </c>
    </row>
    <row r="262" spans="15:18" x14ac:dyDescent="0.25">
      <c r="O262" s="131">
        <f t="shared" si="2"/>
        <v>100.225023489517</v>
      </c>
      <c r="P262" s="131">
        <f t="shared" si="2"/>
        <v>109.064633403497</v>
      </c>
      <c r="Q262" s="131">
        <f t="shared" si="2"/>
        <v>108.053698462128</v>
      </c>
      <c r="R262" s="131" t="e">
        <f t="shared" si="2"/>
        <v>#N/A</v>
      </c>
    </row>
    <row r="263" spans="15:18" x14ac:dyDescent="0.25">
      <c r="O263" s="131">
        <f t="shared" si="2"/>
        <v>100.662396061278</v>
      </c>
      <c r="P263" s="131">
        <f t="shared" si="2"/>
        <v>110.05215020574499</v>
      </c>
      <c r="Q263" s="131">
        <f t="shared" si="2"/>
        <v>108.51097514772</v>
      </c>
      <c r="R263" s="131" t="e">
        <f t="shared" si="2"/>
        <v>#N/A</v>
      </c>
    </row>
    <row r="264" spans="15:18" x14ac:dyDescent="0.25">
      <c r="O264" s="131">
        <f t="shared" si="2"/>
        <v>100.883199697389</v>
      </c>
      <c r="P264" s="131">
        <f t="shared" si="2"/>
        <v>111.88070166532199</v>
      </c>
      <c r="Q264" s="131">
        <f t="shared" si="2"/>
        <v>109.171966248716</v>
      </c>
      <c r="R264" s="131" t="e">
        <f t="shared" si="2"/>
        <v>#N/A</v>
      </c>
    </row>
    <row r="265" spans="15:18" x14ac:dyDescent="0.25">
      <c r="O265" s="131">
        <f t="shared" si="2"/>
        <v>101.218027323066</v>
      </c>
      <c r="P265" s="131">
        <f t="shared" si="2"/>
        <v>111.486567438676</v>
      </c>
      <c r="Q265" s="131">
        <f t="shared" si="2"/>
        <v>109.030093327453</v>
      </c>
      <c r="R265" s="131">
        <f t="shared" si="2"/>
        <v>100.05698895397499</v>
      </c>
    </row>
    <row r="266" spans="15:18" x14ac:dyDescent="0.25">
      <c r="O266" s="131">
        <f t="shared" si="2"/>
        <v>100.360303859403</v>
      </c>
      <c r="P266" s="131">
        <f t="shared" si="2"/>
        <v>112.316480800858</v>
      </c>
      <c r="Q266" s="131">
        <f t="shared" si="2"/>
        <v>109.647710391494</v>
      </c>
      <c r="R266" s="131" t="e">
        <f t="shared" si="2"/>
        <v>#N/A</v>
      </c>
    </row>
    <row r="267" spans="15:18" x14ac:dyDescent="0.25">
      <c r="O267" s="131">
        <f t="shared" si="2"/>
        <v>100.701267297904</v>
      </c>
      <c r="P267" s="131">
        <f t="shared" si="2"/>
        <v>112.811782292793</v>
      </c>
      <c r="Q267" s="131">
        <f t="shared" si="2"/>
        <v>110.031889948456</v>
      </c>
      <c r="R267" s="131" t="e">
        <f t="shared" si="2"/>
        <v>#N/A</v>
      </c>
    </row>
    <row r="268" spans="15:18" x14ac:dyDescent="0.25">
      <c r="O268" s="131">
        <f t="shared" si="2"/>
        <v>99.943790251699198</v>
      </c>
      <c r="P268" s="131">
        <f t="shared" si="2"/>
        <v>112.637891279613</v>
      </c>
      <c r="Q268" s="131">
        <f t="shared" si="2"/>
        <v>109.93507025385701</v>
      </c>
      <c r="R268" s="131" t="e">
        <f t="shared" si="2"/>
        <v>#N/A</v>
      </c>
    </row>
    <row r="269" spans="15:18" x14ac:dyDescent="0.25">
      <c r="O269" s="131">
        <f t="shared" si="2"/>
        <v>99.774637794461796</v>
      </c>
      <c r="P269" s="131">
        <f t="shared" si="2"/>
        <v>112.404169452576</v>
      </c>
      <c r="Q269" s="131">
        <f t="shared" si="2"/>
        <v>108.936582175027</v>
      </c>
      <c r="R269" s="131">
        <f t="shared" si="2"/>
        <v>100.012018663498</v>
      </c>
    </row>
    <row r="270" spans="15:18" x14ac:dyDescent="0.25">
      <c r="O270" s="131">
        <f t="shared" si="2"/>
        <v>98.579443895303399</v>
      </c>
      <c r="P270" s="131">
        <f t="shared" si="2"/>
        <v>111.375042795722</v>
      </c>
      <c r="Q270" s="131">
        <f t="shared" si="2"/>
        <v>108.422566058089</v>
      </c>
      <c r="R270" s="131" t="e">
        <f t="shared" si="2"/>
        <v>#N/A</v>
      </c>
    </row>
    <row r="271" spans="15:18" x14ac:dyDescent="0.25">
      <c r="O271" s="131">
        <f t="shared" si="2"/>
        <v>98.709150788936498</v>
      </c>
      <c r="P271" s="131">
        <f t="shared" si="2"/>
        <v>110.085151268332</v>
      </c>
      <c r="Q271" s="131">
        <f t="shared" si="2"/>
        <v>107.937800067146</v>
      </c>
      <c r="R271" s="131" t="e">
        <f t="shared" si="2"/>
        <v>#N/A</v>
      </c>
    </row>
    <row r="272" spans="15:18" x14ac:dyDescent="0.25">
      <c r="O272" s="131">
        <f t="shared" si="2"/>
        <v>99.441977884705196</v>
      </c>
      <c r="P272" s="131">
        <f t="shared" si="2"/>
        <v>109.32116141268401</v>
      </c>
      <c r="Q272" s="131">
        <f t="shared" si="2"/>
        <v>107.700451481353</v>
      </c>
      <c r="R272" s="131" t="e">
        <f t="shared" si="2"/>
        <v>#N/A</v>
      </c>
    </row>
    <row r="273" spans="15:18" x14ac:dyDescent="0.25">
      <c r="O273" s="131">
        <f t="shared" si="2"/>
        <v>100.516473751964</v>
      </c>
      <c r="P273" s="131">
        <f t="shared" si="2"/>
        <v>108.738306398413</v>
      </c>
      <c r="Q273" s="131">
        <f t="shared" si="2"/>
        <v>106.588866935109</v>
      </c>
      <c r="R273" s="131">
        <f t="shared" si="2"/>
        <v>95.215712652663996</v>
      </c>
    </row>
    <row r="274" spans="15:18" x14ac:dyDescent="0.25">
      <c r="O274" s="131">
        <f t="shared" si="2"/>
        <v>100.097349722863</v>
      </c>
      <c r="P274" s="131">
        <f t="shared" si="2"/>
        <v>107.909300143835</v>
      </c>
      <c r="Q274" s="131">
        <f t="shared" si="2"/>
        <v>105.54236188649899</v>
      </c>
      <c r="R274" s="131" t="e">
        <f t="shared" si="2"/>
        <v>#N/A</v>
      </c>
    </row>
    <row r="275" spans="15:18" x14ac:dyDescent="0.25">
      <c r="O275" s="131">
        <f t="shared" ref="O275:R294" si="3">O58-O160</f>
        <v>100.771620124615</v>
      </c>
      <c r="P275" s="131">
        <f t="shared" si="3"/>
        <v>107.59306517799</v>
      </c>
      <c r="Q275" s="131">
        <f t="shared" si="3"/>
        <v>105.404512506304</v>
      </c>
      <c r="R275" s="131" t="e">
        <f t="shared" si="3"/>
        <v>#N/A</v>
      </c>
    </row>
    <row r="276" spans="15:18" x14ac:dyDescent="0.25">
      <c r="O276" s="131">
        <f t="shared" si="3"/>
        <v>100.637152659034</v>
      </c>
      <c r="P276" s="131">
        <f t="shared" si="3"/>
        <v>108.10853186360799</v>
      </c>
      <c r="Q276" s="131">
        <f t="shared" si="3"/>
        <v>105.966430645675</v>
      </c>
      <c r="R276" s="131" t="e">
        <f t="shared" si="3"/>
        <v>#N/A</v>
      </c>
    </row>
    <row r="277" spans="15:18" x14ac:dyDescent="0.25">
      <c r="O277" s="131">
        <f t="shared" si="3"/>
        <v>100.984838308371</v>
      </c>
      <c r="P277" s="131">
        <f t="shared" si="3"/>
        <v>107.29331186391801</v>
      </c>
      <c r="Q277" s="131">
        <f t="shared" si="3"/>
        <v>105.900664132503</v>
      </c>
      <c r="R277" s="131">
        <f t="shared" si="3"/>
        <v>97.024602040435397</v>
      </c>
    </row>
    <row r="278" spans="15:18" x14ac:dyDescent="0.25">
      <c r="O278" s="131">
        <f t="shared" si="3"/>
        <v>100.020383576526</v>
      </c>
      <c r="P278" s="131">
        <f t="shared" si="3"/>
        <v>107.37321401963101</v>
      </c>
      <c r="Q278" s="131">
        <f t="shared" si="3"/>
        <v>106.103089783011</v>
      </c>
      <c r="R278" s="131" t="e">
        <f t="shared" si="3"/>
        <v>#N/A</v>
      </c>
    </row>
    <row r="279" spans="15:18" x14ac:dyDescent="0.25">
      <c r="O279" s="131">
        <f t="shared" si="3"/>
        <v>100.59205219878</v>
      </c>
      <c r="P279" s="131">
        <f t="shared" si="3"/>
        <v>107.388208740978</v>
      </c>
      <c r="Q279" s="131">
        <f t="shared" si="3"/>
        <v>105.84305658112601</v>
      </c>
      <c r="R279" s="131" t="e">
        <f t="shared" si="3"/>
        <v>#N/A</v>
      </c>
    </row>
    <row r="280" spans="15:18" x14ac:dyDescent="0.25">
      <c r="O280" s="131">
        <f t="shared" si="3"/>
        <v>99.924503946252202</v>
      </c>
      <c r="P280" s="131">
        <f t="shared" si="3"/>
        <v>107.239822541649</v>
      </c>
      <c r="Q280" s="131">
        <f t="shared" si="3"/>
        <v>105.644150783429</v>
      </c>
      <c r="R280" s="131" t="e">
        <f t="shared" si="3"/>
        <v>#N/A</v>
      </c>
    </row>
    <row r="281" spans="15:18" x14ac:dyDescent="0.25">
      <c r="O281" s="131">
        <f t="shared" si="3"/>
        <v>99.866150335881599</v>
      </c>
      <c r="P281" s="131">
        <f t="shared" si="3"/>
        <v>107.004547978353</v>
      </c>
      <c r="Q281" s="131">
        <f t="shared" si="3"/>
        <v>105.64923790978</v>
      </c>
      <c r="R281" s="131">
        <f t="shared" si="3"/>
        <v>98.484936223473198</v>
      </c>
    </row>
    <row r="282" spans="15:18" x14ac:dyDescent="0.25">
      <c r="O282" s="131">
        <f t="shared" si="3"/>
        <v>98.661097701653006</v>
      </c>
      <c r="P282" s="131">
        <f t="shared" si="3"/>
        <v>106.647331824228</v>
      </c>
      <c r="Q282" s="131">
        <f t="shared" si="3"/>
        <v>105.529392802697</v>
      </c>
      <c r="R282" s="131" t="e">
        <f t="shared" si="3"/>
        <v>#N/A</v>
      </c>
    </row>
    <row r="283" spans="15:18" x14ac:dyDescent="0.25">
      <c r="O283" s="131">
        <f t="shared" si="3"/>
        <v>99.235119676514699</v>
      </c>
      <c r="P283" s="131">
        <f t="shared" si="3"/>
        <v>105.88972350088</v>
      </c>
      <c r="Q283" s="131">
        <f t="shared" si="3"/>
        <v>105.359108087853</v>
      </c>
      <c r="R283" s="131" t="e">
        <f t="shared" si="3"/>
        <v>#N/A</v>
      </c>
    </row>
    <row r="284" spans="15:18" x14ac:dyDescent="0.25">
      <c r="O284" s="131">
        <f t="shared" si="3"/>
        <v>98.485464504070094</v>
      </c>
      <c r="P284" s="131">
        <f t="shared" si="3"/>
        <v>104.78615138461601</v>
      </c>
      <c r="Q284" s="131">
        <f t="shared" si="3"/>
        <v>104.87955366480099</v>
      </c>
      <c r="R284" s="131" t="e">
        <f t="shared" si="3"/>
        <v>#N/A</v>
      </c>
    </row>
    <row r="285" spans="15:18" x14ac:dyDescent="0.25">
      <c r="O285" s="131">
        <f t="shared" si="3"/>
        <v>98.651512611407398</v>
      </c>
      <c r="P285" s="131">
        <f t="shared" si="3"/>
        <v>103.490632431363</v>
      </c>
      <c r="Q285" s="131">
        <f t="shared" si="3"/>
        <v>104.382082415089</v>
      </c>
      <c r="R285" s="131">
        <f t="shared" si="3"/>
        <v>97.387111519162403</v>
      </c>
    </row>
    <row r="286" spans="15:18" x14ac:dyDescent="0.25">
      <c r="O286" s="131">
        <f t="shared" si="3"/>
        <v>97.696203899824496</v>
      </c>
      <c r="P286" s="131">
        <f t="shared" si="3"/>
        <v>102.21416588455099</v>
      </c>
      <c r="Q286" s="131">
        <f t="shared" si="3"/>
        <v>103.83261381085499</v>
      </c>
      <c r="R286" s="131" t="e">
        <f t="shared" si="3"/>
        <v>#N/A</v>
      </c>
    </row>
    <row r="287" spans="15:18" x14ac:dyDescent="0.25">
      <c r="O287" s="131">
        <f t="shared" si="3"/>
        <v>98.175712602329398</v>
      </c>
      <c r="P287" s="131">
        <f t="shared" si="3"/>
        <v>101.450101461679</v>
      </c>
      <c r="Q287" s="131">
        <f t="shared" si="3"/>
        <v>103.302390055861</v>
      </c>
      <c r="R287" s="131" t="e">
        <f t="shared" si="3"/>
        <v>#N/A</v>
      </c>
    </row>
    <row r="288" spans="15:18" x14ac:dyDescent="0.25">
      <c r="O288" s="131">
        <f t="shared" si="3"/>
        <v>97.696072434396399</v>
      </c>
      <c r="P288" s="131">
        <f t="shared" si="3"/>
        <v>101.028773515127</v>
      </c>
      <c r="Q288" s="131">
        <f t="shared" si="3"/>
        <v>103.505670397298</v>
      </c>
      <c r="R288" s="131" t="e">
        <f t="shared" si="3"/>
        <v>#N/A</v>
      </c>
    </row>
    <row r="289" spans="15:18" x14ac:dyDescent="0.25">
      <c r="O289" s="131">
        <f t="shared" si="3"/>
        <v>98.268744933676004</v>
      </c>
      <c r="P289" s="131">
        <f t="shared" si="3"/>
        <v>99.268085701030699</v>
      </c>
      <c r="Q289" s="131">
        <f t="shared" si="3"/>
        <v>102.168180950105</v>
      </c>
      <c r="R289" s="131">
        <f t="shared" si="3"/>
        <v>97.080609854040503</v>
      </c>
    </row>
    <row r="290" spans="15:18" x14ac:dyDescent="0.25">
      <c r="O290" s="131">
        <f t="shared" si="3"/>
        <v>97.670815069576605</v>
      </c>
      <c r="P290" s="131">
        <f t="shared" si="3"/>
        <v>99.097164517393693</v>
      </c>
      <c r="Q290" s="131">
        <f t="shared" si="3"/>
        <v>101.506572852272</v>
      </c>
      <c r="R290" s="131" t="e">
        <f t="shared" si="3"/>
        <v>#N/A</v>
      </c>
    </row>
    <row r="291" spans="15:18" x14ac:dyDescent="0.25">
      <c r="O291" s="131">
        <f t="shared" si="3"/>
        <v>98.3579539898398</v>
      </c>
      <c r="P291" s="131">
        <f t="shared" si="3"/>
        <v>98.6884917127054</v>
      </c>
      <c r="Q291" s="131">
        <f t="shared" si="3"/>
        <v>101.197799667412</v>
      </c>
      <c r="R291" s="131" t="e">
        <f t="shared" si="3"/>
        <v>#N/A</v>
      </c>
    </row>
    <row r="292" spans="15:18" x14ac:dyDescent="0.25">
      <c r="O292" s="131">
        <f t="shared" si="3"/>
        <v>98.2448326886161</v>
      </c>
      <c r="P292" s="131">
        <f t="shared" si="3"/>
        <v>98.602772806695597</v>
      </c>
      <c r="Q292" s="131">
        <f t="shared" si="3"/>
        <v>101.359445042571</v>
      </c>
      <c r="R292" s="131" t="e">
        <f t="shared" si="3"/>
        <v>#N/A</v>
      </c>
    </row>
    <row r="293" spans="15:18" x14ac:dyDescent="0.25">
      <c r="O293" s="131">
        <f t="shared" si="3"/>
        <v>98.962181871309198</v>
      </c>
      <c r="P293" s="131">
        <f t="shared" si="3"/>
        <v>98.387575673609206</v>
      </c>
      <c r="Q293" s="131">
        <f t="shared" si="3"/>
        <v>100.969171955842</v>
      </c>
      <c r="R293" s="131">
        <f t="shared" si="3"/>
        <v>98.283784703255606</v>
      </c>
    </row>
    <row r="294" spans="15:18" x14ac:dyDescent="0.25">
      <c r="O294" s="131">
        <f t="shared" si="3"/>
        <v>98.500121443991702</v>
      </c>
      <c r="P294" s="131">
        <f t="shared" si="3"/>
        <v>98.714272098639796</v>
      </c>
      <c r="Q294" s="131">
        <f t="shared" si="3"/>
        <v>100.683452996894</v>
      </c>
      <c r="R294" s="131" t="e">
        <f t="shared" si="3"/>
        <v>#N/A</v>
      </c>
    </row>
    <row r="295" spans="15:18" x14ac:dyDescent="0.25">
      <c r="O295" s="131">
        <f t="shared" ref="O295:R314" si="4">O78-O180</f>
        <v>99.358474622444206</v>
      </c>
      <c r="P295" s="131">
        <f t="shared" si="4"/>
        <v>98.867163103795093</v>
      </c>
      <c r="Q295" s="131">
        <f t="shared" si="4"/>
        <v>100.101788304105</v>
      </c>
      <c r="R295" s="131" t="e">
        <f t="shared" si="4"/>
        <v>#N/A</v>
      </c>
    </row>
    <row r="296" spans="15:18" x14ac:dyDescent="0.25">
      <c r="O296" s="131">
        <f t="shared" si="4"/>
        <v>99.466875397728003</v>
      </c>
      <c r="P296" s="131">
        <f t="shared" si="4"/>
        <v>98.809817833722903</v>
      </c>
      <c r="Q296" s="131">
        <f t="shared" si="4"/>
        <v>99.826187714547103</v>
      </c>
      <c r="R296" s="131" t="e">
        <f t="shared" si="4"/>
        <v>#N/A</v>
      </c>
    </row>
    <row r="297" spans="15:18" x14ac:dyDescent="0.25">
      <c r="O297" s="131">
        <f t="shared" si="4"/>
        <v>100.609656157622</v>
      </c>
      <c r="P297" s="131">
        <f t="shared" si="4"/>
        <v>99.343581043792099</v>
      </c>
      <c r="Q297" s="131">
        <f t="shared" si="4"/>
        <v>99.815406087924799</v>
      </c>
      <c r="R297" s="131">
        <f t="shared" si="4"/>
        <v>100</v>
      </c>
    </row>
    <row r="298" spans="15:18" x14ac:dyDescent="0.25">
      <c r="O298" s="131">
        <f t="shared" si="4"/>
        <v>99.266795742658601</v>
      </c>
      <c r="P298" s="131">
        <f t="shared" si="4"/>
        <v>99.579269626275803</v>
      </c>
      <c r="Q298" s="131">
        <f t="shared" si="4"/>
        <v>99.975013751200606</v>
      </c>
      <c r="R298" s="131" t="e">
        <f t="shared" si="4"/>
        <v>#N/A</v>
      </c>
    </row>
    <row r="299" spans="15:18" x14ac:dyDescent="0.25">
      <c r="O299" s="131">
        <f t="shared" si="4"/>
        <v>99.925270339227694</v>
      </c>
      <c r="P299" s="131">
        <f t="shared" si="4"/>
        <v>100.178890952377</v>
      </c>
      <c r="Q299" s="131">
        <f t="shared" si="4"/>
        <v>99.964145108537494</v>
      </c>
      <c r="R299" s="131" t="e">
        <f t="shared" si="4"/>
        <v>#N/A</v>
      </c>
    </row>
    <row r="300" spans="15:18" x14ac:dyDescent="0.25">
      <c r="O300" s="131">
        <f t="shared" si="4"/>
        <v>100.208536272161</v>
      </c>
      <c r="P300" s="131">
        <f t="shared" si="4"/>
        <v>100.898258377556</v>
      </c>
      <c r="Q300" s="131">
        <f t="shared" si="4"/>
        <v>100.245435052337</v>
      </c>
      <c r="R300" s="131" t="e">
        <f t="shared" si="4"/>
        <v>#N/A</v>
      </c>
    </row>
    <row r="301" spans="15:18" x14ac:dyDescent="0.25">
      <c r="O301" s="131">
        <f t="shared" si="4"/>
        <v>101.55542023386199</v>
      </c>
      <c r="P301" s="131">
        <f t="shared" si="4"/>
        <v>102.27014318520899</v>
      </c>
      <c r="Q301" s="131">
        <f t="shared" si="4"/>
        <v>101.22523113151399</v>
      </c>
      <c r="R301" s="131">
        <f t="shared" si="4"/>
        <v>101.506272321175</v>
      </c>
    </row>
    <row r="302" spans="15:18" x14ac:dyDescent="0.25">
      <c r="O302" s="131">
        <f t="shared" si="4"/>
        <v>100.36113640566001</v>
      </c>
      <c r="P302" s="131">
        <f t="shared" si="4"/>
        <v>102.99471989233299</v>
      </c>
      <c r="Q302" s="131">
        <f t="shared" si="4"/>
        <v>101.52245712744001</v>
      </c>
      <c r="R302" s="131" t="e">
        <f t="shared" si="4"/>
        <v>#N/A</v>
      </c>
    </row>
    <row r="303" spans="15:18" x14ac:dyDescent="0.25">
      <c r="O303" s="131">
        <f t="shared" si="4"/>
        <v>100.74641742524101</v>
      </c>
      <c r="P303" s="131">
        <f t="shared" si="4"/>
        <v>103.95277223918001</v>
      </c>
      <c r="Q303" s="131">
        <f t="shared" si="4"/>
        <v>102.16253116381699</v>
      </c>
      <c r="R303" s="131" t="e">
        <f t="shared" si="4"/>
        <v>#N/A</v>
      </c>
    </row>
    <row r="304" spans="15:18" x14ac:dyDescent="0.25">
      <c r="O304" s="131">
        <f t="shared" si="4"/>
        <v>100.676955233518</v>
      </c>
      <c r="P304" s="131">
        <f t="shared" si="4"/>
        <v>104.650359274688</v>
      </c>
      <c r="Q304" s="131">
        <f t="shared" si="4"/>
        <v>102.443514274542</v>
      </c>
      <c r="R304" s="131" t="e">
        <f t="shared" si="4"/>
        <v>#N/A</v>
      </c>
    </row>
    <row r="305" spans="15:18" x14ac:dyDescent="0.25">
      <c r="O305" s="131">
        <f t="shared" si="4"/>
        <v>101.039604767784</v>
      </c>
      <c r="P305" s="131">
        <f t="shared" si="4"/>
        <v>105.140881180121</v>
      </c>
      <c r="Q305" s="131">
        <f t="shared" si="4"/>
        <v>102.645555744532</v>
      </c>
      <c r="R305" s="131">
        <f t="shared" si="4"/>
        <v>103.922813960995</v>
      </c>
    </row>
    <row r="306" spans="15:18" x14ac:dyDescent="0.25">
      <c r="O306" s="131">
        <f t="shared" si="4"/>
        <v>100.119080222541</v>
      </c>
      <c r="P306" s="131">
        <f t="shared" si="4"/>
        <v>105.84762435593601</v>
      </c>
      <c r="Q306" s="131">
        <f t="shared" si="4"/>
        <v>103.006978512529</v>
      </c>
      <c r="R306" s="131" t="e">
        <f t="shared" si="4"/>
        <v>#N/A</v>
      </c>
    </row>
    <row r="307" spans="15:18" x14ac:dyDescent="0.25">
      <c r="O307" s="131">
        <f t="shared" si="4"/>
        <v>100.50118491012201</v>
      </c>
      <c r="P307" s="131">
        <f t="shared" si="4"/>
        <v>107.002878217635</v>
      </c>
      <c r="Q307" s="131">
        <f t="shared" si="4"/>
        <v>103.899728219758</v>
      </c>
      <c r="R307" s="131" t="e">
        <f t="shared" si="4"/>
        <v>#N/A</v>
      </c>
    </row>
    <row r="308" spans="15:18" x14ac:dyDescent="0.25">
      <c r="O308" s="131">
        <f t="shared" si="4"/>
        <v>100.44279520492501</v>
      </c>
      <c r="P308" s="131">
        <f t="shared" si="4"/>
        <v>108.02866724564601</v>
      </c>
      <c r="Q308" s="131">
        <f t="shared" si="4"/>
        <v>104.433593847415</v>
      </c>
      <c r="R308" s="131" t="e">
        <f t="shared" si="4"/>
        <v>#N/A</v>
      </c>
    </row>
    <row r="309" spans="15:18" x14ac:dyDescent="0.25">
      <c r="O309" s="131">
        <f t="shared" si="4"/>
        <v>101.02224703106801</v>
      </c>
      <c r="P309" s="131">
        <f t="shared" si="4"/>
        <v>108.736118536159</v>
      </c>
      <c r="Q309" s="131">
        <f t="shared" si="4"/>
        <v>104.933981081262</v>
      </c>
      <c r="R309" s="131">
        <f t="shared" si="4"/>
        <v>105.44481124971099</v>
      </c>
    </row>
    <row r="310" spans="15:18" x14ac:dyDescent="0.25">
      <c r="O310" s="131">
        <f t="shared" si="4"/>
        <v>99.617437628851306</v>
      </c>
      <c r="P310" s="131">
        <f t="shared" si="4"/>
        <v>109.38777542534901</v>
      </c>
      <c r="Q310" s="131">
        <f t="shared" si="4"/>
        <v>105.03040333668601</v>
      </c>
      <c r="R310" s="131" t="e">
        <f t="shared" si="4"/>
        <v>#N/A</v>
      </c>
    </row>
    <row r="311" spans="15:18" x14ac:dyDescent="0.25">
      <c r="O311" s="131">
        <f t="shared" si="4"/>
        <v>99.515610920274199</v>
      </c>
      <c r="P311" s="131">
        <f t="shared" si="4"/>
        <v>110.11059526334699</v>
      </c>
      <c r="Q311" s="131">
        <f t="shared" si="4"/>
        <v>105.698761187635</v>
      </c>
      <c r="R311" s="131" t="e">
        <f t="shared" si="4"/>
        <v>#N/A</v>
      </c>
    </row>
    <row r="312" spans="15:18" x14ac:dyDescent="0.25">
      <c r="O312" s="131">
        <f t="shared" si="4"/>
        <v>99.6877163945354</v>
      </c>
      <c r="P312" s="131">
        <f t="shared" si="4"/>
        <v>111.08870627102201</v>
      </c>
      <c r="Q312" s="131">
        <f t="shared" si="4"/>
        <v>105.85781442619999</v>
      </c>
      <c r="R312" s="131" t="e">
        <f t="shared" si="4"/>
        <v>#N/A</v>
      </c>
    </row>
    <row r="313" spans="15:18" x14ac:dyDescent="0.25">
      <c r="O313" s="131">
        <f t="shared" si="4"/>
        <v>100.74909989906099</v>
      </c>
      <c r="P313" s="131">
        <f t="shared" si="4"/>
        <v>111.902812504038</v>
      </c>
      <c r="Q313" s="131">
        <f t="shared" si="4"/>
        <v>105.644479274587</v>
      </c>
      <c r="R313" s="131">
        <f t="shared" si="4"/>
        <v>106.892450527981</v>
      </c>
    </row>
    <row r="314" spans="15:18" x14ac:dyDescent="0.25">
      <c r="O314" s="131">
        <f t="shared" si="4"/>
        <v>99.487055635850396</v>
      </c>
      <c r="P314" s="131">
        <f t="shared" si="4"/>
        <v>112.711227590954</v>
      </c>
      <c r="Q314" s="131">
        <f t="shared" si="4"/>
        <v>106.388289524163</v>
      </c>
      <c r="R314" s="131" t="e">
        <f t="shared" si="4"/>
        <v>#N/A</v>
      </c>
    </row>
    <row r="315" spans="15:18" x14ac:dyDescent="0.25">
      <c r="O315" s="131">
        <f t="shared" ref="O315:R324" si="5">O98-O200</f>
        <v>100.04247293202501</v>
      </c>
      <c r="P315" s="131">
        <f t="shared" si="5"/>
        <v>113.62598282392101</v>
      </c>
      <c r="Q315" s="131">
        <f t="shared" si="5"/>
        <v>107.438816453402</v>
      </c>
      <c r="R315" s="131" t="e">
        <f t="shared" si="5"/>
        <v>#N/A</v>
      </c>
    </row>
    <row r="316" spans="15:18" x14ac:dyDescent="0.25">
      <c r="O316" s="131">
        <f t="shared" si="5"/>
        <v>100.15478293813899</v>
      </c>
      <c r="P316" s="131">
        <f t="shared" si="5"/>
        <v>114.89335153398299</v>
      </c>
      <c r="Q316" s="131">
        <f t="shared" si="5"/>
        <v>108.532271227587</v>
      </c>
      <c r="R316" s="131" t="e">
        <f t="shared" si="5"/>
        <v>#N/A</v>
      </c>
    </row>
    <row r="317" spans="15:18" x14ac:dyDescent="0.25">
      <c r="O317" s="131">
        <f t="shared" si="5"/>
        <v>101.07615499563001</v>
      </c>
      <c r="P317" s="131">
        <f t="shared" si="5"/>
        <v>116.297840488148</v>
      </c>
      <c r="Q317" s="131">
        <f t="shared" si="5"/>
        <v>111.512758973462</v>
      </c>
      <c r="R317" s="131">
        <f t="shared" si="5"/>
        <v>100.29731212002601</v>
      </c>
    </row>
    <row r="318" spans="15:18" x14ac:dyDescent="0.25">
      <c r="O318" s="131">
        <f t="shared" si="5"/>
        <v>100.536983834975</v>
      </c>
      <c r="P318" s="131">
        <f t="shared" si="5"/>
        <v>117.574615391945</v>
      </c>
      <c r="Q318" s="131">
        <f t="shared" si="5"/>
        <v>114.067797904107</v>
      </c>
      <c r="R318" s="131" t="e">
        <f t="shared" si="5"/>
        <v>#N/A</v>
      </c>
    </row>
    <row r="319" spans="15:18" x14ac:dyDescent="0.25">
      <c r="O319" s="131">
        <f t="shared" si="5"/>
        <v>101.285534153863</v>
      </c>
      <c r="P319" s="131">
        <f t="shared" si="5"/>
        <v>119.15032356831</v>
      </c>
      <c r="Q319" s="131">
        <f t="shared" si="5"/>
        <v>112.792382609472</v>
      </c>
      <c r="R319" s="131" t="e">
        <f t="shared" si="5"/>
        <v>#N/A</v>
      </c>
    </row>
    <row r="320" spans="15:18" x14ac:dyDescent="0.25">
      <c r="O320" s="131">
        <f t="shared" si="5"/>
        <v>101.63791552229701</v>
      </c>
      <c r="P320" s="131">
        <f t="shared" si="5"/>
        <v>121.154860731681</v>
      </c>
      <c r="Q320" s="131">
        <f t="shared" si="5"/>
        <v>113.122595200465</v>
      </c>
      <c r="R320" s="131" t="e">
        <f t="shared" si="5"/>
        <v>#N/A</v>
      </c>
    </row>
    <row r="321" spans="15:18" x14ac:dyDescent="0.25">
      <c r="O321" s="131">
        <f t="shared" si="5"/>
        <v>101.212110552588</v>
      </c>
      <c r="P321" s="131">
        <f t="shared" si="5"/>
        <v>121.880872598672</v>
      </c>
      <c r="Q321" s="131">
        <f t="shared" si="5"/>
        <v>114.868906751205</v>
      </c>
      <c r="R321" s="131">
        <f t="shared" si="5"/>
        <v>106.321573075873</v>
      </c>
    </row>
    <row r="322" spans="15:18" x14ac:dyDescent="0.25">
      <c r="O322" s="131">
        <f t="shared" si="5"/>
        <v>99.979871898619507</v>
      </c>
      <c r="P322" s="131">
        <f t="shared" si="5"/>
        <v>123.967664764765</v>
      </c>
      <c r="Q322" s="131">
        <f t="shared" si="5"/>
        <v>115.571268551267</v>
      </c>
      <c r="R322" s="131" t="e">
        <f t="shared" si="5"/>
        <v>#N/A</v>
      </c>
    </row>
    <row r="323" spans="15:18" x14ac:dyDescent="0.25">
      <c r="O323" s="131">
        <f t="shared" si="5"/>
        <v>99.613761047890705</v>
      </c>
      <c r="P323" s="131">
        <f t="shared" si="5"/>
        <v>126.558952591232</v>
      </c>
      <c r="Q323" s="131">
        <f t="shared" si="5"/>
        <v>117.817388194317</v>
      </c>
      <c r="R323" s="131" t="e">
        <f t="shared" si="5"/>
        <v>#N/A</v>
      </c>
    </row>
    <row r="324" spans="15:18" x14ac:dyDescent="0.25">
      <c r="O324" s="131">
        <f t="shared" si="5"/>
        <v>98.261703456932906</v>
      </c>
      <c r="P324" s="131">
        <f t="shared" si="5"/>
        <v>127.930697004685</v>
      </c>
      <c r="Q324" s="131">
        <f t="shared" si="5"/>
        <v>118.19429880698</v>
      </c>
      <c r="R324" s="131" t="e">
        <f t="shared" si="5"/>
        <v>#N/A</v>
      </c>
    </row>
    <row r="325" spans="15:18" x14ac:dyDescent="0.25">
      <c r="O325" s="131"/>
    </row>
  </sheetData>
  <mergeCells count="3">
    <mergeCell ref="A1:I1"/>
    <mergeCell ref="A2:I2"/>
    <mergeCell ref="A25:I26"/>
  </mergeCells>
  <phoneticPr fontId="23" type="noConversion"/>
  <hyperlinks>
    <hyperlink ref="A30" r:id="rId1" xr:uid="{3A6438C0-BC86-43F6-9B51-3802128F624A}"/>
  </hyperlinks>
  <pageMargins left="0.7" right="0.7" top="0.75" bottom="0.75" header="0.3" footer="0.3"/>
  <pageSetup paperSize="9" orientation="portrait" r:id="rId2"/>
  <headerFooter>
    <oddFooter>&amp;C_x000D_&amp;1#&amp;"Calibri"&amp;10&amp;K0000FF Restricted Use - À usage restreint</oddFooter>
  </headerFooter>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W134"/>
  <sheetViews>
    <sheetView zoomScale="102" zoomScaleNormal="85" workbookViewId="0">
      <selection sqref="A1:I2"/>
    </sheetView>
  </sheetViews>
  <sheetFormatPr defaultColWidth="9.140625" defaultRowHeight="13.5" x14ac:dyDescent="0.25"/>
  <cols>
    <col min="1" max="1" width="11" style="2" customWidth="1"/>
    <col min="2" max="11" width="9.140625" style="2"/>
    <col min="12" max="12" width="13.140625" style="2" customWidth="1"/>
    <col min="13" max="16" width="7.42578125" style="2" customWidth="1"/>
    <col min="17" max="22" width="7.42578125" style="54" customWidth="1"/>
    <col min="23" max="23" width="8.42578125" style="13" customWidth="1"/>
    <col min="24" max="24" width="14.5703125" style="55" customWidth="1"/>
    <col min="25" max="32" width="7.42578125" style="2" customWidth="1"/>
    <col min="33" max="33" width="13.5703125" style="2" bestFit="1" customWidth="1"/>
    <col min="34" max="35" width="9.140625" style="2"/>
    <col min="36" max="36" width="12.140625" style="2" customWidth="1"/>
    <col min="37" max="16384" width="9.140625" style="2"/>
  </cols>
  <sheetData>
    <row r="1" spans="1:101" ht="13.5" customHeight="1" x14ac:dyDescent="0.25">
      <c r="A1" s="184" t="s">
        <v>317</v>
      </c>
      <c r="B1" s="185"/>
      <c r="C1" s="185"/>
      <c r="D1" s="185"/>
      <c r="E1" s="185"/>
      <c r="F1" s="185"/>
      <c r="G1" s="185"/>
      <c r="H1" s="185"/>
      <c r="I1" s="185"/>
      <c r="J1" s="3"/>
      <c r="K1" s="3"/>
      <c r="L1" s="186"/>
      <c r="M1" s="186"/>
      <c r="N1" s="51"/>
      <c r="O1" s="51"/>
      <c r="W1" s="98"/>
      <c r="Y1" s="186"/>
      <c r="Z1" s="186"/>
      <c r="AA1" s="186"/>
      <c r="AB1" s="51"/>
      <c r="AC1" s="51"/>
      <c r="AD1" s="149"/>
      <c r="AE1" s="149"/>
      <c r="AF1" s="149"/>
    </row>
    <row r="2" spans="1:101" ht="17.25" customHeight="1" x14ac:dyDescent="0.25">
      <c r="A2" s="185"/>
      <c r="B2" s="185"/>
      <c r="C2" s="185"/>
      <c r="D2" s="185"/>
      <c r="E2" s="185"/>
      <c r="F2" s="185"/>
      <c r="G2" s="185"/>
      <c r="H2" s="185"/>
      <c r="I2" s="185"/>
      <c r="J2" s="3"/>
      <c r="K2" s="3"/>
      <c r="L2" s="186"/>
      <c r="M2" s="186"/>
      <c r="N2" s="51"/>
      <c r="O2" s="51"/>
      <c r="Y2" s="186"/>
      <c r="Z2" s="186"/>
      <c r="AA2" s="186"/>
      <c r="AB2" s="51"/>
      <c r="AC2" s="51"/>
      <c r="AD2" s="149"/>
      <c r="AE2" s="149"/>
      <c r="AF2" s="149"/>
    </row>
    <row r="3" spans="1:101" ht="13.5" customHeight="1" thickBot="1" x14ac:dyDescent="0.3">
      <c r="A3" s="187" t="s">
        <v>238</v>
      </c>
      <c r="B3" s="187"/>
      <c r="C3" s="187"/>
      <c r="D3" s="187"/>
      <c r="E3" s="187"/>
      <c r="F3" s="187"/>
      <c r="G3" s="187"/>
      <c r="H3" s="187"/>
      <c r="I3" s="187"/>
      <c r="J3" s="3"/>
      <c r="K3" s="3"/>
      <c r="L3" s="20" t="s">
        <v>212</v>
      </c>
      <c r="M3" s="20"/>
      <c r="N3" s="20"/>
      <c r="O3" s="50"/>
      <c r="P3" s="50"/>
      <c r="X3" s="20" t="s">
        <v>211</v>
      </c>
      <c r="Y3" s="20"/>
      <c r="Z3" s="20"/>
      <c r="AA3" s="50"/>
      <c r="AB3" s="25"/>
      <c r="AC3" s="21"/>
      <c r="AD3" s="21"/>
      <c r="AE3" s="21"/>
      <c r="AF3" s="21"/>
      <c r="AH3" s="188"/>
      <c r="AI3" s="188"/>
      <c r="AJ3" s="188"/>
      <c r="AK3" s="25"/>
    </row>
    <row r="4" spans="1:101" ht="19.5" customHeight="1" x14ac:dyDescent="0.25">
      <c r="A4" s="22"/>
      <c r="B4" s="22"/>
      <c r="C4" s="22"/>
      <c r="D4" s="22"/>
      <c r="E4" s="22"/>
      <c r="F4" s="22"/>
      <c r="G4" s="22"/>
      <c r="H4" s="22"/>
      <c r="I4" s="22"/>
      <c r="J4" s="3"/>
      <c r="K4" s="3"/>
      <c r="M4" s="2">
        <v>2005</v>
      </c>
      <c r="N4" s="2">
        <v>2010</v>
      </c>
      <c r="O4" s="2">
        <v>2019</v>
      </c>
      <c r="P4" s="2">
        <v>2020</v>
      </c>
      <c r="Q4" s="55">
        <v>2021</v>
      </c>
      <c r="R4" s="2">
        <v>2022</v>
      </c>
      <c r="S4" s="55">
        <v>2023</v>
      </c>
      <c r="T4" s="55">
        <v>2024</v>
      </c>
      <c r="U4" s="55"/>
      <c r="V4" s="150"/>
      <c r="W4" s="151"/>
      <c r="X4" s="29"/>
      <c r="Y4" s="29">
        <v>2005</v>
      </c>
      <c r="Z4" s="29">
        <v>2010</v>
      </c>
      <c r="AA4" s="29">
        <v>2019</v>
      </c>
      <c r="AB4" s="29">
        <v>2020</v>
      </c>
      <c r="AC4" s="29">
        <v>2021</v>
      </c>
      <c r="AD4" s="29">
        <v>2022</v>
      </c>
      <c r="AE4" s="29">
        <v>2023</v>
      </c>
      <c r="AF4" s="29">
        <v>2024</v>
      </c>
      <c r="AG4" s="55"/>
    </row>
    <row r="5" spans="1:101" x14ac:dyDescent="0.25">
      <c r="A5" s="3"/>
      <c r="B5" s="3"/>
      <c r="C5" s="3"/>
      <c r="D5" s="3"/>
      <c r="E5" s="3"/>
      <c r="F5" s="3"/>
      <c r="G5" s="3"/>
      <c r="H5" s="3"/>
      <c r="I5" s="3"/>
      <c r="J5" s="3"/>
      <c r="K5" s="3"/>
      <c r="L5" s="2" t="s">
        <v>4</v>
      </c>
      <c r="M5" s="56">
        <v>93.197036411635906</v>
      </c>
      <c r="N5" s="56">
        <v>103.934467794385</v>
      </c>
      <c r="O5" s="56">
        <v>100.290416015433</v>
      </c>
      <c r="P5" s="56">
        <v>101.670701740029</v>
      </c>
      <c r="Q5" s="56">
        <v>104.04701745000099</v>
      </c>
      <c r="R5" s="56">
        <v>98.731639623186197</v>
      </c>
      <c r="S5" s="56">
        <v>88.694970808750199</v>
      </c>
      <c r="T5" s="56">
        <v>85.067188728331899</v>
      </c>
      <c r="U5" s="146">
        <v>100</v>
      </c>
      <c r="V5" s="150"/>
      <c r="W5" s="152"/>
      <c r="X5" s="29" t="s">
        <v>135</v>
      </c>
      <c r="Y5" s="56">
        <v>94.590168236256801</v>
      </c>
      <c r="Z5" s="56">
        <v>83.220290802521305</v>
      </c>
      <c r="AA5" s="56">
        <v>98.583897812237893</v>
      </c>
      <c r="AB5" s="56">
        <v>96.246041200849604</v>
      </c>
      <c r="AC5" s="56">
        <v>94.6623458713118</v>
      </c>
      <c r="AD5" s="56">
        <v>83.062926719316806</v>
      </c>
      <c r="AE5" s="56">
        <v>78.438884388059506</v>
      </c>
      <c r="AF5" s="56">
        <v>83.043618632792004</v>
      </c>
      <c r="AG5" s="147">
        <v>100</v>
      </c>
      <c r="AH5" s="56"/>
      <c r="AI5" s="57"/>
      <c r="AJ5" s="57"/>
      <c r="AK5" s="57"/>
      <c r="AL5" s="57"/>
      <c r="AM5" s="57"/>
      <c r="AN5" s="57"/>
      <c r="AO5" s="57"/>
      <c r="AP5" s="57"/>
      <c r="AQ5" s="57"/>
      <c r="AR5" s="57"/>
      <c r="AS5" s="57"/>
      <c r="AT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F5" s="57"/>
      <c r="CG5" s="57"/>
      <c r="CH5" s="57"/>
      <c r="CJ5" s="57"/>
      <c r="CK5" s="57"/>
      <c r="CL5" s="57"/>
      <c r="CN5" s="57"/>
      <c r="CO5" s="57"/>
      <c r="CP5" s="57"/>
      <c r="CQ5" s="57"/>
      <c r="CR5" s="57"/>
      <c r="CS5" s="57"/>
      <c r="CT5" s="57"/>
      <c r="CU5" s="57"/>
      <c r="CV5" s="57"/>
      <c r="CW5" s="57"/>
    </row>
    <row r="6" spans="1:101" x14ac:dyDescent="0.25">
      <c r="A6" s="3"/>
      <c r="B6" s="3"/>
      <c r="C6" s="3"/>
      <c r="D6" s="3"/>
      <c r="E6" s="3"/>
      <c r="F6" s="3"/>
      <c r="G6" s="3"/>
      <c r="H6" s="3"/>
      <c r="I6" s="3"/>
      <c r="J6" s="3"/>
      <c r="K6" s="3"/>
      <c r="L6" s="2" t="s">
        <v>134</v>
      </c>
      <c r="M6" s="56">
        <v>88.023013342880603</v>
      </c>
      <c r="N6" s="56">
        <v>100.038257188858</v>
      </c>
      <c r="O6" s="56">
        <v>98.531113650472307</v>
      </c>
      <c r="P6" s="56">
        <v>100.88241174159801</v>
      </c>
      <c r="Q6" s="56">
        <v>107.037956894377</v>
      </c>
      <c r="R6" s="56">
        <v>104.68713993421601</v>
      </c>
      <c r="S6" s="56">
        <v>93.971703357361093</v>
      </c>
      <c r="T6" s="56">
        <v>92.149015954211706</v>
      </c>
      <c r="U6" s="146">
        <v>100</v>
      </c>
      <c r="V6" s="150"/>
      <c r="W6" s="152"/>
      <c r="X6" s="29" t="s">
        <v>147</v>
      </c>
      <c r="Y6" s="56">
        <v>115.79468456053399</v>
      </c>
      <c r="Z6" s="56">
        <v>107.988858859864</v>
      </c>
      <c r="AA6" s="56">
        <v>93.125284687318896</v>
      </c>
      <c r="AB6" s="56">
        <v>92.343143598318704</v>
      </c>
      <c r="AC6" s="56">
        <v>89.156607920467593</v>
      </c>
      <c r="AD6" s="56">
        <v>85.013963158633601</v>
      </c>
      <c r="AE6" s="56">
        <v>83.310902970778599</v>
      </c>
      <c r="AF6" s="56" t="s">
        <v>237</v>
      </c>
      <c r="AG6" s="147">
        <v>100</v>
      </c>
      <c r="AH6" s="56"/>
      <c r="AI6" s="57"/>
      <c r="AJ6" s="23"/>
      <c r="AK6" s="24"/>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F6" s="57"/>
      <c r="CG6" s="57"/>
      <c r="CH6" s="57"/>
      <c r="CJ6" s="57"/>
      <c r="CK6" s="57"/>
      <c r="CL6" s="57"/>
      <c r="CN6" s="57"/>
      <c r="CO6" s="57"/>
      <c r="CP6" s="57"/>
      <c r="CQ6" s="57"/>
      <c r="CR6" s="57"/>
      <c r="CS6" s="57"/>
      <c r="CT6" s="57"/>
      <c r="CU6" s="57"/>
      <c r="CV6" s="57"/>
      <c r="CW6" s="57"/>
    </row>
    <row r="7" spans="1:101" x14ac:dyDescent="0.25">
      <c r="A7" s="3"/>
      <c r="B7" s="3"/>
      <c r="C7" s="3"/>
      <c r="D7" s="3"/>
      <c r="E7" s="3"/>
      <c r="F7" s="3"/>
      <c r="G7" s="3"/>
      <c r="H7" s="3"/>
      <c r="I7" s="3"/>
      <c r="J7" s="3"/>
      <c r="K7" s="3"/>
      <c r="L7" s="2" t="s">
        <v>6</v>
      </c>
      <c r="M7" s="56">
        <v>127.278804815821</v>
      </c>
      <c r="N7" s="56">
        <v>126.699386145951</v>
      </c>
      <c r="O7" s="56">
        <v>94.593109921747597</v>
      </c>
      <c r="P7" s="56">
        <v>96.138527007900805</v>
      </c>
      <c r="Q7" s="56">
        <v>97.170835762408899</v>
      </c>
      <c r="R7" s="56">
        <v>94.510520259761293</v>
      </c>
      <c r="S7" s="56">
        <v>91.108162551345202</v>
      </c>
      <c r="T7" s="56">
        <v>92.740962175089294</v>
      </c>
      <c r="U7" s="146">
        <v>100</v>
      </c>
      <c r="V7" s="150"/>
      <c r="W7" s="152"/>
      <c r="X7" s="29" t="s">
        <v>144</v>
      </c>
      <c r="Y7" s="56">
        <v>100.47842519696</v>
      </c>
      <c r="Z7" s="56">
        <v>98.897554197643103</v>
      </c>
      <c r="AA7" s="56">
        <v>96.451553250279702</v>
      </c>
      <c r="AB7" s="56">
        <v>95.919135017076499</v>
      </c>
      <c r="AC7" s="56">
        <v>94.016521809938297</v>
      </c>
      <c r="AD7" s="56">
        <v>87.838846150512097</v>
      </c>
      <c r="AE7" s="56">
        <v>83.274814416401298</v>
      </c>
      <c r="AF7" s="56">
        <v>84.407911848245305</v>
      </c>
      <c r="AG7" s="147">
        <v>100</v>
      </c>
      <c r="AH7" s="56"/>
      <c r="AI7" s="57"/>
      <c r="AJ7" s="23"/>
      <c r="AK7" s="24"/>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F7" s="57"/>
      <c r="CG7" s="57"/>
      <c r="CH7" s="57"/>
      <c r="CJ7" s="57"/>
      <c r="CK7" s="57"/>
      <c r="CL7" s="57"/>
      <c r="CN7" s="57"/>
      <c r="CO7" s="57"/>
      <c r="CP7" s="57"/>
      <c r="CQ7" s="57"/>
      <c r="CR7" s="57"/>
      <c r="CS7" s="57"/>
      <c r="CT7" s="57"/>
      <c r="CU7" s="57"/>
      <c r="CV7" s="57"/>
      <c r="CW7" s="57"/>
    </row>
    <row r="8" spans="1:101" x14ac:dyDescent="0.25">
      <c r="A8" s="3"/>
      <c r="B8" s="3"/>
      <c r="C8" s="3"/>
      <c r="D8" s="3"/>
      <c r="E8" s="3"/>
      <c r="F8" s="3"/>
      <c r="G8" s="3"/>
      <c r="H8" s="3"/>
      <c r="I8" s="3"/>
      <c r="J8" s="3"/>
      <c r="K8" s="3"/>
      <c r="L8" s="2" t="s">
        <v>14</v>
      </c>
      <c r="M8" s="56">
        <v>58.949988215586998</v>
      </c>
      <c r="N8" s="56">
        <v>77.232396703153199</v>
      </c>
      <c r="O8" s="56">
        <v>109.156596927097</v>
      </c>
      <c r="P8" s="56">
        <v>112.75493566924899</v>
      </c>
      <c r="Q8" s="56">
        <v>121.49602338507501</v>
      </c>
      <c r="R8" s="56">
        <v>118.02632486161301</v>
      </c>
      <c r="S8" s="56">
        <v>104.64108056377501</v>
      </c>
      <c r="T8" s="56">
        <v>101.88047615032799</v>
      </c>
      <c r="U8" s="146">
        <v>100</v>
      </c>
      <c r="V8" s="150"/>
      <c r="W8" s="152"/>
      <c r="X8" s="29" t="s">
        <v>139</v>
      </c>
      <c r="Y8" s="56">
        <v>105.235340549135</v>
      </c>
      <c r="Z8" s="56">
        <v>106.94100700775</v>
      </c>
      <c r="AA8" s="56">
        <v>95.615921841694202</v>
      </c>
      <c r="AB8" s="56">
        <v>95.237102132319194</v>
      </c>
      <c r="AC8" s="56">
        <v>93.140959545242595</v>
      </c>
      <c r="AD8" s="56">
        <v>85.989427513112204</v>
      </c>
      <c r="AE8" s="56">
        <v>81.938920909209301</v>
      </c>
      <c r="AF8" s="56">
        <v>84.943976658584901</v>
      </c>
      <c r="AG8" s="147">
        <v>100</v>
      </c>
      <c r="AH8" s="56"/>
      <c r="AI8" s="57"/>
      <c r="AJ8" s="23"/>
      <c r="AK8" s="24"/>
      <c r="AV8" s="57"/>
      <c r="AW8" s="57"/>
      <c r="AX8" s="57"/>
      <c r="AY8" s="57"/>
      <c r="AZ8" s="57"/>
      <c r="BA8" s="57"/>
      <c r="BB8" s="57"/>
      <c r="BC8" s="57"/>
      <c r="BD8" s="57"/>
      <c r="BE8" s="57"/>
      <c r="BF8" s="57"/>
      <c r="BG8" s="57"/>
      <c r="BH8" s="57"/>
      <c r="BI8" s="57"/>
      <c r="BJ8" s="57"/>
      <c r="BK8" s="57"/>
      <c r="BL8" s="57"/>
      <c r="BM8" s="57"/>
      <c r="BN8" s="57"/>
      <c r="BO8" s="57"/>
      <c r="BP8" s="57"/>
      <c r="BQ8" s="57"/>
      <c r="BR8" s="57"/>
      <c r="BS8" s="57"/>
      <c r="BT8" s="57"/>
      <c r="BU8" s="57"/>
      <c r="BV8" s="57"/>
      <c r="BW8" s="57"/>
      <c r="BX8" s="57"/>
      <c r="BY8" s="57"/>
      <c r="BZ8" s="57"/>
      <c r="CA8" s="57"/>
      <c r="CB8" s="57"/>
      <c r="CC8" s="57"/>
      <c r="CD8" s="57"/>
      <c r="CF8" s="57"/>
      <c r="CG8" s="57"/>
      <c r="CH8" s="57"/>
      <c r="CJ8" s="57"/>
      <c r="CK8" s="57"/>
      <c r="CL8" s="57"/>
      <c r="CN8" s="57"/>
      <c r="CO8" s="57"/>
      <c r="CP8" s="57"/>
      <c r="CQ8" s="57"/>
      <c r="CR8" s="57"/>
      <c r="CS8" s="57"/>
      <c r="CT8" s="57"/>
      <c r="CU8" s="57"/>
      <c r="CV8" s="57"/>
      <c r="CW8" s="57"/>
    </row>
    <row r="9" spans="1:101" x14ac:dyDescent="0.25">
      <c r="A9" s="3"/>
      <c r="B9" s="3"/>
      <c r="C9" s="3"/>
      <c r="D9" s="3"/>
      <c r="E9" s="3"/>
      <c r="F9" s="3"/>
      <c r="G9" s="3"/>
      <c r="H9" s="3"/>
      <c r="I9" s="3"/>
      <c r="J9" s="3"/>
      <c r="K9" s="3"/>
      <c r="L9" s="2" t="s">
        <v>5</v>
      </c>
      <c r="M9" s="56">
        <v>94.887612240663103</v>
      </c>
      <c r="N9" s="56">
        <v>104.824866096855</v>
      </c>
      <c r="O9" s="56">
        <v>106.67059059738</v>
      </c>
      <c r="P9" s="56">
        <v>111.59741786243001</v>
      </c>
      <c r="Q9" s="56">
        <v>117.44874586401301</v>
      </c>
      <c r="R9" s="56">
        <v>119.097636164637</v>
      </c>
      <c r="S9" s="56">
        <v>110.70955189116</v>
      </c>
      <c r="T9" s="56">
        <v>103.87860517482601</v>
      </c>
      <c r="U9" s="146">
        <v>100</v>
      </c>
      <c r="V9" s="150"/>
      <c r="W9" s="152"/>
      <c r="X9" s="29" t="s">
        <v>131</v>
      </c>
      <c r="Y9" s="56">
        <v>120.864966115352</v>
      </c>
      <c r="Z9" s="56">
        <v>124.084873612964</v>
      </c>
      <c r="AA9" s="56">
        <v>91.098994740189795</v>
      </c>
      <c r="AB9" s="56">
        <v>92.250287106141698</v>
      </c>
      <c r="AC9" s="56">
        <v>91.242658479971297</v>
      </c>
      <c r="AD9" s="56">
        <v>84.286237155914705</v>
      </c>
      <c r="AE9" s="56">
        <v>85.359973358333505</v>
      </c>
      <c r="AF9" s="56">
        <v>87.318692631677706</v>
      </c>
      <c r="AG9" s="147">
        <v>100</v>
      </c>
      <c r="AH9" s="56"/>
      <c r="AI9" s="57"/>
      <c r="AJ9" s="23"/>
      <c r="AK9" s="24"/>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F9" s="57"/>
      <c r="CG9" s="57"/>
      <c r="CH9" s="57"/>
      <c r="CJ9" s="57"/>
      <c r="CK9" s="57"/>
      <c r="CL9" s="57"/>
      <c r="CN9" s="57"/>
      <c r="CO9" s="57"/>
      <c r="CP9" s="57"/>
      <c r="CQ9" s="57"/>
      <c r="CR9" s="57"/>
      <c r="CS9" s="57"/>
      <c r="CT9" s="57"/>
      <c r="CU9" s="57"/>
      <c r="CV9" s="57"/>
      <c r="CW9" s="57"/>
    </row>
    <row r="10" spans="1:101" x14ac:dyDescent="0.25">
      <c r="A10" s="3"/>
      <c r="B10" s="3"/>
      <c r="C10" s="3"/>
      <c r="D10" s="3"/>
      <c r="E10" s="3"/>
      <c r="F10" s="3"/>
      <c r="G10" s="3"/>
      <c r="H10" s="3"/>
      <c r="I10" s="3"/>
      <c r="J10" s="3"/>
      <c r="K10" s="3"/>
      <c r="L10" s="2" t="s">
        <v>144</v>
      </c>
      <c r="M10" s="56">
        <v>55.237769699040001</v>
      </c>
      <c r="N10" s="56">
        <v>80.132095662233695</v>
      </c>
      <c r="O10" s="56">
        <v>109.205591770613</v>
      </c>
      <c r="P10" s="56">
        <v>109.412663319374</v>
      </c>
      <c r="Q10" s="56">
        <v>108.257037236419</v>
      </c>
      <c r="R10" s="56">
        <v>102.52042817383401</v>
      </c>
      <c r="S10" s="56">
        <v>102.11820208482099</v>
      </c>
      <c r="T10" s="56">
        <v>105.68615049943</v>
      </c>
      <c r="U10" s="146">
        <v>100</v>
      </c>
      <c r="V10" s="150"/>
      <c r="W10" s="152"/>
      <c r="X10" s="29" t="s">
        <v>5</v>
      </c>
      <c r="Y10" s="56">
        <v>94.796159421368799</v>
      </c>
      <c r="Z10" s="56">
        <v>99.418385132911695</v>
      </c>
      <c r="AA10" s="56">
        <v>96.580572867486595</v>
      </c>
      <c r="AB10" s="56">
        <v>96.4933121575081</v>
      </c>
      <c r="AC10" s="56">
        <v>95.741307678395899</v>
      </c>
      <c r="AD10" s="56">
        <v>91.604092620966497</v>
      </c>
      <c r="AE10" s="56">
        <v>89.199625609614202</v>
      </c>
      <c r="AF10" s="56">
        <v>89.499006686339897</v>
      </c>
      <c r="AG10" s="147">
        <v>100</v>
      </c>
      <c r="AH10" s="56"/>
      <c r="AI10" s="57"/>
      <c r="AJ10" s="23"/>
      <c r="AK10" s="24"/>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F10" s="57"/>
      <c r="CG10" s="57"/>
      <c r="CH10" s="57"/>
      <c r="CJ10" s="57"/>
      <c r="CK10" s="57"/>
      <c r="CL10" s="57"/>
      <c r="CN10" s="57"/>
      <c r="CO10" s="57"/>
      <c r="CP10" s="57"/>
      <c r="CQ10" s="57"/>
      <c r="CR10" s="57"/>
      <c r="CS10" s="57"/>
      <c r="CT10" s="57"/>
      <c r="CU10" s="57"/>
      <c r="CV10" s="57"/>
      <c r="CW10" s="57"/>
    </row>
    <row r="11" spans="1:101" x14ac:dyDescent="0.25">
      <c r="A11" s="3"/>
      <c r="B11" s="3"/>
      <c r="C11" s="3"/>
      <c r="D11" s="3"/>
      <c r="E11" s="3"/>
      <c r="F11" s="3"/>
      <c r="G11" s="3"/>
      <c r="H11" s="3"/>
      <c r="I11" s="3"/>
      <c r="J11" s="3"/>
      <c r="K11" s="3"/>
      <c r="L11" s="2" t="s">
        <v>2</v>
      </c>
      <c r="M11" s="56">
        <v>86.405898564536201</v>
      </c>
      <c r="N11" s="56">
        <v>98.676044160920299</v>
      </c>
      <c r="O11" s="56">
        <v>105.600983406398</v>
      </c>
      <c r="P11" s="56">
        <v>109.130945890709</v>
      </c>
      <c r="Q11" s="56">
        <v>113.431572023954</v>
      </c>
      <c r="R11" s="56">
        <v>108.640030388897</v>
      </c>
      <c r="S11" s="56">
        <v>104.826745760702</v>
      </c>
      <c r="T11" s="56">
        <v>106.54446615217999</v>
      </c>
      <c r="U11" s="146">
        <v>100</v>
      </c>
      <c r="V11" s="150"/>
      <c r="W11" s="152"/>
      <c r="X11" s="29" t="s">
        <v>6</v>
      </c>
      <c r="Y11" s="56">
        <v>99.487327032272304</v>
      </c>
      <c r="Z11" s="56">
        <v>102.398157158039</v>
      </c>
      <c r="AA11" s="56">
        <v>98.331587396835999</v>
      </c>
      <c r="AB11" s="56">
        <v>98.702442492418697</v>
      </c>
      <c r="AC11" s="56">
        <v>96.926806612924196</v>
      </c>
      <c r="AD11" s="56">
        <v>90.595475669624307</v>
      </c>
      <c r="AE11" s="56">
        <v>87.884081928596103</v>
      </c>
      <c r="AF11" s="56">
        <v>89.802473090514994</v>
      </c>
      <c r="AG11" s="147">
        <v>100</v>
      </c>
      <c r="AH11" s="56"/>
      <c r="AI11" s="57"/>
      <c r="AJ11" s="23"/>
      <c r="AK11" s="24"/>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F11" s="57"/>
      <c r="CG11" s="57"/>
      <c r="CH11" s="57"/>
      <c r="CJ11" s="57"/>
      <c r="CK11" s="57"/>
      <c r="CL11" s="57"/>
      <c r="CN11" s="57"/>
      <c r="CO11" s="57"/>
      <c r="CP11" s="57"/>
      <c r="CQ11" s="57"/>
      <c r="CR11" s="57"/>
      <c r="CS11" s="57"/>
      <c r="CT11" s="57"/>
      <c r="CU11" s="57"/>
      <c r="CV11" s="57"/>
      <c r="CW11" s="57"/>
    </row>
    <row r="12" spans="1:101" x14ac:dyDescent="0.25">
      <c r="A12" s="3"/>
      <c r="B12" s="3"/>
      <c r="C12" s="3"/>
      <c r="D12" s="3"/>
      <c r="E12" s="3"/>
      <c r="F12" s="3"/>
      <c r="G12" s="3"/>
      <c r="H12" s="3"/>
      <c r="I12" s="3"/>
      <c r="J12" s="3"/>
      <c r="K12" s="3"/>
      <c r="L12" s="2" t="s">
        <v>13</v>
      </c>
      <c r="M12" s="56">
        <v>66.692076133294407</v>
      </c>
      <c r="N12" s="56">
        <v>83.428029333995894</v>
      </c>
      <c r="O12" s="56">
        <v>106.123785469295</v>
      </c>
      <c r="P12" s="56">
        <v>108.94118156672999</v>
      </c>
      <c r="Q12" s="56">
        <v>117.009658587587</v>
      </c>
      <c r="R12" s="56">
        <v>116.42648405657199</v>
      </c>
      <c r="S12" s="56">
        <v>108.268929510302</v>
      </c>
      <c r="T12" s="56">
        <v>107.79211248599201</v>
      </c>
      <c r="U12" s="146">
        <v>100</v>
      </c>
      <c r="V12" s="150"/>
      <c r="W12" s="152"/>
      <c r="X12" s="29" t="s">
        <v>9</v>
      </c>
      <c r="Y12" s="56">
        <v>100.953623015039</v>
      </c>
      <c r="Z12" s="56">
        <v>106.27651879504</v>
      </c>
      <c r="AA12" s="56">
        <v>99.018938981808006</v>
      </c>
      <c r="AB12" s="56">
        <v>100.472986845894</v>
      </c>
      <c r="AC12" s="56">
        <v>98.039974748765999</v>
      </c>
      <c r="AD12" s="56">
        <v>91.665385724918906</v>
      </c>
      <c r="AE12" s="56">
        <v>90.357262722008002</v>
      </c>
      <c r="AF12" s="56">
        <v>89.846145691054502</v>
      </c>
      <c r="AG12" s="147">
        <v>100</v>
      </c>
      <c r="AH12" s="56"/>
      <c r="AI12" s="57"/>
      <c r="AJ12" s="23"/>
      <c r="AK12" s="24"/>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F12" s="57"/>
      <c r="CG12" s="57"/>
      <c r="CH12" s="57"/>
      <c r="CJ12" s="57"/>
      <c r="CK12" s="57"/>
      <c r="CL12" s="57"/>
      <c r="CN12" s="57"/>
      <c r="CO12" s="57"/>
      <c r="CP12" s="57"/>
      <c r="CQ12" s="57"/>
      <c r="CR12" s="57"/>
      <c r="CS12" s="57"/>
      <c r="CT12" s="57"/>
      <c r="CU12" s="57"/>
      <c r="CV12" s="57"/>
      <c r="CW12" s="57"/>
    </row>
    <row r="13" spans="1:101" x14ac:dyDescent="0.25">
      <c r="A13" s="3"/>
      <c r="B13" s="3"/>
      <c r="C13" s="3"/>
      <c r="D13" s="3"/>
      <c r="E13" s="3"/>
      <c r="F13" s="3"/>
      <c r="G13" s="3"/>
      <c r="H13" s="3"/>
      <c r="I13" s="3"/>
      <c r="J13" s="3"/>
      <c r="K13" s="3"/>
      <c r="L13" s="2" t="s">
        <v>141</v>
      </c>
      <c r="M13" s="56">
        <v>95.487492796311003</v>
      </c>
      <c r="N13" s="56">
        <v>93.776470666892706</v>
      </c>
      <c r="O13" s="56">
        <v>109.134434700165</v>
      </c>
      <c r="P13" s="56">
        <v>111.718897195208</v>
      </c>
      <c r="Q13" s="56">
        <v>117.96469901128</v>
      </c>
      <c r="R13" s="56">
        <v>119.172160162829</v>
      </c>
      <c r="S13" s="56">
        <v>111.929395803345</v>
      </c>
      <c r="T13" s="56">
        <v>109.68462055245099</v>
      </c>
      <c r="U13" s="146">
        <v>100</v>
      </c>
      <c r="V13" s="150"/>
      <c r="W13" s="152"/>
      <c r="X13" s="29" t="s">
        <v>14</v>
      </c>
      <c r="Y13" s="56">
        <v>91.496640075955298</v>
      </c>
      <c r="Z13" s="56">
        <v>93.509582061829406</v>
      </c>
      <c r="AA13" s="56">
        <v>97.724177386507606</v>
      </c>
      <c r="AB13" s="56">
        <v>98.733620303330099</v>
      </c>
      <c r="AC13" s="56">
        <v>97.844426641333698</v>
      </c>
      <c r="AD13" s="56">
        <v>91.766171448383005</v>
      </c>
      <c r="AE13" s="56">
        <v>87.845681500750899</v>
      </c>
      <c r="AF13" s="56">
        <v>89.8971458179537</v>
      </c>
      <c r="AG13" s="147">
        <v>100</v>
      </c>
      <c r="AH13" s="56"/>
      <c r="AI13" s="57"/>
      <c r="AJ13" s="23"/>
      <c r="AK13" s="24"/>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F13" s="57"/>
      <c r="CG13" s="57"/>
      <c r="CH13" s="57"/>
      <c r="CJ13" s="57"/>
      <c r="CK13" s="57"/>
      <c r="CL13" s="57"/>
      <c r="CN13" s="57"/>
      <c r="CO13" s="57"/>
      <c r="CP13" s="57"/>
      <c r="CQ13" s="57"/>
      <c r="CR13" s="57"/>
      <c r="CS13" s="57"/>
      <c r="CT13" s="57"/>
      <c r="CU13" s="57"/>
      <c r="CV13" s="57"/>
      <c r="CW13" s="57"/>
    </row>
    <row r="14" spans="1:101" x14ac:dyDescent="0.25">
      <c r="A14" s="3"/>
      <c r="B14" s="3"/>
      <c r="C14" s="3"/>
      <c r="D14" s="3"/>
      <c r="E14" s="3"/>
      <c r="F14" s="3"/>
      <c r="G14" s="3"/>
      <c r="H14" s="3"/>
      <c r="I14" s="3"/>
      <c r="J14" s="3"/>
      <c r="K14" s="3"/>
      <c r="L14" s="2" t="s">
        <v>130</v>
      </c>
      <c r="M14" s="56">
        <v>95.2415413385596</v>
      </c>
      <c r="N14" s="56">
        <v>89.667168808745004</v>
      </c>
      <c r="O14" s="56">
        <v>121.842357174914</v>
      </c>
      <c r="P14" s="56">
        <v>130.56174126351499</v>
      </c>
      <c r="Q14" s="56">
        <v>141.58118288730699</v>
      </c>
      <c r="R14" s="56">
        <v>140.75847723218601</v>
      </c>
      <c r="S14" s="56">
        <v>120.750851458968</v>
      </c>
      <c r="T14" s="56">
        <v>115.696409543344</v>
      </c>
      <c r="U14" s="146">
        <v>100</v>
      </c>
      <c r="V14" s="150"/>
      <c r="W14" s="152"/>
      <c r="X14" s="29" t="s">
        <v>134</v>
      </c>
      <c r="Y14" s="56">
        <v>100.96844778701799</v>
      </c>
      <c r="Z14" s="56">
        <v>94.084788849381795</v>
      </c>
      <c r="AA14" s="56">
        <v>99.224348307772402</v>
      </c>
      <c r="AB14" s="56">
        <v>98.909168205763706</v>
      </c>
      <c r="AC14" s="56">
        <v>97.830771298529797</v>
      </c>
      <c r="AD14" s="56">
        <v>94.818360384438606</v>
      </c>
      <c r="AE14" s="56">
        <v>91.961558591645002</v>
      </c>
      <c r="AF14" s="56">
        <v>90.093636680585803</v>
      </c>
      <c r="AG14" s="147">
        <v>100</v>
      </c>
      <c r="AH14" s="56"/>
      <c r="AI14" s="57"/>
      <c r="AJ14" s="23"/>
      <c r="AK14" s="24"/>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F14" s="57"/>
      <c r="CG14" s="57"/>
      <c r="CH14" s="57"/>
      <c r="CJ14" s="57"/>
      <c r="CK14" s="57"/>
      <c r="CL14" s="57"/>
      <c r="CN14" s="57"/>
      <c r="CO14" s="57"/>
      <c r="CP14" s="57"/>
      <c r="CQ14" s="57"/>
      <c r="CR14" s="57"/>
      <c r="CS14" s="57"/>
      <c r="CT14" s="57"/>
      <c r="CU14" s="57"/>
      <c r="CV14" s="57"/>
      <c r="CW14" s="57"/>
    </row>
    <row r="15" spans="1:101" x14ac:dyDescent="0.25">
      <c r="A15" s="3"/>
      <c r="B15" s="3"/>
      <c r="C15" s="3"/>
      <c r="D15" s="3"/>
      <c r="E15" s="3"/>
      <c r="F15" s="3"/>
      <c r="G15" s="3"/>
      <c r="H15" s="3"/>
      <c r="I15" s="3"/>
      <c r="J15" s="3"/>
      <c r="K15" s="3"/>
      <c r="L15" s="1" t="s">
        <v>148</v>
      </c>
      <c r="M15" s="56">
        <v>104.615420237766</v>
      </c>
      <c r="N15" s="56">
        <v>107.323639291544</v>
      </c>
      <c r="O15" s="56">
        <v>113.28334361322401</v>
      </c>
      <c r="P15" s="56">
        <v>118.544410045021</v>
      </c>
      <c r="Q15" s="56">
        <v>125.084546739838</v>
      </c>
      <c r="R15" s="56">
        <v>125.855285286846</v>
      </c>
      <c r="S15" s="56">
        <v>116.980469309585</v>
      </c>
      <c r="T15" s="56">
        <v>116.380260992559</v>
      </c>
      <c r="U15" s="146">
        <v>100</v>
      </c>
      <c r="V15" s="150"/>
      <c r="W15" s="152"/>
      <c r="X15" s="29" t="s">
        <v>130</v>
      </c>
      <c r="Y15" s="56">
        <v>102.70613080736101</v>
      </c>
      <c r="Z15" s="56">
        <v>100.53919046819099</v>
      </c>
      <c r="AA15" s="56">
        <v>100.268271275762</v>
      </c>
      <c r="AB15" s="56">
        <v>101.530754521552</v>
      </c>
      <c r="AC15" s="56">
        <v>99.856135797867694</v>
      </c>
      <c r="AD15" s="56">
        <v>95.024731032796197</v>
      </c>
      <c r="AE15" s="56">
        <v>91.518361863178697</v>
      </c>
      <c r="AF15" s="56">
        <v>91.434427141703594</v>
      </c>
      <c r="AG15" s="147">
        <v>100</v>
      </c>
      <c r="AH15" s="56"/>
      <c r="AI15" s="57"/>
      <c r="AJ15" s="23"/>
      <c r="AK15" s="24"/>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F15" s="57"/>
      <c r="CG15" s="57"/>
      <c r="CH15" s="57"/>
      <c r="CJ15" s="57"/>
      <c r="CK15" s="57"/>
      <c r="CL15" s="57"/>
      <c r="CN15" s="57"/>
      <c r="CO15" s="57"/>
      <c r="CP15" s="57"/>
      <c r="CQ15" s="57"/>
      <c r="CR15" s="57"/>
      <c r="CS15" s="57"/>
      <c r="CT15" s="57"/>
      <c r="CU15" s="57"/>
      <c r="CV15" s="57"/>
      <c r="CW15" s="57"/>
    </row>
    <row r="16" spans="1:101" x14ac:dyDescent="0.25">
      <c r="A16" s="3"/>
      <c r="B16" s="3"/>
      <c r="C16" s="3"/>
      <c r="D16" s="3"/>
      <c r="E16" s="3"/>
      <c r="F16" s="3"/>
      <c r="G16" s="3"/>
      <c r="H16" s="3"/>
      <c r="I16" s="3"/>
      <c r="J16" s="3"/>
      <c r="K16" s="3"/>
      <c r="L16" s="2" t="s">
        <v>133</v>
      </c>
      <c r="M16" s="56">
        <v>101.34906069133</v>
      </c>
      <c r="N16" s="56">
        <v>96.640206389870102</v>
      </c>
      <c r="O16" s="56">
        <v>107.25745708809799</v>
      </c>
      <c r="P16" s="56">
        <v>106.997171276796</v>
      </c>
      <c r="Q16" s="56">
        <v>112.723591153679</v>
      </c>
      <c r="R16" s="56">
        <v>118.749850648307</v>
      </c>
      <c r="S16" s="56">
        <v>118.751718897543</v>
      </c>
      <c r="T16" s="56">
        <v>119.395168297298</v>
      </c>
      <c r="U16" s="146">
        <v>100</v>
      </c>
      <c r="V16" s="150"/>
      <c r="W16" s="153"/>
      <c r="X16" s="58" t="s">
        <v>148</v>
      </c>
      <c r="Y16" s="56">
        <v>100.81324826717101</v>
      </c>
      <c r="Z16" s="56">
        <v>100.37850316761499</v>
      </c>
      <c r="AA16" s="56">
        <v>100.105767089735</v>
      </c>
      <c r="AB16" s="56">
        <v>101.137553545931</v>
      </c>
      <c r="AC16" s="56">
        <v>99.754879218087595</v>
      </c>
      <c r="AD16" s="56">
        <v>93.544038346315105</v>
      </c>
      <c r="AE16" s="56">
        <v>91.093610457091799</v>
      </c>
      <c r="AF16" s="56">
        <v>91.575454737803</v>
      </c>
      <c r="AG16" s="147">
        <v>100</v>
      </c>
      <c r="AH16" s="56"/>
      <c r="AI16" s="57"/>
      <c r="AJ16" s="23"/>
      <c r="AK16" s="24"/>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F16" s="57"/>
      <c r="CG16" s="57"/>
      <c r="CH16" s="57"/>
      <c r="CJ16" s="57"/>
      <c r="CK16" s="57"/>
      <c r="CL16" s="57"/>
      <c r="CN16" s="57"/>
      <c r="CO16" s="57"/>
      <c r="CP16" s="57"/>
      <c r="CQ16" s="57"/>
      <c r="CR16" s="57"/>
      <c r="CS16" s="57"/>
      <c r="CT16" s="57"/>
      <c r="CU16" s="57"/>
      <c r="CV16" s="57"/>
      <c r="CW16" s="57"/>
    </row>
    <row r="17" spans="1:101" x14ac:dyDescent="0.25">
      <c r="A17" s="3"/>
      <c r="B17" s="3"/>
      <c r="C17" s="3"/>
      <c r="D17" s="3"/>
      <c r="E17" s="3"/>
      <c r="F17" s="3"/>
      <c r="G17" s="3"/>
      <c r="H17" s="3"/>
      <c r="I17" s="3"/>
      <c r="J17" s="3"/>
      <c r="K17" s="3"/>
      <c r="L17" s="2" t="s">
        <v>3</v>
      </c>
      <c r="M17" s="56">
        <v>98.016969597654594</v>
      </c>
      <c r="N17" s="56">
        <v>96.328799820507996</v>
      </c>
      <c r="O17" s="56">
        <v>114.42247707122399</v>
      </c>
      <c r="P17" s="56">
        <v>119.14823726058501</v>
      </c>
      <c r="Q17" s="56">
        <v>130.44753897490199</v>
      </c>
      <c r="R17" s="56">
        <v>126.790997024182</v>
      </c>
      <c r="S17" s="56">
        <v>118.348461816042</v>
      </c>
      <c r="T17" s="56">
        <v>120.306259937726</v>
      </c>
      <c r="U17" s="146">
        <v>100</v>
      </c>
      <c r="V17" s="150"/>
      <c r="W17" s="152"/>
      <c r="X17" s="29" t="s">
        <v>1</v>
      </c>
      <c r="Y17" s="56">
        <v>84.698176705885402</v>
      </c>
      <c r="Z17" s="56">
        <v>95.575098955232406</v>
      </c>
      <c r="AA17" s="56">
        <v>95.788131952192799</v>
      </c>
      <c r="AB17" s="56">
        <v>94.095996440807099</v>
      </c>
      <c r="AC17" s="56">
        <v>91.311833796488202</v>
      </c>
      <c r="AD17" s="56">
        <v>87.6678990136637</v>
      </c>
      <c r="AE17" s="56">
        <v>88.533977246750894</v>
      </c>
      <c r="AF17" s="56">
        <v>91.8900645415128</v>
      </c>
      <c r="AG17" s="147">
        <v>100</v>
      </c>
      <c r="AH17" s="56"/>
      <c r="AI17" s="57"/>
      <c r="AJ17" s="23"/>
      <c r="AK17" s="24"/>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F17" s="57"/>
      <c r="CG17" s="57"/>
      <c r="CH17" s="57"/>
      <c r="CJ17" s="57"/>
      <c r="CK17" s="57"/>
      <c r="CL17" s="57"/>
      <c r="CN17" s="57"/>
      <c r="CO17" s="57"/>
      <c r="CP17" s="57"/>
      <c r="CQ17" s="57"/>
      <c r="CR17" s="57"/>
      <c r="CS17" s="57"/>
      <c r="CT17" s="57"/>
      <c r="CU17" s="57"/>
      <c r="CV17" s="57"/>
      <c r="CW17" s="57"/>
    </row>
    <row r="18" spans="1:101" ht="13.5" customHeight="1" x14ac:dyDescent="0.25">
      <c r="B18" s="22"/>
      <c r="C18" s="22"/>
      <c r="D18" s="22"/>
      <c r="E18" s="22"/>
      <c r="F18" s="22"/>
      <c r="G18" s="22"/>
      <c r="H18" s="22"/>
      <c r="I18" s="22"/>
      <c r="J18" s="22"/>
      <c r="K18" s="158"/>
      <c r="L18" s="2" t="s">
        <v>1</v>
      </c>
      <c r="M18" s="56">
        <v>71.920293066862996</v>
      </c>
      <c r="N18" s="56">
        <v>89.015150173372206</v>
      </c>
      <c r="O18" s="56">
        <v>102.50969076625501</v>
      </c>
      <c r="P18" s="56">
        <v>106.700302939377</v>
      </c>
      <c r="Q18" s="56">
        <v>122.699208724456</v>
      </c>
      <c r="R18" s="56">
        <v>124.377590990606</v>
      </c>
      <c r="S18" s="56">
        <v>118.978588776439</v>
      </c>
      <c r="T18" s="56">
        <v>121.921802401546</v>
      </c>
      <c r="U18" s="146">
        <v>100</v>
      </c>
      <c r="V18" s="150"/>
      <c r="W18" s="152"/>
      <c r="X18" s="29" t="s">
        <v>18</v>
      </c>
      <c r="Y18" s="56"/>
      <c r="Z18" s="56">
        <v>101.616214590463</v>
      </c>
      <c r="AA18" s="56">
        <v>99.354709910381899</v>
      </c>
      <c r="AB18" s="56">
        <v>99.616452211007797</v>
      </c>
      <c r="AC18" s="56">
        <v>98.499915497158995</v>
      </c>
      <c r="AD18" s="56">
        <v>94.243607702321995</v>
      </c>
      <c r="AE18" s="56">
        <v>92.412526743677503</v>
      </c>
      <c r="AF18" s="56">
        <v>91.973173797898795</v>
      </c>
      <c r="AG18" s="147">
        <v>100</v>
      </c>
      <c r="AH18" s="56"/>
      <c r="AI18" s="57"/>
      <c r="AJ18" s="23"/>
      <c r="AK18" s="24"/>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F18" s="57"/>
      <c r="CG18" s="57"/>
      <c r="CH18" s="57"/>
      <c r="CJ18" s="57"/>
      <c r="CK18" s="57"/>
      <c r="CL18" s="57"/>
      <c r="CN18" s="57"/>
      <c r="CO18" s="57"/>
      <c r="CP18" s="57"/>
      <c r="CQ18" s="57"/>
      <c r="CR18" s="57"/>
      <c r="CS18" s="57"/>
      <c r="CT18" s="57"/>
      <c r="CU18" s="57"/>
      <c r="CV18" s="57"/>
      <c r="CW18" s="57"/>
    </row>
    <row r="19" spans="1:101" x14ac:dyDescent="0.25">
      <c r="A19" s="22"/>
      <c r="B19" s="22"/>
      <c r="C19" s="22"/>
      <c r="D19" s="22"/>
      <c r="E19" s="22"/>
      <c r="F19" s="22"/>
      <c r="G19" s="22"/>
      <c r="H19" s="22"/>
      <c r="I19" s="22"/>
      <c r="J19" s="22"/>
      <c r="K19" s="158"/>
      <c r="L19" s="2" t="s">
        <v>127</v>
      </c>
      <c r="M19" s="56">
        <v>75.039337203095599</v>
      </c>
      <c r="N19" s="56">
        <v>85.796595983442103</v>
      </c>
      <c r="O19" s="56">
        <v>117.52369826543</v>
      </c>
      <c r="P19" s="56">
        <v>125.166720038278</v>
      </c>
      <c r="Q19" s="56">
        <v>136.67826035572099</v>
      </c>
      <c r="R19" s="56">
        <v>141.77277547646401</v>
      </c>
      <c r="S19" s="56">
        <v>127.12468185122</v>
      </c>
      <c r="T19" s="56">
        <v>122.71902970300999</v>
      </c>
      <c r="U19" s="146">
        <v>100</v>
      </c>
      <c r="V19" s="150"/>
      <c r="W19" s="152"/>
      <c r="X19" s="29" t="s">
        <v>13</v>
      </c>
      <c r="Y19" s="56">
        <v>93.850249655352698</v>
      </c>
      <c r="Z19" s="56">
        <v>95.754983297978598</v>
      </c>
      <c r="AA19" s="56">
        <v>97.359750140030997</v>
      </c>
      <c r="AB19" s="56">
        <v>97.556823025974495</v>
      </c>
      <c r="AC19" s="56">
        <v>95.464106359869803</v>
      </c>
      <c r="AD19" s="56">
        <v>92.202647256854107</v>
      </c>
      <c r="AE19" s="56">
        <v>90.880442668336997</v>
      </c>
      <c r="AF19" s="56">
        <v>91.975793465395199</v>
      </c>
      <c r="AG19" s="147">
        <v>100</v>
      </c>
      <c r="AH19" s="56"/>
      <c r="AI19" s="57"/>
      <c r="AJ19" s="23"/>
      <c r="AK19" s="24"/>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F19" s="57"/>
      <c r="CG19" s="57"/>
      <c r="CH19" s="57"/>
      <c r="CJ19" s="57"/>
      <c r="CK19" s="57"/>
      <c r="CL19" s="57"/>
      <c r="CN19" s="57"/>
      <c r="CO19" s="57"/>
      <c r="CP19" s="57"/>
      <c r="CQ19" s="57"/>
      <c r="CR19" s="57"/>
      <c r="CS19" s="57"/>
      <c r="CT19" s="57"/>
      <c r="CU19" s="57"/>
      <c r="CV19" s="57"/>
      <c r="CW19" s="57"/>
    </row>
    <row r="20" spans="1:101" x14ac:dyDescent="0.25">
      <c r="A20" s="161" t="s">
        <v>239</v>
      </c>
      <c r="B20" s="22"/>
      <c r="C20" s="22"/>
      <c r="D20" s="22"/>
      <c r="E20" s="22"/>
      <c r="F20" s="22"/>
      <c r="G20" s="22"/>
      <c r="H20" s="22"/>
      <c r="I20" s="22"/>
      <c r="J20" s="22"/>
      <c r="K20" s="158"/>
      <c r="L20" s="2" t="s">
        <v>139</v>
      </c>
      <c r="M20" s="56">
        <v>80.0976768921917</v>
      </c>
      <c r="N20" s="56">
        <v>105.286042532736</v>
      </c>
      <c r="O20" s="56">
        <v>126.050430529088</v>
      </c>
      <c r="P20" s="56">
        <v>135.169910868172</v>
      </c>
      <c r="Q20" s="56">
        <v>139.36848992772701</v>
      </c>
      <c r="R20" s="56">
        <v>141.760140199917</v>
      </c>
      <c r="S20" s="56">
        <v>128.30405965813401</v>
      </c>
      <c r="T20" s="56">
        <v>128.62531227105501</v>
      </c>
      <c r="U20" s="146">
        <v>100</v>
      </c>
      <c r="V20" s="150"/>
      <c r="W20" s="152"/>
      <c r="X20" s="29" t="s">
        <v>209</v>
      </c>
      <c r="Y20" s="56"/>
      <c r="Z20" s="56">
        <v>96.658302748761798</v>
      </c>
      <c r="AA20" s="56">
        <v>101.899827601007</v>
      </c>
      <c r="AB20" s="56">
        <v>101.834138156386</v>
      </c>
      <c r="AC20" s="56">
        <v>100.40930362297701</v>
      </c>
      <c r="AD20" s="56">
        <v>91.5533836302899</v>
      </c>
      <c r="AE20" s="56">
        <v>88.640846644117701</v>
      </c>
      <c r="AF20" s="56">
        <v>92.355956409838498</v>
      </c>
      <c r="AG20" s="147">
        <v>100</v>
      </c>
      <c r="AH20" s="56"/>
      <c r="AI20" s="57"/>
      <c r="AJ20" s="23"/>
      <c r="AK20" s="24"/>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F20" s="57"/>
      <c r="CG20" s="57"/>
      <c r="CH20" s="57"/>
      <c r="CJ20" s="57"/>
      <c r="CK20" s="57"/>
      <c r="CL20" s="57"/>
      <c r="CN20" s="57"/>
      <c r="CO20" s="57"/>
      <c r="CP20" s="57"/>
      <c r="CQ20" s="57"/>
      <c r="CR20" s="57"/>
      <c r="CS20" s="57"/>
      <c r="CT20" s="57"/>
      <c r="CU20" s="57"/>
      <c r="CV20" s="57"/>
      <c r="CW20" s="57"/>
    </row>
    <row r="21" spans="1:101" x14ac:dyDescent="0.25">
      <c r="A21" s="3"/>
      <c r="B21" s="3"/>
      <c r="C21" s="3"/>
      <c r="D21" s="3"/>
      <c r="E21" s="3"/>
      <c r="F21" s="3"/>
      <c r="G21" s="3"/>
      <c r="H21" s="3"/>
      <c r="I21" s="3"/>
      <c r="J21" s="3"/>
      <c r="K21" s="3"/>
      <c r="L21" s="2" t="s">
        <v>9</v>
      </c>
      <c r="M21" s="56">
        <v>140.68311289457401</v>
      </c>
      <c r="N21" s="56">
        <v>141.91056491354999</v>
      </c>
      <c r="O21" s="56">
        <v>119.643245733965</v>
      </c>
      <c r="P21" s="56">
        <v>122.256530256562</v>
      </c>
      <c r="Q21" s="56">
        <v>124.012111564636</v>
      </c>
      <c r="R21" s="56">
        <v>125.05979866133499</v>
      </c>
      <c r="S21" s="56">
        <v>123.438172138903</v>
      </c>
      <c r="T21" s="56">
        <v>128.70736895859699</v>
      </c>
      <c r="U21" s="146">
        <v>100</v>
      </c>
      <c r="V21" s="150"/>
      <c r="W21" s="152"/>
      <c r="X21" s="29" t="s">
        <v>7</v>
      </c>
      <c r="Y21" s="56">
        <v>90.988707433754499</v>
      </c>
      <c r="Z21" s="56">
        <v>93.690126648175493</v>
      </c>
      <c r="AA21" s="56">
        <v>102.25208931491601</v>
      </c>
      <c r="AB21" s="56">
        <v>103.71825876662599</v>
      </c>
      <c r="AC21" s="56">
        <v>102.879241792716</v>
      </c>
      <c r="AD21" s="56">
        <v>95.263232880412602</v>
      </c>
      <c r="AE21" s="56">
        <v>94.002181025081796</v>
      </c>
      <c r="AF21" s="56">
        <v>94.345486815956505</v>
      </c>
      <c r="AG21" s="147">
        <v>100</v>
      </c>
      <c r="AH21" s="56"/>
      <c r="AI21" s="57"/>
      <c r="AJ21" s="23"/>
      <c r="AK21" s="24"/>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F21" s="57"/>
      <c r="CG21" s="57"/>
      <c r="CH21" s="57"/>
      <c r="CJ21" s="57"/>
      <c r="CK21" s="57"/>
      <c r="CL21" s="57"/>
      <c r="CN21" s="57"/>
      <c r="CO21" s="57"/>
      <c r="CP21" s="57"/>
      <c r="CQ21" s="57"/>
      <c r="CR21" s="57"/>
      <c r="CS21" s="57"/>
      <c r="CT21" s="57"/>
      <c r="CU21" s="57"/>
      <c r="CV21" s="57"/>
      <c r="CW21" s="57"/>
    </row>
    <row r="22" spans="1:101" x14ac:dyDescent="0.25">
      <c r="A22" s="19"/>
      <c r="B22" s="3"/>
      <c r="C22" s="3"/>
      <c r="D22" s="3"/>
      <c r="E22" s="3"/>
      <c r="F22" s="3"/>
      <c r="G22" s="3"/>
      <c r="H22" s="3"/>
      <c r="I22" s="3"/>
      <c r="J22" s="3"/>
      <c r="K22" s="3"/>
      <c r="L22" s="2" t="s">
        <v>140</v>
      </c>
      <c r="M22" s="56">
        <v>69.427412720544297</v>
      </c>
      <c r="N22" s="56">
        <v>79.898856583459903</v>
      </c>
      <c r="O22" s="56">
        <v>108.888061616946</v>
      </c>
      <c r="P22" s="56">
        <v>114.093800069393</v>
      </c>
      <c r="Q22" s="56">
        <v>121.71411133572499</v>
      </c>
      <c r="R22" s="56">
        <v>127.539416782635</v>
      </c>
      <c r="S22" s="56">
        <v>127.26670784552201</v>
      </c>
      <c r="T22" s="56">
        <v>129.529471987454</v>
      </c>
      <c r="U22" s="146">
        <v>100</v>
      </c>
      <c r="V22" s="150"/>
      <c r="W22" s="152"/>
      <c r="X22" s="29" t="s">
        <v>141</v>
      </c>
      <c r="Y22" s="56">
        <v>97.079004807991893</v>
      </c>
      <c r="Z22" s="56">
        <v>97.117784926687193</v>
      </c>
      <c r="AA22" s="56">
        <v>96.404470310993503</v>
      </c>
      <c r="AB22" s="56">
        <v>96.784802881006399</v>
      </c>
      <c r="AC22" s="56">
        <v>96.010943500683695</v>
      </c>
      <c r="AD22" s="56">
        <v>92.030934175170103</v>
      </c>
      <c r="AE22" s="56">
        <v>91.190266197059103</v>
      </c>
      <c r="AF22" s="56">
        <v>94.539946653077493</v>
      </c>
      <c r="AG22" s="147">
        <v>100</v>
      </c>
      <c r="AH22" s="56"/>
      <c r="AI22" s="57"/>
      <c r="AJ22" s="23"/>
      <c r="AK22" s="24"/>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F22" s="57"/>
      <c r="CG22" s="57"/>
      <c r="CH22" s="57"/>
      <c r="CJ22" s="57"/>
      <c r="CK22" s="57"/>
      <c r="CL22" s="57"/>
      <c r="CN22" s="57"/>
      <c r="CO22" s="57"/>
      <c r="CP22" s="57"/>
      <c r="CQ22" s="57"/>
      <c r="CR22" s="57"/>
      <c r="CS22" s="57"/>
      <c r="CT22" s="57"/>
      <c r="CU22" s="57"/>
      <c r="CV22" s="57"/>
      <c r="CW22" s="57"/>
    </row>
    <row r="23" spans="1:101" ht="13.5" customHeight="1" x14ac:dyDescent="0.25">
      <c r="L23" s="2" t="s">
        <v>18</v>
      </c>
      <c r="M23" s="56"/>
      <c r="N23" s="56">
        <v>86.934723126474694</v>
      </c>
      <c r="O23" s="56">
        <v>124.158977395439</v>
      </c>
      <c r="P23" s="56">
        <v>140.769976463609</v>
      </c>
      <c r="Q23" s="56">
        <v>157.91590250059201</v>
      </c>
      <c r="R23" s="56">
        <v>164.01343793823099</v>
      </c>
      <c r="S23" s="56">
        <v>142.55484000860599</v>
      </c>
      <c r="T23" s="56">
        <v>130.81137782452399</v>
      </c>
      <c r="U23" s="146">
        <v>100</v>
      </c>
      <c r="V23" s="150"/>
      <c r="W23" s="152"/>
      <c r="X23" s="29" t="s">
        <v>4</v>
      </c>
      <c r="Y23" s="56">
        <v>91.509209454329806</v>
      </c>
      <c r="Z23" s="56">
        <v>92.908623328428803</v>
      </c>
      <c r="AA23" s="56">
        <v>105.07708684446899</v>
      </c>
      <c r="AB23" s="56">
        <v>106.23095949103801</v>
      </c>
      <c r="AC23" s="56">
        <v>104.812838135776</v>
      </c>
      <c r="AD23" s="56">
        <v>98.816980895679094</v>
      </c>
      <c r="AE23" s="56">
        <v>94.920919959728494</v>
      </c>
      <c r="AF23" s="56">
        <v>95.766395165147998</v>
      </c>
      <c r="AG23" s="147">
        <v>100</v>
      </c>
      <c r="AH23" s="56"/>
      <c r="AI23" s="57"/>
      <c r="AJ23" s="23"/>
      <c r="AK23" s="24"/>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F23" s="57"/>
      <c r="CG23" s="57"/>
      <c r="CH23" s="57"/>
      <c r="CJ23" s="57"/>
      <c r="CK23" s="57"/>
      <c r="CL23" s="57"/>
      <c r="CN23" s="57"/>
      <c r="CO23" s="57"/>
      <c r="CP23" s="57"/>
      <c r="CQ23" s="57"/>
      <c r="CR23" s="57"/>
      <c r="CS23" s="57"/>
      <c r="CT23" s="57"/>
      <c r="CU23" s="57"/>
      <c r="CV23" s="57"/>
      <c r="CW23" s="57"/>
    </row>
    <row r="24" spans="1:101" x14ac:dyDescent="0.25">
      <c r="L24" s="1" t="s">
        <v>20</v>
      </c>
      <c r="M24" s="56">
        <v>100.315302945515</v>
      </c>
      <c r="N24" s="56">
        <v>96.058610142410004</v>
      </c>
      <c r="O24" s="56">
        <v>112.661150271935</v>
      </c>
      <c r="P24" s="56">
        <v>117.93711696872199</v>
      </c>
      <c r="Q24" s="56">
        <v>127.78784980330001</v>
      </c>
      <c r="R24" s="56">
        <v>133.14436433660299</v>
      </c>
      <c r="S24" s="56">
        <v>131.073359848476</v>
      </c>
      <c r="T24" s="56">
        <v>132.10091661044399</v>
      </c>
      <c r="U24" s="146">
        <v>100</v>
      </c>
      <c r="V24" s="150"/>
      <c r="W24" s="152"/>
      <c r="X24" s="29" t="s">
        <v>2</v>
      </c>
      <c r="Y24" s="56"/>
      <c r="Z24" s="56">
        <v>101.234703569589</v>
      </c>
      <c r="AA24" s="56">
        <v>96.644427369474201</v>
      </c>
      <c r="AB24" s="56">
        <v>98.505817856447706</v>
      </c>
      <c r="AC24" s="56">
        <v>98.110062645209794</v>
      </c>
      <c r="AD24" s="56">
        <v>92.6626588662741</v>
      </c>
      <c r="AE24" s="56">
        <v>94.353041817332297</v>
      </c>
      <c r="AF24" s="56">
        <v>96.020533111095105</v>
      </c>
      <c r="AG24" s="147">
        <v>100</v>
      </c>
      <c r="AH24" s="56"/>
      <c r="AI24" s="57"/>
      <c r="AJ24" s="23"/>
      <c r="AK24" s="24"/>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F24" s="57"/>
      <c r="CG24" s="57"/>
      <c r="CH24" s="57"/>
      <c r="CJ24" s="57"/>
      <c r="CK24" s="57"/>
      <c r="CL24" s="57"/>
      <c r="CN24" s="57"/>
      <c r="CO24" s="57"/>
      <c r="CP24" s="57"/>
      <c r="CQ24" s="57"/>
      <c r="CR24" s="57"/>
      <c r="CS24" s="57"/>
      <c r="CT24" s="57"/>
      <c r="CU24" s="57"/>
      <c r="CV24" s="57"/>
      <c r="CW24" s="57"/>
    </row>
    <row r="25" spans="1:101" x14ac:dyDescent="0.25">
      <c r="L25" s="2" t="s">
        <v>147</v>
      </c>
      <c r="M25" s="56">
        <v>90.915814530909998</v>
      </c>
      <c r="N25" s="56">
        <v>90.833810666421101</v>
      </c>
      <c r="O25" s="56">
        <v>114.45315557261701</v>
      </c>
      <c r="P25" s="56">
        <v>115.501445758797</v>
      </c>
      <c r="Q25" s="56">
        <v>118.116630780835</v>
      </c>
      <c r="R25" s="56">
        <v>118.01526579490699</v>
      </c>
      <c r="S25" s="56">
        <v>127.573378900081</v>
      </c>
      <c r="T25" s="56">
        <v>133.75655156665599</v>
      </c>
      <c r="U25" s="146">
        <v>100</v>
      </c>
      <c r="V25" s="150"/>
      <c r="W25" s="152"/>
      <c r="X25" s="29" t="s">
        <v>3</v>
      </c>
      <c r="Y25" s="56"/>
      <c r="Z25" s="56">
        <v>95.778105503586801</v>
      </c>
      <c r="AA25" s="56">
        <v>102.054603096314</v>
      </c>
      <c r="AB25" s="56">
        <v>102.58575677733199</v>
      </c>
      <c r="AC25" s="56">
        <v>102.016487610959</v>
      </c>
      <c r="AD25" s="56">
        <v>96.701482329753802</v>
      </c>
      <c r="AE25" s="56">
        <v>96.181120777897107</v>
      </c>
      <c r="AF25" s="56">
        <v>96.751610844441103</v>
      </c>
      <c r="AG25" s="147">
        <v>100</v>
      </c>
      <c r="AH25" s="56"/>
      <c r="AI25" s="57"/>
      <c r="AJ25" s="23"/>
      <c r="AK25" s="24"/>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F25" s="57"/>
      <c r="CG25" s="57"/>
      <c r="CH25" s="57"/>
      <c r="CJ25" s="57"/>
      <c r="CK25" s="57"/>
      <c r="CL25" s="57"/>
      <c r="CN25" s="57"/>
      <c r="CO25" s="57"/>
      <c r="CP25" s="57"/>
      <c r="CQ25" s="57"/>
      <c r="CR25" s="57"/>
      <c r="CS25" s="57"/>
      <c r="CT25" s="57"/>
      <c r="CU25" s="57"/>
      <c r="CV25" s="57"/>
      <c r="CW25" s="57"/>
    </row>
    <row r="26" spans="1:101" x14ac:dyDescent="0.25">
      <c r="A26" s="182"/>
      <c r="B26" s="182"/>
      <c r="C26" s="182"/>
      <c r="D26" s="182"/>
      <c r="E26" s="182"/>
      <c r="F26" s="182"/>
      <c r="G26" s="182"/>
      <c r="H26" s="182"/>
      <c r="I26" s="182"/>
      <c r="J26" s="182"/>
      <c r="K26" s="159"/>
      <c r="L26" s="2" t="s">
        <v>129</v>
      </c>
      <c r="M26" s="56">
        <v>60.399300427663299</v>
      </c>
      <c r="N26" s="56">
        <v>69.6951319094632</v>
      </c>
      <c r="O26" s="56">
        <v>124.946425842946</v>
      </c>
      <c r="P26" s="56">
        <v>126.544871441456</v>
      </c>
      <c r="Q26" s="56">
        <v>135.49200364355499</v>
      </c>
      <c r="R26" s="56">
        <v>130.72953484323099</v>
      </c>
      <c r="S26" s="56">
        <v>131.68438701810501</v>
      </c>
      <c r="T26" s="56">
        <v>134.049127438863</v>
      </c>
      <c r="U26" s="146">
        <v>100</v>
      </c>
      <c r="V26" s="150"/>
      <c r="W26" s="152"/>
      <c r="X26" s="29" t="s">
        <v>162</v>
      </c>
      <c r="Y26" s="56" t="s">
        <v>237</v>
      </c>
      <c r="Z26" s="56">
        <v>109.312530001466</v>
      </c>
      <c r="AA26" s="56">
        <v>89.217064451811495</v>
      </c>
      <c r="AB26" s="56">
        <v>86.889098928236706</v>
      </c>
      <c r="AC26" s="56">
        <v>80.099244094406799</v>
      </c>
      <c r="AD26" s="56">
        <v>59.571548576796303</v>
      </c>
      <c r="AE26" s="56">
        <v>70.889578002589204</v>
      </c>
      <c r="AF26" s="56">
        <v>97.140784192635294</v>
      </c>
      <c r="AG26" s="147">
        <v>100</v>
      </c>
      <c r="AH26" s="56"/>
      <c r="AI26" s="23"/>
      <c r="AJ26" s="23"/>
      <c r="AK26" s="24"/>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F26" s="57"/>
      <c r="CG26" s="57"/>
      <c r="CH26" s="57"/>
      <c r="CJ26" s="57"/>
      <c r="CK26" s="57"/>
      <c r="CL26" s="57"/>
      <c r="CN26" s="57"/>
      <c r="CO26" s="57"/>
      <c r="CP26" s="57"/>
      <c r="CQ26" s="57"/>
      <c r="CR26" s="57"/>
      <c r="CS26" s="57"/>
      <c r="CT26" s="57"/>
      <c r="CU26" s="57"/>
      <c r="CV26" s="57"/>
      <c r="CW26" s="57"/>
    </row>
    <row r="27" spans="1:101" x14ac:dyDescent="0.25">
      <c r="A27" s="182"/>
      <c r="B27" s="182"/>
      <c r="C27" s="182"/>
      <c r="D27" s="182"/>
      <c r="E27" s="182"/>
      <c r="F27" s="182"/>
      <c r="G27" s="182"/>
      <c r="H27" s="182"/>
      <c r="I27" s="182"/>
      <c r="J27" s="182"/>
      <c r="K27" s="159"/>
      <c r="L27" s="2" t="s">
        <v>138</v>
      </c>
      <c r="M27" s="56">
        <v>74.565270709924405</v>
      </c>
      <c r="N27" s="56">
        <v>77.416400573025399</v>
      </c>
      <c r="O27" s="56">
        <v>123.48932592817</v>
      </c>
      <c r="P27" s="56">
        <v>133.87454456828999</v>
      </c>
      <c r="Q27" s="56">
        <v>164.326875421587</v>
      </c>
      <c r="R27" s="56">
        <v>155.71735995172</v>
      </c>
      <c r="S27" s="56">
        <v>137.905040418504</v>
      </c>
      <c r="T27" s="56">
        <v>134.166934216843</v>
      </c>
      <c r="U27" s="146">
        <v>100</v>
      </c>
      <c r="V27" s="150"/>
      <c r="W27" s="152"/>
      <c r="X27" s="29" t="s">
        <v>129</v>
      </c>
      <c r="Y27" s="56">
        <v>94.500129037537306</v>
      </c>
      <c r="Z27" s="56">
        <v>95.886629257033206</v>
      </c>
      <c r="AA27" s="56">
        <v>106.23512103911</v>
      </c>
      <c r="AB27" s="56">
        <v>106.605148183232</v>
      </c>
      <c r="AC27" s="56">
        <v>104.711580714137</v>
      </c>
      <c r="AD27" s="56">
        <v>97.665002218600605</v>
      </c>
      <c r="AE27" s="56">
        <v>98.159850747287194</v>
      </c>
      <c r="AF27" s="56" t="s">
        <v>237</v>
      </c>
      <c r="AG27" s="147">
        <v>100</v>
      </c>
      <c r="AH27" s="56"/>
      <c r="AI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F27" s="57"/>
      <c r="CG27" s="57"/>
      <c r="CH27" s="57"/>
      <c r="CJ27" s="57"/>
      <c r="CK27" s="57"/>
      <c r="CL27" s="57"/>
      <c r="CN27" s="57"/>
      <c r="CO27" s="57"/>
      <c r="CP27" s="57"/>
      <c r="CQ27" s="57"/>
      <c r="CR27" s="57"/>
      <c r="CS27" s="57"/>
      <c r="CT27" s="57"/>
      <c r="CU27" s="57"/>
      <c r="CV27" s="57"/>
      <c r="CW27" s="57"/>
    </row>
    <row r="28" spans="1:101" x14ac:dyDescent="0.25">
      <c r="A28" s="182"/>
      <c r="B28" s="182"/>
      <c r="C28" s="182"/>
      <c r="D28" s="182"/>
      <c r="E28" s="182"/>
      <c r="F28" s="182"/>
      <c r="G28" s="182"/>
      <c r="H28" s="182"/>
      <c r="I28" s="182"/>
      <c r="J28" s="182"/>
      <c r="K28" s="159"/>
      <c r="L28" s="2" t="s">
        <v>19</v>
      </c>
      <c r="M28" s="56">
        <v>84.976277511433807</v>
      </c>
      <c r="N28" s="56">
        <v>72.840836901486895</v>
      </c>
      <c r="O28" s="56">
        <v>110.39954245892901</v>
      </c>
      <c r="P28" s="56">
        <v>118.562675013218</v>
      </c>
      <c r="Q28" s="56">
        <v>131.551874174837</v>
      </c>
      <c r="R28" s="56">
        <v>136.68841238004299</v>
      </c>
      <c r="S28" s="56">
        <v>132.569356944471</v>
      </c>
      <c r="T28" s="56">
        <v>136.49119155980901</v>
      </c>
      <c r="U28" s="146">
        <v>100</v>
      </c>
      <c r="V28" s="150"/>
      <c r="W28" s="152"/>
      <c r="X28" s="29" t="s">
        <v>138</v>
      </c>
      <c r="Y28" s="56">
        <v>99.890681962200404</v>
      </c>
      <c r="Z28" s="56">
        <v>97.0424162368639</v>
      </c>
      <c r="AA28" s="56">
        <v>103.776590848708</v>
      </c>
      <c r="AB28" s="56">
        <v>105.389447468394</v>
      </c>
      <c r="AC28" s="56">
        <v>104.60493919979599</v>
      </c>
      <c r="AD28" s="56">
        <v>101.81697470444399</v>
      </c>
      <c r="AE28" s="56">
        <v>100.50616853061</v>
      </c>
      <c r="AF28" s="56">
        <v>102.061751444113</v>
      </c>
      <c r="AG28" s="147">
        <v>100</v>
      </c>
      <c r="AH28" s="56"/>
      <c r="AI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F28" s="57"/>
      <c r="CG28" s="57"/>
      <c r="CH28" s="57"/>
      <c r="CJ28" s="57"/>
      <c r="CK28" s="57"/>
      <c r="CL28" s="57"/>
      <c r="CN28" s="57"/>
      <c r="CO28" s="57"/>
      <c r="CP28" s="57"/>
      <c r="CQ28" s="57"/>
      <c r="CR28" s="57"/>
      <c r="CS28" s="57"/>
      <c r="CT28" s="57"/>
      <c r="CU28" s="57"/>
      <c r="CV28" s="57"/>
      <c r="CW28" s="57"/>
    </row>
    <row r="29" spans="1:101" x14ac:dyDescent="0.25">
      <c r="A29" s="183"/>
      <c r="B29" s="183"/>
      <c r="C29" s="183"/>
      <c r="D29" s="183"/>
      <c r="E29" s="183"/>
      <c r="F29" s="183"/>
      <c r="G29" s="183"/>
      <c r="H29" s="183"/>
      <c r="I29" s="183"/>
      <c r="J29" s="3"/>
      <c r="K29" s="3"/>
      <c r="L29" s="2" t="s">
        <v>135</v>
      </c>
      <c r="M29" s="56"/>
      <c r="N29" s="56">
        <v>86.5729458630137</v>
      </c>
      <c r="O29" s="56">
        <v>128.222105860016</v>
      </c>
      <c r="P29" s="56">
        <v>132.39811871806799</v>
      </c>
      <c r="Q29" s="56">
        <v>143.028370391181</v>
      </c>
      <c r="R29" s="56">
        <v>143.24119515082401</v>
      </c>
      <c r="S29" s="56">
        <v>136.162733477117</v>
      </c>
      <c r="T29" s="56">
        <v>137.12916606822401</v>
      </c>
      <c r="U29" s="146">
        <v>100</v>
      </c>
      <c r="V29" s="150"/>
      <c r="W29" s="153"/>
      <c r="X29" s="58" t="s">
        <v>240</v>
      </c>
      <c r="Y29" s="56">
        <v>97.250674860653405</v>
      </c>
      <c r="Z29" s="56">
        <v>97.949330375563704</v>
      </c>
      <c r="AA29" s="56">
        <v>102.270240559447</v>
      </c>
      <c r="AB29" s="56">
        <v>103.501768145697</v>
      </c>
      <c r="AC29" s="56">
        <v>101.358770112607</v>
      </c>
      <c r="AD29" s="56">
        <v>97.041350606902498</v>
      </c>
      <c r="AE29" s="56">
        <v>98.465386031638403</v>
      </c>
      <c r="AF29" s="56">
        <v>102.405343581675</v>
      </c>
      <c r="AG29" s="147">
        <v>100</v>
      </c>
      <c r="AH29" s="56"/>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F29" s="57"/>
      <c r="CG29" s="57"/>
      <c r="CH29" s="57"/>
      <c r="CJ29" s="57"/>
      <c r="CK29" s="57"/>
      <c r="CL29" s="57"/>
      <c r="CN29" s="57"/>
      <c r="CO29" s="57"/>
      <c r="CP29" s="57"/>
      <c r="CQ29" s="57"/>
      <c r="CR29" s="57"/>
      <c r="CS29" s="57"/>
      <c r="CT29" s="57"/>
      <c r="CU29" s="57"/>
      <c r="CV29" s="57"/>
      <c r="CW29" s="57"/>
    </row>
    <row r="30" spans="1:101" x14ac:dyDescent="0.25">
      <c r="A30" s="183"/>
      <c r="B30" s="183"/>
      <c r="C30" s="183"/>
      <c r="D30" s="183"/>
      <c r="E30" s="183"/>
      <c r="F30" s="183"/>
      <c r="G30" s="183"/>
      <c r="H30" s="183"/>
      <c r="I30" s="183"/>
      <c r="J30" s="3"/>
      <c r="K30" s="3"/>
      <c r="L30" s="2" t="s">
        <v>12</v>
      </c>
      <c r="M30" s="56">
        <v>60.948189285897001</v>
      </c>
      <c r="N30" s="56">
        <v>76.560671672355596</v>
      </c>
      <c r="O30" s="56">
        <v>112.02785125060301</v>
      </c>
      <c r="P30" s="56">
        <v>115.857186533826</v>
      </c>
      <c r="Q30" s="56">
        <v>123.932780614674</v>
      </c>
      <c r="R30" s="56">
        <v>138.92745965496599</v>
      </c>
      <c r="S30" s="56">
        <v>136.44882332024599</v>
      </c>
      <c r="T30" s="56">
        <v>138.700223032926</v>
      </c>
      <c r="U30" s="146">
        <v>100</v>
      </c>
      <c r="V30" s="150"/>
      <c r="W30" s="152"/>
      <c r="X30" s="29" t="s">
        <v>19</v>
      </c>
      <c r="Y30" s="56">
        <v>78.733917204386401</v>
      </c>
      <c r="Z30" s="56">
        <v>57.110611531642697</v>
      </c>
      <c r="AA30" s="56">
        <v>119.267324816989</v>
      </c>
      <c r="AB30" s="56">
        <v>114.795347745653</v>
      </c>
      <c r="AC30" s="56">
        <v>113.771040939607</v>
      </c>
      <c r="AD30" s="56">
        <v>116.33717428290301</v>
      </c>
      <c r="AE30" s="56">
        <v>106.893678496969</v>
      </c>
      <c r="AF30" s="56">
        <v>102.285399322724</v>
      </c>
      <c r="AG30" s="147">
        <v>100</v>
      </c>
      <c r="AH30" s="56"/>
      <c r="AI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F30" s="57"/>
      <c r="CG30" s="57"/>
      <c r="CH30" s="57"/>
      <c r="CJ30" s="57"/>
      <c r="CK30" s="57"/>
      <c r="CL30" s="57"/>
      <c r="CN30" s="57"/>
      <c r="CO30" s="57"/>
      <c r="CP30" s="57"/>
      <c r="CQ30" s="57"/>
      <c r="CR30" s="57"/>
      <c r="CS30" s="57"/>
      <c r="CT30" s="57"/>
      <c r="CU30" s="57"/>
      <c r="CV30" s="57"/>
      <c r="CW30" s="57"/>
    </row>
    <row r="31" spans="1:101" x14ac:dyDescent="0.25">
      <c r="A31" s="183"/>
      <c r="B31" s="183"/>
      <c r="C31" s="183"/>
      <c r="D31" s="183"/>
      <c r="E31" s="183"/>
      <c r="F31" s="183"/>
      <c r="G31" s="183"/>
      <c r="H31" s="183"/>
      <c r="I31" s="183"/>
      <c r="J31" s="3"/>
      <c r="K31" s="3"/>
      <c r="L31" s="2" t="s">
        <v>15</v>
      </c>
      <c r="M31" s="56">
        <v>136.203386149945</v>
      </c>
      <c r="N31" s="56">
        <v>112.96591864341499</v>
      </c>
      <c r="O31" s="56">
        <v>127.70059203815499</v>
      </c>
      <c r="P31" s="56">
        <v>127.99499336754999</v>
      </c>
      <c r="Q31" s="56">
        <v>134.560921165031</v>
      </c>
      <c r="R31" s="56">
        <v>140.679283895449</v>
      </c>
      <c r="S31" s="56">
        <v>133.459715918532</v>
      </c>
      <c r="T31" s="56">
        <v>139.00821491130401</v>
      </c>
      <c r="U31" s="146">
        <v>100</v>
      </c>
      <c r="V31" s="150"/>
      <c r="W31" s="152"/>
      <c r="X31" s="29" t="s">
        <v>16</v>
      </c>
      <c r="Y31" s="56"/>
      <c r="Z31" s="56">
        <v>101.63206533989499</v>
      </c>
      <c r="AA31" s="56">
        <v>97.965527326785804</v>
      </c>
      <c r="AB31" s="56">
        <v>98.893230873627701</v>
      </c>
      <c r="AC31" s="56">
        <v>97.261491219548006</v>
      </c>
      <c r="AD31" s="56">
        <v>95.310405637344303</v>
      </c>
      <c r="AE31" s="56">
        <v>97.536863993847604</v>
      </c>
      <c r="AF31" s="56">
        <v>102.811682110437</v>
      </c>
      <c r="AG31" s="147">
        <v>100</v>
      </c>
      <c r="AH31" s="56"/>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F31" s="57"/>
      <c r="CG31" s="57"/>
      <c r="CH31" s="57"/>
      <c r="CJ31" s="57"/>
      <c r="CK31" s="57"/>
      <c r="CL31" s="57"/>
      <c r="CN31" s="57"/>
      <c r="CO31" s="57"/>
      <c r="CP31" s="57"/>
      <c r="CQ31" s="57"/>
      <c r="CR31" s="57"/>
      <c r="CS31" s="57"/>
      <c r="CT31" s="57"/>
      <c r="CU31" s="57"/>
      <c r="CV31" s="57"/>
      <c r="CW31" s="57"/>
    </row>
    <row r="32" spans="1:101" x14ac:dyDescent="0.25">
      <c r="A32" s="183"/>
      <c r="B32" s="183"/>
      <c r="C32" s="183"/>
      <c r="D32" s="183"/>
      <c r="E32" s="183"/>
      <c r="F32" s="183"/>
      <c r="G32" s="183"/>
      <c r="H32" s="183"/>
      <c r="I32" s="183"/>
      <c r="J32" s="3"/>
      <c r="K32" s="3"/>
      <c r="L32" s="2" t="s">
        <v>17</v>
      </c>
      <c r="M32" s="56">
        <v>68.538427804459005</v>
      </c>
      <c r="N32" s="56">
        <v>113.424821918337</v>
      </c>
      <c r="O32" s="56">
        <v>116.697988488966</v>
      </c>
      <c r="P32" s="56">
        <v>124.696504869276</v>
      </c>
      <c r="Q32" s="56">
        <v>128.97644429564701</v>
      </c>
      <c r="R32" s="56">
        <v>126.492992612121</v>
      </c>
      <c r="S32" s="56">
        <v>125.62145299555</v>
      </c>
      <c r="T32" s="56">
        <v>139.68713600688901</v>
      </c>
      <c r="U32" s="146">
        <v>100</v>
      </c>
      <c r="V32" s="150"/>
      <c r="W32" s="152"/>
      <c r="X32" s="29" t="s">
        <v>140</v>
      </c>
      <c r="Y32" s="56">
        <v>88.793085726526002</v>
      </c>
      <c r="Z32" s="56">
        <v>93.9423740979868</v>
      </c>
      <c r="AA32" s="56">
        <v>100.861473118604</v>
      </c>
      <c r="AB32" s="56">
        <v>102.460658687532</v>
      </c>
      <c r="AC32" s="56">
        <v>102.81390452783501</v>
      </c>
      <c r="AD32" s="56">
        <v>101.378484841061</v>
      </c>
      <c r="AE32" s="56">
        <v>100.87152310412699</v>
      </c>
      <c r="AF32" s="56">
        <v>103.023674495965</v>
      </c>
      <c r="AG32" s="147">
        <v>100</v>
      </c>
      <c r="AH32" s="56"/>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F32" s="57"/>
      <c r="CG32" s="57"/>
      <c r="CH32" s="57"/>
      <c r="CJ32" s="57"/>
      <c r="CK32" s="57"/>
      <c r="CL32" s="57"/>
      <c r="CN32" s="57"/>
      <c r="CO32" s="57"/>
      <c r="CP32" s="57"/>
      <c r="CQ32" s="57"/>
      <c r="CR32" s="57"/>
      <c r="CS32" s="57"/>
      <c r="CT32" s="57"/>
      <c r="CU32" s="57"/>
      <c r="CV32" s="57"/>
      <c r="CW32" s="57"/>
    </row>
    <row r="33" spans="1:101" x14ac:dyDescent="0.25">
      <c r="A33" s="183"/>
      <c r="B33" s="183"/>
      <c r="C33" s="183"/>
      <c r="D33" s="183"/>
      <c r="E33" s="183"/>
      <c r="F33" s="183"/>
      <c r="G33" s="183"/>
      <c r="H33" s="183"/>
      <c r="I33" s="183"/>
      <c r="J33" s="3"/>
      <c r="K33" s="3"/>
      <c r="L33" s="2" t="s">
        <v>131</v>
      </c>
      <c r="M33" s="56">
        <v>155.39951786914099</v>
      </c>
      <c r="N33" s="56">
        <v>150.61702767732299</v>
      </c>
      <c r="O33" s="56">
        <v>105.921666047264</v>
      </c>
      <c r="P33" s="56">
        <v>111.99620647341099</v>
      </c>
      <c r="Q33" s="56">
        <v>119.35279859725701</v>
      </c>
      <c r="R33" s="56">
        <v>126.17657691699399</v>
      </c>
      <c r="S33" s="56">
        <v>137.304134217078</v>
      </c>
      <c r="T33" s="56">
        <v>144.31652091858601</v>
      </c>
      <c r="U33" s="146">
        <v>100</v>
      </c>
      <c r="V33" s="150"/>
      <c r="W33" s="152"/>
      <c r="X33" s="29" t="s">
        <v>127</v>
      </c>
      <c r="Y33" s="56">
        <v>87.349317646781103</v>
      </c>
      <c r="Z33" s="56">
        <v>91.659926062222596</v>
      </c>
      <c r="AA33" s="56">
        <v>107.483232162891</v>
      </c>
      <c r="AB33" s="56">
        <v>110.369902491676</v>
      </c>
      <c r="AC33" s="56">
        <v>109.52003529684001</v>
      </c>
      <c r="AD33" s="56">
        <v>101.737657082063</v>
      </c>
      <c r="AE33" s="56">
        <v>101.768045695827</v>
      </c>
      <c r="AF33" s="56">
        <v>105.454467317058</v>
      </c>
      <c r="AG33" s="147">
        <v>100</v>
      </c>
      <c r="AH33" s="56"/>
      <c r="AI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F33" s="57"/>
      <c r="CG33" s="57"/>
      <c r="CH33" s="57"/>
      <c r="CJ33" s="57"/>
      <c r="CK33" s="57"/>
      <c r="CL33" s="57"/>
      <c r="CN33" s="57"/>
      <c r="CO33" s="57"/>
      <c r="CP33" s="57"/>
      <c r="CQ33" s="57"/>
      <c r="CR33" s="57"/>
      <c r="CS33" s="57"/>
      <c r="CT33" s="57"/>
      <c r="CU33" s="57"/>
      <c r="CV33" s="57"/>
      <c r="CW33" s="57"/>
    </row>
    <row r="34" spans="1:101" x14ac:dyDescent="0.25">
      <c r="A34" s="183"/>
      <c r="B34" s="183"/>
      <c r="C34" s="183"/>
      <c r="D34" s="183"/>
      <c r="E34" s="183"/>
      <c r="F34" s="183"/>
      <c r="G34" s="183"/>
      <c r="H34" s="183"/>
      <c r="I34" s="183"/>
      <c r="J34" s="3"/>
      <c r="K34" s="3"/>
      <c r="L34" s="2" t="s">
        <v>16</v>
      </c>
      <c r="M34" s="56">
        <v>65.089451139509606</v>
      </c>
      <c r="N34" s="56">
        <v>85.668809438466596</v>
      </c>
      <c r="O34" s="56">
        <v>122.659225143547</v>
      </c>
      <c r="P34" s="56">
        <v>129.66190835066499</v>
      </c>
      <c r="Q34" s="56">
        <v>144.484268976083</v>
      </c>
      <c r="R34" s="56">
        <v>152.076596592838</v>
      </c>
      <c r="S34" s="56">
        <v>143.84056039804801</v>
      </c>
      <c r="T34" s="56">
        <v>144.46391795265501</v>
      </c>
      <c r="U34" s="146">
        <v>100</v>
      </c>
      <c r="V34" s="150"/>
      <c r="W34" s="152"/>
      <c r="X34" s="29" t="s">
        <v>12</v>
      </c>
      <c r="Y34" s="56">
        <v>96.796225002864702</v>
      </c>
      <c r="Z34" s="56">
        <v>93.436655348901198</v>
      </c>
      <c r="AA34" s="56">
        <v>104.539439194564</v>
      </c>
      <c r="AB34" s="56">
        <v>106.25618810336</v>
      </c>
      <c r="AC34" s="56">
        <v>105.543721406795</v>
      </c>
      <c r="AD34" s="56">
        <v>103.688906279837</v>
      </c>
      <c r="AE34" s="56">
        <v>105.325645895805</v>
      </c>
      <c r="AF34" s="56">
        <v>106.57081742639799</v>
      </c>
      <c r="AG34" s="147">
        <v>100</v>
      </c>
      <c r="AH34" s="56"/>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F34" s="57"/>
      <c r="CG34" s="57"/>
      <c r="CH34" s="57"/>
      <c r="CJ34" s="57"/>
      <c r="CK34" s="57"/>
      <c r="CL34" s="57"/>
      <c r="CN34" s="57"/>
      <c r="CO34" s="57"/>
      <c r="CP34" s="57"/>
      <c r="CQ34" s="57"/>
      <c r="CR34" s="57"/>
      <c r="CS34" s="57"/>
      <c r="CT34" s="57"/>
      <c r="CU34" s="57"/>
      <c r="CV34" s="57"/>
      <c r="CW34" s="57"/>
    </row>
    <row r="35" spans="1:101" ht="12" customHeight="1" x14ac:dyDescent="0.25">
      <c r="A35" s="183"/>
      <c r="B35" s="183"/>
      <c r="C35" s="183"/>
      <c r="D35" s="183"/>
      <c r="E35" s="183"/>
      <c r="F35" s="183"/>
      <c r="G35" s="183"/>
      <c r="H35" s="183"/>
      <c r="I35" s="183"/>
      <c r="J35" s="3"/>
      <c r="K35" s="3"/>
      <c r="L35" s="2" t="s">
        <v>209</v>
      </c>
      <c r="M35" s="56"/>
      <c r="N35" s="56">
        <v>100.48363616691999</v>
      </c>
      <c r="O35" s="56">
        <v>128.765166591228</v>
      </c>
      <c r="P35" s="56">
        <v>135.54466032841799</v>
      </c>
      <c r="Q35" s="56">
        <v>155.70087162914601</v>
      </c>
      <c r="R35" s="56">
        <v>159.320574710274</v>
      </c>
      <c r="S35" s="56">
        <v>144.31807233846999</v>
      </c>
      <c r="T35" s="56">
        <v>146.925623271614</v>
      </c>
      <c r="U35" s="146">
        <v>100</v>
      </c>
      <c r="V35" s="150"/>
      <c r="W35" s="152"/>
      <c r="X35" s="29" t="s">
        <v>8</v>
      </c>
      <c r="Y35" s="56"/>
      <c r="Z35" s="56">
        <v>97.260543485428201</v>
      </c>
      <c r="AA35" s="56">
        <v>104.474406871667</v>
      </c>
      <c r="AB35" s="56">
        <v>107.18885605013701</v>
      </c>
      <c r="AC35" s="56">
        <v>107.757563710626</v>
      </c>
      <c r="AD35" s="56">
        <v>102.61396275876901</v>
      </c>
      <c r="AE35" s="56">
        <v>102.847211602182</v>
      </c>
      <c r="AF35" s="56">
        <v>107.430619731729</v>
      </c>
      <c r="AG35" s="147">
        <v>100</v>
      </c>
      <c r="AH35" s="56"/>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F35" s="57"/>
      <c r="CG35" s="57"/>
      <c r="CH35" s="57"/>
      <c r="CJ35" s="57"/>
      <c r="CK35" s="57"/>
      <c r="CL35" s="57"/>
      <c r="CN35" s="57"/>
      <c r="CO35" s="57"/>
      <c r="CP35" s="57"/>
      <c r="CQ35" s="57"/>
      <c r="CR35" s="57"/>
      <c r="CS35" s="57"/>
      <c r="CT35" s="57"/>
      <c r="CU35" s="57"/>
      <c r="CV35" s="57"/>
      <c r="CW35" s="57"/>
    </row>
    <row r="36" spans="1:101" ht="12" customHeight="1" x14ac:dyDescent="0.25">
      <c r="A36" s="183"/>
      <c r="B36" s="183"/>
      <c r="C36" s="183"/>
      <c r="D36" s="183"/>
      <c r="E36" s="183"/>
      <c r="F36" s="183"/>
      <c r="G36" s="183"/>
      <c r="H36" s="183"/>
      <c r="I36" s="183"/>
      <c r="J36" s="3"/>
      <c r="K36" s="3"/>
      <c r="L36" s="2" t="s">
        <v>7</v>
      </c>
      <c r="M36" s="56">
        <v>122.680322055533</v>
      </c>
      <c r="N36" s="56">
        <v>119.17447719564299</v>
      </c>
      <c r="O36" s="56">
        <v>124.335273549135</v>
      </c>
      <c r="P36" s="56">
        <v>131.57608197129599</v>
      </c>
      <c r="Q36" s="56">
        <v>144.34064516622499</v>
      </c>
      <c r="R36" s="56">
        <v>152.23839684427301</v>
      </c>
      <c r="S36" s="56">
        <v>139.51865307761301</v>
      </c>
      <c r="T36" s="56">
        <v>147.08360139835199</v>
      </c>
      <c r="U36" s="146">
        <v>100</v>
      </c>
      <c r="V36" s="150"/>
      <c r="W36" s="152"/>
      <c r="X36" s="29" t="s">
        <v>132</v>
      </c>
      <c r="Y36" s="56">
        <v>79.751841868980904</v>
      </c>
      <c r="Z36" s="56">
        <v>89.437879232841993</v>
      </c>
      <c r="AA36" s="56">
        <v>109.964852260737</v>
      </c>
      <c r="AB36" s="56">
        <v>110.67727208129</v>
      </c>
      <c r="AC36" s="56">
        <v>109.26607845221599</v>
      </c>
      <c r="AD36" s="56">
        <v>105.70678994169999</v>
      </c>
      <c r="AE36" s="56">
        <v>105.31791060188201</v>
      </c>
      <c r="AF36" s="56">
        <v>109.032727649489</v>
      </c>
      <c r="AG36" s="147">
        <v>100</v>
      </c>
      <c r="AH36" s="56"/>
      <c r="AI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F36" s="57"/>
      <c r="CG36" s="57"/>
      <c r="CH36" s="57"/>
      <c r="CJ36" s="57"/>
      <c r="CK36" s="57"/>
      <c r="CL36" s="57"/>
      <c r="CN36" s="57"/>
      <c r="CO36" s="57"/>
      <c r="CP36" s="57"/>
      <c r="CQ36" s="57"/>
      <c r="CR36" s="57"/>
      <c r="CS36" s="57"/>
      <c r="CT36" s="57"/>
      <c r="CU36" s="57"/>
      <c r="CV36" s="57"/>
      <c r="CW36" s="57"/>
    </row>
    <row r="37" spans="1:101" ht="12" customHeight="1" x14ac:dyDescent="0.25">
      <c r="A37" s="179" t="s">
        <v>249</v>
      </c>
      <c r="B37" s="179"/>
      <c r="C37" s="179"/>
      <c r="D37" s="179"/>
      <c r="E37" s="179"/>
      <c r="F37" s="179"/>
      <c r="G37" s="179"/>
      <c r="H37" s="179"/>
      <c r="I37" s="179"/>
      <c r="J37" s="179"/>
      <c r="K37" s="156"/>
      <c r="L37" s="2" t="s">
        <v>145</v>
      </c>
      <c r="M37" s="56"/>
      <c r="N37" s="56">
        <v>122.800505080989</v>
      </c>
      <c r="O37" s="56">
        <v>124.04862966929799</v>
      </c>
      <c r="P37" s="56">
        <v>130.16357441178101</v>
      </c>
      <c r="Q37" s="56">
        <v>140.623578402672</v>
      </c>
      <c r="R37" s="56">
        <v>146.840639866945</v>
      </c>
      <c r="S37" s="56">
        <v>146.388802474654</v>
      </c>
      <c r="T37" s="56">
        <v>154.092723788808</v>
      </c>
      <c r="U37" s="146">
        <v>100</v>
      </c>
      <c r="V37" s="150"/>
      <c r="W37" s="152"/>
      <c r="X37" s="29" t="s">
        <v>17</v>
      </c>
      <c r="Y37" s="56">
        <v>91.949786261526299</v>
      </c>
      <c r="Z37" s="56">
        <v>98.433286531622102</v>
      </c>
      <c r="AA37" s="56">
        <v>107.73213851149499</v>
      </c>
      <c r="AB37" s="56">
        <v>109.868490736703</v>
      </c>
      <c r="AC37" s="56">
        <v>108.714806581014</v>
      </c>
      <c r="AD37" s="56">
        <v>108.64331403121901</v>
      </c>
      <c r="AE37" s="56">
        <v>108.62317833970199</v>
      </c>
      <c r="AF37" s="56">
        <v>109.780631632165</v>
      </c>
      <c r="AG37" s="147">
        <v>100</v>
      </c>
      <c r="AH37" s="56"/>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F37" s="57"/>
      <c r="CG37" s="57"/>
      <c r="CH37" s="57"/>
      <c r="CJ37" s="57"/>
      <c r="CK37" s="57"/>
      <c r="CL37" s="57"/>
      <c r="CN37" s="57"/>
      <c r="CO37" s="57"/>
      <c r="CP37" s="57"/>
      <c r="CQ37" s="57"/>
      <c r="CR37" s="57"/>
      <c r="CS37" s="57"/>
      <c r="CT37" s="57"/>
      <c r="CU37" s="57"/>
      <c r="CV37" s="57"/>
      <c r="CW37" s="57"/>
    </row>
    <row r="38" spans="1:101" ht="12" customHeight="1" x14ac:dyDescent="0.25">
      <c r="A38" s="179"/>
      <c r="B38" s="179"/>
      <c r="C38" s="179"/>
      <c r="D38" s="179"/>
      <c r="E38" s="179"/>
      <c r="F38" s="179"/>
      <c r="G38" s="179"/>
      <c r="H38" s="179"/>
      <c r="I38" s="179"/>
      <c r="J38" s="179"/>
      <c r="K38" s="156"/>
      <c r="L38" s="2" t="s">
        <v>136</v>
      </c>
      <c r="M38" s="56"/>
      <c r="N38" s="56">
        <v>90.757849594110795</v>
      </c>
      <c r="O38" s="56">
        <v>119.665076750221</v>
      </c>
      <c r="P38" s="56">
        <v>126.839083557028</v>
      </c>
      <c r="Q38" s="56">
        <v>140.67472035204199</v>
      </c>
      <c r="R38" s="56">
        <v>141.32385514248301</v>
      </c>
      <c r="S38" s="56">
        <v>142.36617881818799</v>
      </c>
      <c r="T38" s="56">
        <v>154.96655592638101</v>
      </c>
      <c r="U38" s="146">
        <v>100</v>
      </c>
      <c r="V38" s="150"/>
      <c r="W38" s="152"/>
      <c r="X38" s="29" t="s">
        <v>10</v>
      </c>
      <c r="Y38" s="56">
        <v>95.343546561624393</v>
      </c>
      <c r="Z38" s="56">
        <v>94.7694211302437</v>
      </c>
      <c r="AA38" s="56">
        <v>107.324430225264</v>
      </c>
      <c r="AB38" s="56">
        <v>109.328494207822</v>
      </c>
      <c r="AC38" s="56">
        <v>106.767477200339</v>
      </c>
      <c r="AD38" s="56">
        <v>104.820577427475</v>
      </c>
      <c r="AE38" s="56">
        <v>108.68362255004899</v>
      </c>
      <c r="AF38" s="56">
        <v>110.963176842023</v>
      </c>
      <c r="AG38" s="147">
        <v>100</v>
      </c>
      <c r="AH38" s="56"/>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F38" s="57"/>
      <c r="CG38" s="57"/>
      <c r="CH38" s="57"/>
      <c r="CJ38" s="57"/>
      <c r="CK38" s="57"/>
      <c r="CL38" s="57"/>
      <c r="CN38" s="57"/>
      <c r="CO38" s="57"/>
      <c r="CP38" s="57"/>
      <c r="CQ38" s="57"/>
      <c r="CR38" s="57"/>
      <c r="CS38" s="57"/>
      <c r="CT38" s="57"/>
      <c r="CU38" s="57"/>
      <c r="CV38" s="57"/>
      <c r="CW38" s="57"/>
    </row>
    <row r="39" spans="1:101" ht="12" customHeight="1" x14ac:dyDescent="0.25">
      <c r="A39" s="179"/>
      <c r="B39" s="179"/>
      <c r="C39" s="179"/>
      <c r="D39" s="179"/>
      <c r="E39" s="179"/>
      <c r="F39" s="179"/>
      <c r="G39" s="179"/>
      <c r="H39" s="179"/>
      <c r="I39" s="179"/>
      <c r="J39" s="179"/>
      <c r="K39" s="156"/>
      <c r="L39" s="2" t="s">
        <v>10</v>
      </c>
      <c r="M39" s="56">
        <v>115.600070176952</v>
      </c>
      <c r="N39" s="56">
        <v>92.8774014580722</v>
      </c>
      <c r="O39" s="56">
        <v>117.293093464549</v>
      </c>
      <c r="P39" s="56">
        <v>125.10675365981</v>
      </c>
      <c r="Q39" s="56">
        <v>140.021255232946</v>
      </c>
      <c r="R39" s="56">
        <v>149.18296102678099</v>
      </c>
      <c r="S39" s="56">
        <v>150.67222774808201</v>
      </c>
      <c r="T39" s="56">
        <v>154.98367946092401</v>
      </c>
      <c r="U39" s="146">
        <v>100</v>
      </c>
      <c r="V39" s="150"/>
      <c r="W39" s="152"/>
      <c r="X39" s="29" t="s">
        <v>11</v>
      </c>
      <c r="Y39" s="56">
        <v>97.164067012763695</v>
      </c>
      <c r="Z39" s="56">
        <v>100.84803740772701</v>
      </c>
      <c r="AA39" s="56">
        <v>114.099876694678</v>
      </c>
      <c r="AB39" s="56">
        <v>115.148518779195</v>
      </c>
      <c r="AC39" s="56">
        <v>111.624122445548</v>
      </c>
      <c r="AD39" s="56">
        <v>107.66299021283599</v>
      </c>
      <c r="AE39" s="56">
        <v>104.58238232537499</v>
      </c>
      <c r="AF39" s="56">
        <v>113.345526823073</v>
      </c>
      <c r="AG39" s="147">
        <v>100</v>
      </c>
      <c r="AH39" s="56"/>
      <c r="AI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F39" s="57"/>
      <c r="CG39" s="57"/>
      <c r="CH39" s="57"/>
      <c r="CJ39" s="57"/>
      <c r="CK39" s="57"/>
      <c r="CL39" s="57"/>
      <c r="CN39" s="57"/>
      <c r="CO39" s="57"/>
      <c r="CP39" s="57"/>
      <c r="CQ39" s="57"/>
      <c r="CR39" s="57"/>
      <c r="CS39" s="57"/>
      <c r="CT39" s="57"/>
      <c r="CU39" s="57"/>
      <c r="CV39" s="57"/>
      <c r="CW39" s="57"/>
    </row>
    <row r="40" spans="1:101" ht="12" customHeight="1" x14ac:dyDescent="0.25">
      <c r="A40" s="179"/>
      <c r="B40" s="179"/>
      <c r="C40" s="179"/>
      <c r="D40" s="179"/>
      <c r="E40" s="179"/>
      <c r="F40" s="179"/>
      <c r="G40" s="179"/>
      <c r="H40" s="179"/>
      <c r="I40" s="179"/>
      <c r="J40" s="179"/>
      <c r="K40" s="156"/>
      <c r="L40" s="2" t="s">
        <v>132</v>
      </c>
      <c r="M40" s="56">
        <v>111.30001003726601</v>
      </c>
      <c r="N40" s="56">
        <v>85.547610293976902</v>
      </c>
      <c r="O40" s="56">
        <v>132.94364612823699</v>
      </c>
      <c r="P40" s="56">
        <v>136.43228246989099</v>
      </c>
      <c r="Q40" s="56">
        <v>148.696520561428</v>
      </c>
      <c r="R40" s="56">
        <v>168.18508615676001</v>
      </c>
      <c r="S40" s="56">
        <v>168.06113859899401</v>
      </c>
      <c r="T40" s="56">
        <v>173.483823266537</v>
      </c>
      <c r="U40" s="146">
        <v>100</v>
      </c>
      <c r="V40" s="150"/>
      <c r="X40" s="29" t="s">
        <v>136</v>
      </c>
      <c r="Y40" s="56"/>
      <c r="Z40" s="56">
        <v>67.924345789062698</v>
      </c>
      <c r="AA40" s="56">
        <v>114.708544216596</v>
      </c>
      <c r="AB40" s="56">
        <v>116.364882268228</v>
      </c>
      <c r="AC40" s="56">
        <v>113.17352844553101</v>
      </c>
      <c r="AD40" s="56">
        <v>109.806820537653</v>
      </c>
      <c r="AE40" s="56">
        <v>110.624966679491</v>
      </c>
      <c r="AF40" s="56">
        <v>113.441482168443</v>
      </c>
      <c r="AG40" s="147">
        <v>100</v>
      </c>
      <c r="AH40" s="56"/>
      <c r="AI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F40" s="57"/>
      <c r="CG40" s="57"/>
      <c r="CH40" s="57"/>
      <c r="CJ40" s="57"/>
      <c r="CK40" s="57"/>
      <c r="CL40" s="57"/>
      <c r="CN40" s="57"/>
      <c r="CO40" s="57"/>
      <c r="CP40" s="57"/>
      <c r="CQ40" s="57"/>
      <c r="CR40" s="57"/>
      <c r="CS40" s="57"/>
      <c r="CT40" s="57"/>
      <c r="CU40" s="57"/>
      <c r="CV40" s="57"/>
      <c r="CW40" s="57"/>
    </row>
    <row r="41" spans="1:101" ht="12" customHeight="1" x14ac:dyDescent="0.25">
      <c r="A41" s="179"/>
      <c r="B41" s="179"/>
      <c r="C41" s="179"/>
      <c r="D41" s="179"/>
      <c r="E41" s="179"/>
      <c r="F41" s="179"/>
      <c r="G41" s="179"/>
      <c r="H41" s="179"/>
      <c r="I41" s="179"/>
      <c r="J41" s="179"/>
      <c r="K41" s="156"/>
      <c r="L41" s="2" t="s">
        <v>162</v>
      </c>
      <c r="M41" s="56"/>
      <c r="N41" s="56">
        <v>83.693626815005501</v>
      </c>
      <c r="O41" s="56">
        <v>91.351395220240306</v>
      </c>
      <c r="P41" s="56">
        <v>99.677971808944804</v>
      </c>
      <c r="Q41" s="56">
        <v>113.73852048404299</v>
      </c>
      <c r="R41" s="56">
        <v>155.335596614487</v>
      </c>
      <c r="S41" s="56">
        <v>196.69496202115801</v>
      </c>
      <c r="T41" s="56">
        <v>177.01822501915299</v>
      </c>
      <c r="U41" s="146">
        <v>100</v>
      </c>
      <c r="V41" s="150"/>
      <c r="W41" s="152"/>
      <c r="X41" s="29" t="s">
        <v>145</v>
      </c>
      <c r="Y41" s="56"/>
      <c r="Z41" s="56">
        <v>107.934504351683</v>
      </c>
      <c r="AA41" s="56">
        <v>113.001227204236</v>
      </c>
      <c r="AB41" s="56">
        <v>110.47717109325301</v>
      </c>
      <c r="AC41" s="56">
        <v>112.322633677798</v>
      </c>
      <c r="AD41" s="56">
        <v>122.680168145138</v>
      </c>
      <c r="AE41" s="56">
        <v>128.339399822046</v>
      </c>
      <c r="AF41" s="56">
        <v>133.926628967152</v>
      </c>
      <c r="AG41" s="147">
        <v>100</v>
      </c>
      <c r="AH41" s="56"/>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F41" s="57"/>
      <c r="CG41" s="57"/>
      <c r="CH41" s="57"/>
      <c r="CJ41" s="57"/>
      <c r="CK41" s="57"/>
      <c r="CL41" s="57"/>
      <c r="CN41" s="57"/>
      <c r="CO41" s="57"/>
      <c r="CP41" s="57"/>
      <c r="CQ41" s="57"/>
      <c r="CR41" s="57"/>
      <c r="CS41" s="57"/>
      <c r="CT41" s="57"/>
      <c r="CU41" s="57"/>
      <c r="CV41" s="57"/>
      <c r="CW41" s="57"/>
    </row>
    <row r="42" spans="1:101" ht="12" customHeight="1" x14ac:dyDescent="0.25">
      <c r="A42" s="179"/>
      <c r="B42" s="179"/>
      <c r="C42" s="179"/>
      <c r="D42" s="179"/>
      <c r="E42" s="179"/>
      <c r="F42" s="179"/>
      <c r="G42" s="179"/>
      <c r="H42" s="179"/>
      <c r="I42" s="179"/>
      <c r="J42" s="179"/>
      <c r="K42" s="156"/>
      <c r="L42" s="2" t="s">
        <v>8</v>
      </c>
      <c r="M42" s="56">
        <v>128.540059656301</v>
      </c>
      <c r="N42" s="56">
        <v>113.455872762662</v>
      </c>
      <c r="O42" s="56">
        <v>134.715237470462</v>
      </c>
      <c r="P42" s="56">
        <v>145.90639957356399</v>
      </c>
      <c r="Q42" s="56">
        <v>156.44797074425301</v>
      </c>
      <c r="R42" s="56">
        <v>164.27037707450501</v>
      </c>
      <c r="S42" s="56">
        <v>170.233156198784</v>
      </c>
      <c r="T42" s="56">
        <v>181.05271831976299</v>
      </c>
      <c r="U42" s="146">
        <v>100</v>
      </c>
      <c r="V42" s="150"/>
      <c r="W42" s="152"/>
      <c r="X42" s="29" t="s">
        <v>15</v>
      </c>
      <c r="Y42" s="56">
        <v>82.7656857894994</v>
      </c>
      <c r="Z42" s="56">
        <v>95.450057977382698</v>
      </c>
      <c r="AA42" s="56">
        <v>114.312526055002</v>
      </c>
      <c r="AB42" s="56">
        <v>115.672602274377</v>
      </c>
      <c r="AC42" s="56">
        <v>116.086756368488</v>
      </c>
      <c r="AD42" s="56">
        <v>117.79930232228899</v>
      </c>
      <c r="AE42" s="56">
        <v>129.07037060689601</v>
      </c>
      <c r="AF42" s="56">
        <v>137.16580580332601</v>
      </c>
      <c r="AG42" s="147">
        <v>100</v>
      </c>
      <c r="AH42" s="56"/>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F42" s="57"/>
      <c r="CG42" s="57"/>
      <c r="CH42" s="57"/>
      <c r="CJ42" s="57"/>
      <c r="CK42" s="57"/>
      <c r="CL42" s="57"/>
      <c r="CN42" s="57"/>
      <c r="CO42" s="57"/>
      <c r="CP42" s="57"/>
      <c r="CQ42" s="57"/>
      <c r="CR42" s="57"/>
      <c r="CS42" s="57"/>
      <c r="CT42" s="57"/>
      <c r="CU42" s="57"/>
      <c r="CV42" s="57"/>
      <c r="CW42" s="57"/>
    </row>
    <row r="43" spans="1:101" ht="13.5" customHeight="1" x14ac:dyDescent="0.25">
      <c r="A43" s="179"/>
      <c r="B43" s="179"/>
      <c r="C43" s="179"/>
      <c r="D43" s="179"/>
      <c r="E43" s="179"/>
      <c r="F43" s="179"/>
      <c r="G43" s="179"/>
      <c r="H43" s="179"/>
      <c r="I43" s="179"/>
      <c r="J43" s="179"/>
      <c r="K43" s="156"/>
      <c r="L43" s="2" t="s">
        <v>11</v>
      </c>
      <c r="M43" s="56"/>
      <c r="N43" s="56">
        <v>104.993389417708</v>
      </c>
      <c r="O43" s="56">
        <v>150.96118379516699</v>
      </c>
      <c r="P43" s="56">
        <v>154.033309040955</v>
      </c>
      <c r="Q43" s="56">
        <v>169.444161950227</v>
      </c>
      <c r="R43" s="56">
        <v>180.73834398164999</v>
      </c>
      <c r="S43" s="56">
        <v>169.11338805785101</v>
      </c>
      <c r="T43" s="56">
        <v>181.98302336595799</v>
      </c>
      <c r="U43" s="146">
        <v>100</v>
      </c>
      <c r="V43" s="150"/>
      <c r="W43" s="152"/>
      <c r="X43" s="29" t="s">
        <v>133</v>
      </c>
      <c r="Y43" s="56">
        <v>106.35225037214801</v>
      </c>
      <c r="Z43" s="56">
        <v>105.617855076884</v>
      </c>
      <c r="AA43" s="56">
        <v>97.501605711816694</v>
      </c>
      <c r="AB43" s="56">
        <v>97.558453652604499</v>
      </c>
      <c r="AC43" s="123" t="s">
        <v>237</v>
      </c>
      <c r="AD43" s="123" t="s">
        <v>237</v>
      </c>
      <c r="AE43" s="123" t="s">
        <v>237</v>
      </c>
      <c r="AF43" s="123" t="s">
        <v>237</v>
      </c>
      <c r="AG43" s="147">
        <v>100</v>
      </c>
      <c r="AH43" s="56"/>
    </row>
    <row r="44" spans="1:101" ht="13.5" customHeight="1" x14ac:dyDescent="0.25">
      <c r="A44" s="179"/>
      <c r="B44" s="179"/>
      <c r="C44" s="179"/>
      <c r="D44" s="179"/>
      <c r="E44" s="179"/>
      <c r="F44" s="179"/>
      <c r="G44" s="179"/>
      <c r="H44" s="179"/>
      <c r="I44" s="179"/>
      <c r="J44" s="179"/>
      <c r="K44" s="156"/>
      <c r="O44" s="23"/>
      <c r="V44" s="150"/>
      <c r="AC44" s="72"/>
      <c r="AD44" s="72"/>
      <c r="AE44" s="72"/>
      <c r="AF44" s="72"/>
      <c r="AG44" s="24"/>
      <c r="AI44" s="23"/>
    </row>
    <row r="45" spans="1:101" s="26" customFormat="1" ht="11.1" customHeight="1" x14ac:dyDescent="0.25">
      <c r="A45" s="179"/>
      <c r="B45" s="179"/>
      <c r="C45" s="179"/>
      <c r="D45" s="179"/>
      <c r="E45" s="179"/>
      <c r="F45" s="179"/>
      <c r="G45" s="179"/>
      <c r="H45" s="179"/>
      <c r="I45" s="179"/>
      <c r="J45" s="179"/>
      <c r="K45" s="156"/>
      <c r="L45" s="72"/>
      <c r="M45" s="72"/>
      <c r="N45" s="72"/>
      <c r="O45" s="72"/>
      <c r="P45" s="72"/>
      <c r="Q45" s="73"/>
      <c r="R45" s="73"/>
      <c r="S45" s="73"/>
      <c r="T45" s="73"/>
      <c r="U45" s="73"/>
      <c r="V45" s="73"/>
      <c r="W45" s="42"/>
      <c r="X45" s="75"/>
      <c r="Y45" s="32"/>
      <c r="Z45" s="32"/>
      <c r="AA45" s="32"/>
      <c r="AB45" s="32"/>
      <c r="AC45" s="32"/>
      <c r="AD45" s="32"/>
      <c r="AE45" s="32"/>
      <c r="AF45" s="32"/>
    </row>
    <row r="46" spans="1:101" ht="11.1" customHeight="1" x14ac:dyDescent="0.25">
      <c r="A46" s="179"/>
      <c r="B46" s="179"/>
      <c r="C46" s="179"/>
      <c r="D46" s="179"/>
      <c r="E46" s="179"/>
      <c r="F46" s="179"/>
      <c r="G46" s="179"/>
      <c r="H46" s="179"/>
      <c r="I46" s="179"/>
      <c r="J46" s="179"/>
      <c r="K46" s="156"/>
      <c r="L46" s="32"/>
      <c r="M46" s="70"/>
      <c r="N46" s="70"/>
      <c r="O46" s="70"/>
      <c r="P46" s="70"/>
      <c r="Q46" s="74"/>
      <c r="R46" s="74"/>
      <c r="S46" s="74"/>
      <c r="T46" s="74"/>
      <c r="U46" s="74"/>
      <c r="V46" s="74"/>
      <c r="W46" s="42"/>
      <c r="X46" s="69"/>
      <c r="Y46" s="69"/>
      <c r="Z46" s="69"/>
      <c r="AA46" s="69"/>
      <c r="AB46" s="25"/>
      <c r="AC46" s="76"/>
      <c r="AD46" s="76"/>
      <c r="AE46" s="76"/>
      <c r="AF46" s="76"/>
    </row>
    <row r="47" spans="1:101" ht="11.1" customHeight="1" x14ac:dyDescent="0.25">
      <c r="A47" s="179"/>
      <c r="B47" s="179"/>
      <c r="C47" s="179"/>
      <c r="D47" s="179"/>
      <c r="E47" s="179"/>
      <c r="F47" s="179"/>
      <c r="G47" s="179"/>
      <c r="H47" s="179"/>
      <c r="I47" s="179"/>
      <c r="J47" s="179"/>
      <c r="K47" s="156"/>
      <c r="L47" s="69"/>
      <c r="M47" s="69"/>
      <c r="N47" s="69"/>
      <c r="O47" s="69"/>
      <c r="P47" s="69"/>
      <c r="Q47" s="74"/>
      <c r="R47" s="74"/>
      <c r="S47" s="74"/>
      <c r="T47" s="74"/>
      <c r="U47" s="74"/>
      <c r="V47" s="74"/>
      <c r="W47" s="154"/>
      <c r="X47" s="77"/>
      <c r="Y47" s="77"/>
      <c r="Z47" s="77"/>
      <c r="AA47" s="77"/>
      <c r="AB47" s="77"/>
      <c r="AC47" s="77"/>
      <c r="AD47" s="77"/>
      <c r="AE47" s="77"/>
      <c r="AF47" s="77"/>
    </row>
    <row r="48" spans="1:101" ht="37.5" customHeight="1" x14ac:dyDescent="0.25">
      <c r="A48" s="179"/>
      <c r="B48" s="179"/>
      <c r="C48" s="179"/>
      <c r="D48" s="179"/>
      <c r="E48" s="179"/>
      <c r="F48" s="179"/>
      <c r="G48" s="179"/>
      <c r="H48" s="179"/>
      <c r="I48" s="179"/>
      <c r="J48" s="179"/>
      <c r="K48" s="156"/>
      <c r="L48" s="32"/>
      <c r="M48" s="32"/>
      <c r="N48" s="32"/>
      <c r="O48" s="32"/>
      <c r="P48" s="32"/>
      <c r="Q48" s="75"/>
      <c r="R48" s="75"/>
      <c r="S48" s="75"/>
      <c r="T48" s="75"/>
      <c r="U48" s="75"/>
      <c r="V48" s="75"/>
      <c r="W48" s="42"/>
      <c r="X48" s="77"/>
      <c r="Y48" s="78"/>
      <c r="Z48" s="78"/>
      <c r="AA48" s="78"/>
      <c r="AB48" s="78"/>
      <c r="AC48" s="78"/>
      <c r="AD48" s="78"/>
      <c r="AE48" s="78"/>
      <c r="AF48" s="78"/>
    </row>
    <row r="49" spans="1:36" ht="11.1" customHeight="1" x14ac:dyDescent="0.25">
      <c r="D49" s="36"/>
      <c r="E49" s="36"/>
      <c r="F49" s="36"/>
      <c r="G49" s="36"/>
      <c r="H49" s="36"/>
      <c r="I49" s="36"/>
      <c r="J49" s="36"/>
      <c r="K49" s="36"/>
      <c r="L49" s="32"/>
      <c r="M49" s="78"/>
      <c r="N49" s="78"/>
      <c r="O49" s="78"/>
      <c r="P49" s="78"/>
      <c r="Q49" s="78"/>
      <c r="R49" s="78"/>
      <c r="S49" s="78"/>
      <c r="T49" s="78"/>
      <c r="U49" s="78"/>
      <c r="V49" s="78"/>
      <c r="W49" s="42"/>
      <c r="X49" s="77"/>
      <c r="Y49" s="78"/>
      <c r="Z49" s="78"/>
      <c r="AA49" s="78"/>
      <c r="AB49" s="78"/>
      <c r="AC49" s="78"/>
      <c r="AD49" s="78"/>
      <c r="AE49" s="78"/>
      <c r="AF49" s="78"/>
    </row>
    <row r="50" spans="1:36" x14ac:dyDescent="0.25">
      <c r="A50" s="28" t="s">
        <v>152</v>
      </c>
      <c r="L50" s="32"/>
      <c r="M50" s="78"/>
      <c r="N50" s="78"/>
      <c r="O50" s="78"/>
      <c r="P50" s="78"/>
      <c r="Q50" s="78"/>
      <c r="R50" s="78"/>
      <c r="S50" s="78"/>
      <c r="T50" s="78"/>
      <c r="U50" s="78"/>
      <c r="V50" s="78"/>
      <c r="W50" s="42"/>
      <c r="X50" s="77"/>
      <c r="Y50" s="78"/>
      <c r="Z50" s="78"/>
      <c r="AA50" s="78"/>
      <c r="AB50" s="78"/>
      <c r="AC50" s="78"/>
      <c r="AD50" s="78"/>
      <c r="AE50" s="78"/>
      <c r="AF50" s="78"/>
    </row>
    <row r="51" spans="1:36" ht="11.1" customHeight="1" x14ac:dyDescent="0.25">
      <c r="L51" s="32"/>
      <c r="M51" s="79"/>
      <c r="N51" s="78"/>
      <c r="O51" s="78"/>
      <c r="P51" s="78"/>
      <c r="Q51" s="78"/>
      <c r="R51" s="78"/>
      <c r="S51" s="78"/>
      <c r="T51" s="78"/>
      <c r="U51" s="78"/>
      <c r="V51" s="78"/>
      <c r="X51" s="29"/>
      <c r="Y51" s="57"/>
      <c r="Z51" s="57"/>
      <c r="AA51" s="57"/>
      <c r="AB51" s="57"/>
      <c r="AC51" s="57"/>
      <c r="AD51" s="57"/>
      <c r="AE51" s="57"/>
      <c r="AF51" s="57"/>
      <c r="AI51" s="23"/>
      <c r="AJ51" s="23"/>
    </row>
    <row r="52" spans="1:36" x14ac:dyDescent="0.25">
      <c r="A52" s="180" t="s">
        <v>151</v>
      </c>
      <c r="B52" s="180"/>
      <c r="C52" s="180"/>
      <c r="D52" s="180"/>
      <c r="E52" s="180"/>
      <c r="F52" s="180"/>
      <c r="G52" s="180"/>
      <c r="H52" s="180"/>
      <c r="I52" s="180"/>
      <c r="J52" s="180"/>
      <c r="K52" s="157"/>
      <c r="M52" s="71"/>
      <c r="N52" s="57"/>
      <c r="O52" s="57"/>
      <c r="P52" s="57"/>
      <c r="Q52" s="57"/>
      <c r="R52" s="57"/>
      <c r="S52" s="57"/>
      <c r="T52" s="57"/>
      <c r="U52" s="57"/>
      <c r="V52" s="57"/>
      <c r="X52" s="29"/>
      <c r="Y52" s="57"/>
      <c r="Z52" s="57"/>
      <c r="AA52" s="57"/>
      <c r="AB52" s="57"/>
      <c r="AC52" s="57"/>
      <c r="AD52" s="57"/>
      <c r="AE52" s="57"/>
      <c r="AF52" s="57"/>
    </row>
    <row r="53" spans="1:36" x14ac:dyDescent="0.25">
      <c r="A53" s="180"/>
      <c r="B53" s="180"/>
      <c r="C53" s="180"/>
      <c r="D53" s="180"/>
      <c r="E53" s="180"/>
      <c r="F53" s="180"/>
      <c r="G53" s="180"/>
      <c r="H53" s="180"/>
      <c r="I53" s="180"/>
      <c r="J53" s="180"/>
      <c r="K53" s="157"/>
      <c r="M53" s="57"/>
      <c r="N53" s="57"/>
      <c r="O53" s="57"/>
      <c r="P53" s="57"/>
      <c r="Q53" s="57"/>
      <c r="R53" s="57"/>
      <c r="S53" s="57"/>
      <c r="T53" s="57"/>
      <c r="U53" s="57"/>
      <c r="V53" s="57"/>
      <c r="X53" s="29"/>
      <c r="Y53" s="57"/>
      <c r="Z53" s="57"/>
      <c r="AA53" s="57"/>
      <c r="AB53" s="57"/>
      <c r="AC53" s="57"/>
      <c r="AD53" s="57"/>
      <c r="AE53" s="57"/>
      <c r="AF53" s="57"/>
    </row>
    <row r="54" spans="1:36" x14ac:dyDescent="0.25">
      <c r="M54" s="57"/>
      <c r="N54" s="57"/>
      <c r="O54" s="57"/>
      <c r="P54" s="57"/>
      <c r="Q54" s="57"/>
      <c r="R54" s="57"/>
      <c r="S54" s="57"/>
      <c r="T54" s="57"/>
      <c r="U54" s="57"/>
      <c r="V54" s="57"/>
      <c r="X54" s="29"/>
      <c r="Y54" s="57"/>
      <c r="Z54" s="57"/>
      <c r="AA54" s="57"/>
      <c r="AB54" s="57"/>
      <c r="AC54" s="57"/>
      <c r="AD54" s="57"/>
      <c r="AE54" s="57"/>
      <c r="AF54" s="57"/>
    </row>
    <row r="55" spans="1:36" ht="11.45" customHeight="1" x14ac:dyDescent="0.25">
      <c r="M55" s="71"/>
      <c r="N55" s="57"/>
      <c r="O55" s="57"/>
      <c r="P55" s="57"/>
      <c r="Q55" s="57"/>
      <c r="R55" s="57"/>
      <c r="S55" s="57"/>
      <c r="T55" s="57"/>
      <c r="U55" s="57"/>
      <c r="V55" s="57"/>
      <c r="X55" s="29"/>
      <c r="Y55" s="57"/>
      <c r="Z55" s="57"/>
      <c r="AA55" s="57"/>
      <c r="AB55" s="57"/>
      <c r="AC55" s="57"/>
      <c r="AD55" s="57"/>
      <c r="AE55" s="57"/>
      <c r="AF55" s="57"/>
    </row>
    <row r="56" spans="1:36" x14ac:dyDescent="0.25">
      <c r="A56" s="163" t="s">
        <v>318</v>
      </c>
      <c r="M56" s="57"/>
      <c r="N56" s="57"/>
      <c r="O56" s="57"/>
      <c r="P56" s="57"/>
      <c r="Q56" s="57"/>
      <c r="R56" s="57"/>
      <c r="S56" s="57"/>
      <c r="T56" s="57"/>
      <c r="U56" s="57"/>
      <c r="V56" s="57"/>
      <c r="X56" s="29"/>
      <c r="Y56" s="57"/>
      <c r="Z56" s="57"/>
      <c r="AA56" s="57"/>
      <c r="AB56" s="57"/>
      <c r="AC56" s="57"/>
      <c r="AD56" s="57"/>
      <c r="AE56" s="57"/>
      <c r="AF56" s="57"/>
    </row>
    <row r="57" spans="1:36" x14ac:dyDescent="0.25">
      <c r="M57" s="71"/>
      <c r="N57" s="57"/>
      <c r="O57" s="57"/>
      <c r="P57" s="57"/>
      <c r="Q57" s="57"/>
      <c r="R57" s="57"/>
      <c r="S57" s="57"/>
      <c r="T57" s="57"/>
      <c r="U57" s="57"/>
      <c r="V57" s="57"/>
      <c r="X57" s="29"/>
      <c r="Y57" s="57"/>
      <c r="Z57" s="57"/>
      <c r="AA57" s="57"/>
      <c r="AB57" s="57"/>
      <c r="AC57" s="57"/>
      <c r="AD57" s="57"/>
      <c r="AE57" s="57"/>
      <c r="AF57" s="57"/>
    </row>
    <row r="58" spans="1:36" x14ac:dyDescent="0.25">
      <c r="A58" s="179"/>
      <c r="B58" s="179"/>
      <c r="C58" s="179"/>
      <c r="D58" s="179"/>
      <c r="E58" s="179"/>
      <c r="F58" s="179"/>
      <c r="G58" s="179"/>
      <c r="H58" s="179"/>
      <c r="I58" s="179"/>
      <c r="J58" s="179"/>
      <c r="K58" s="156"/>
      <c r="M58" s="57"/>
      <c r="N58" s="57"/>
      <c r="O58" s="57"/>
      <c r="P58" s="57"/>
      <c r="Q58" s="57"/>
      <c r="R58" s="57"/>
      <c r="S58" s="57"/>
      <c r="T58" s="57"/>
      <c r="U58" s="57"/>
      <c r="V58" s="57"/>
      <c r="X58" s="29"/>
      <c r="Y58" s="57"/>
      <c r="Z58" s="57"/>
      <c r="AA58" s="57"/>
      <c r="AB58" s="57"/>
      <c r="AC58" s="57"/>
      <c r="AD58" s="57"/>
      <c r="AE58" s="57"/>
      <c r="AF58" s="57"/>
    </row>
    <row r="59" spans="1:36" x14ac:dyDescent="0.25">
      <c r="A59" s="179"/>
      <c r="B59" s="179"/>
      <c r="C59" s="179"/>
      <c r="D59" s="179"/>
      <c r="E59" s="179"/>
      <c r="F59" s="179"/>
      <c r="G59" s="179"/>
      <c r="H59" s="179"/>
      <c r="I59" s="179"/>
      <c r="J59" s="179"/>
      <c r="K59" s="156"/>
      <c r="M59" s="57"/>
      <c r="N59" s="57"/>
      <c r="O59" s="57"/>
      <c r="P59" s="57"/>
      <c r="Q59" s="57"/>
      <c r="R59" s="57"/>
      <c r="S59" s="57"/>
      <c r="T59" s="57"/>
      <c r="U59" s="57"/>
      <c r="V59" s="57"/>
      <c r="X59" s="58"/>
      <c r="Y59" s="67"/>
      <c r="Z59" s="67"/>
      <c r="AA59" s="57"/>
      <c r="AB59" s="57"/>
      <c r="AC59" s="67"/>
      <c r="AD59" s="67"/>
      <c r="AE59" s="67"/>
      <c r="AF59" s="67"/>
    </row>
    <row r="60" spans="1:36" x14ac:dyDescent="0.25">
      <c r="A60" s="179"/>
      <c r="B60" s="179"/>
      <c r="C60" s="179"/>
      <c r="D60" s="179"/>
      <c r="E60" s="179"/>
      <c r="F60" s="179"/>
      <c r="G60" s="179"/>
      <c r="H60" s="179"/>
      <c r="I60" s="179"/>
      <c r="J60" s="179"/>
      <c r="K60" s="156"/>
      <c r="M60" s="57"/>
      <c r="N60" s="57"/>
      <c r="O60" s="57"/>
      <c r="P60" s="57"/>
      <c r="Q60" s="57"/>
      <c r="R60" s="57"/>
      <c r="S60" s="57"/>
      <c r="T60" s="57"/>
      <c r="U60" s="57"/>
      <c r="V60" s="57"/>
      <c r="X60" s="29"/>
      <c r="Y60" s="57"/>
      <c r="Z60" s="57"/>
      <c r="AA60" s="57"/>
      <c r="AB60" s="57"/>
      <c r="AC60" s="57"/>
      <c r="AD60" s="57"/>
      <c r="AE60" s="57"/>
      <c r="AF60" s="57"/>
    </row>
    <row r="61" spans="1:36" x14ac:dyDescent="0.25">
      <c r="M61" s="71"/>
      <c r="N61" s="57"/>
      <c r="O61" s="57"/>
      <c r="P61" s="57"/>
      <c r="Q61" s="57"/>
      <c r="R61" s="57"/>
      <c r="S61" s="57"/>
      <c r="T61" s="57"/>
      <c r="U61" s="57"/>
      <c r="V61" s="57"/>
      <c r="X61" s="29"/>
      <c r="Y61" s="57"/>
      <c r="Z61" s="57"/>
      <c r="AA61" s="57"/>
      <c r="AB61" s="57"/>
      <c r="AC61" s="57"/>
      <c r="AD61" s="57"/>
      <c r="AE61" s="57"/>
      <c r="AF61" s="57"/>
    </row>
    <row r="62" spans="1:36" x14ac:dyDescent="0.25">
      <c r="A62" s="179"/>
      <c r="B62" s="179"/>
      <c r="C62" s="179"/>
      <c r="D62" s="179"/>
      <c r="E62" s="179"/>
      <c r="F62" s="179"/>
      <c r="G62" s="179"/>
      <c r="H62" s="179"/>
      <c r="I62" s="179"/>
      <c r="J62" s="179"/>
      <c r="K62" s="156"/>
      <c r="L62" s="1"/>
      <c r="M62" s="67"/>
      <c r="N62" s="67"/>
      <c r="O62" s="57"/>
      <c r="P62" s="57"/>
      <c r="Q62" s="67"/>
      <c r="R62" s="67"/>
      <c r="S62" s="67"/>
      <c r="T62" s="67"/>
      <c r="U62" s="67"/>
      <c r="V62" s="67"/>
      <c r="X62" s="29"/>
      <c r="Y62" s="57"/>
      <c r="Z62" s="57"/>
      <c r="AA62" s="57"/>
      <c r="AB62" s="57"/>
      <c r="AC62" s="57"/>
      <c r="AD62" s="57"/>
      <c r="AE62" s="57"/>
      <c r="AF62" s="57"/>
    </row>
    <row r="63" spans="1:36" x14ac:dyDescent="0.25">
      <c r="A63" s="179"/>
      <c r="B63" s="179"/>
      <c r="C63" s="179"/>
      <c r="D63" s="179"/>
      <c r="E63" s="179"/>
      <c r="F63" s="179"/>
      <c r="G63" s="179"/>
      <c r="H63" s="179"/>
      <c r="I63" s="179"/>
      <c r="J63" s="179"/>
      <c r="K63" s="156"/>
      <c r="M63" s="57"/>
      <c r="N63" s="57"/>
      <c r="O63" s="57"/>
      <c r="P63" s="57"/>
      <c r="Q63" s="57"/>
      <c r="R63" s="57"/>
      <c r="S63" s="57"/>
      <c r="T63" s="57"/>
      <c r="U63" s="57"/>
      <c r="V63" s="57"/>
      <c r="X63" s="29"/>
      <c r="Y63" s="57"/>
      <c r="Z63" s="57"/>
      <c r="AA63" s="57"/>
      <c r="AB63" s="57"/>
      <c r="AC63" s="57"/>
      <c r="AD63" s="57"/>
      <c r="AE63" s="57"/>
      <c r="AF63" s="57"/>
    </row>
    <row r="64" spans="1:36" x14ac:dyDescent="0.25">
      <c r="A64" s="179"/>
      <c r="B64" s="179"/>
      <c r="C64" s="179"/>
      <c r="D64" s="179"/>
      <c r="E64" s="179"/>
      <c r="F64" s="179"/>
      <c r="G64" s="179"/>
      <c r="H64" s="179"/>
      <c r="I64" s="179"/>
      <c r="J64" s="179"/>
      <c r="K64" s="156"/>
      <c r="L64" s="1"/>
      <c r="M64" s="67"/>
      <c r="N64" s="67"/>
      <c r="O64" s="57"/>
      <c r="P64" s="57"/>
      <c r="Q64" s="67"/>
      <c r="R64" s="67"/>
      <c r="S64" s="67"/>
      <c r="T64" s="67"/>
      <c r="U64" s="67"/>
      <c r="V64" s="67"/>
      <c r="X64" s="58"/>
      <c r="Y64" s="67"/>
      <c r="Z64" s="67"/>
      <c r="AA64" s="57"/>
      <c r="AB64" s="57"/>
      <c r="AC64" s="67"/>
      <c r="AD64" s="67"/>
      <c r="AE64" s="67"/>
      <c r="AF64" s="67"/>
    </row>
    <row r="65" spans="13:33" x14ac:dyDescent="0.25">
      <c r="M65" s="57"/>
      <c r="N65" s="57"/>
      <c r="O65" s="57"/>
      <c r="P65" s="57"/>
      <c r="Q65" s="57"/>
      <c r="R65" s="57"/>
      <c r="S65" s="57"/>
      <c r="T65" s="57"/>
      <c r="U65" s="57"/>
      <c r="V65" s="57"/>
      <c r="X65" s="29"/>
      <c r="Y65" s="57"/>
      <c r="Z65" s="57"/>
      <c r="AA65" s="57"/>
      <c r="AB65" s="57"/>
      <c r="AC65" s="57"/>
      <c r="AD65" s="57"/>
      <c r="AE65" s="57"/>
      <c r="AF65" s="57"/>
    </row>
    <row r="66" spans="13:33" x14ac:dyDescent="0.25">
      <c r="M66" s="57"/>
      <c r="N66" s="57"/>
      <c r="O66" s="57"/>
      <c r="P66" s="57"/>
      <c r="Q66" s="57"/>
      <c r="R66" s="57"/>
      <c r="S66" s="57"/>
      <c r="T66" s="57"/>
      <c r="U66" s="57"/>
      <c r="V66" s="57"/>
      <c r="X66" s="29"/>
      <c r="Y66" s="57"/>
      <c r="Z66" s="57"/>
      <c r="AA66" s="57"/>
      <c r="AB66" s="57"/>
      <c r="AC66" s="57"/>
      <c r="AD66" s="57"/>
      <c r="AE66" s="57"/>
      <c r="AF66" s="57"/>
    </row>
    <row r="67" spans="13:33" x14ac:dyDescent="0.25">
      <c r="M67" s="57"/>
      <c r="N67" s="57"/>
      <c r="O67" s="57"/>
      <c r="P67" s="57"/>
      <c r="Q67" s="57"/>
      <c r="R67" s="57"/>
      <c r="S67" s="57"/>
      <c r="T67" s="57"/>
      <c r="U67" s="57"/>
      <c r="V67" s="57"/>
      <c r="X67" s="29"/>
      <c r="Y67" s="57"/>
      <c r="Z67" s="57"/>
      <c r="AA67" s="57"/>
      <c r="AB67" s="57"/>
      <c r="AC67" s="57"/>
      <c r="AD67" s="57"/>
      <c r="AE67" s="57"/>
      <c r="AF67" s="57"/>
    </row>
    <row r="68" spans="13:33" x14ac:dyDescent="0.25">
      <c r="M68" s="57"/>
      <c r="N68" s="57"/>
      <c r="O68" s="57"/>
      <c r="P68" s="57"/>
      <c r="Q68" s="57"/>
      <c r="R68" s="57"/>
      <c r="S68" s="57"/>
      <c r="T68" s="57"/>
      <c r="U68" s="57"/>
      <c r="V68" s="57"/>
      <c r="X68" s="29"/>
      <c r="Y68" s="57"/>
      <c r="Z68" s="57"/>
      <c r="AA68" s="57"/>
      <c r="AB68" s="57"/>
      <c r="AC68" s="57"/>
      <c r="AD68" s="57"/>
      <c r="AE68" s="57"/>
      <c r="AF68" s="57"/>
    </row>
    <row r="69" spans="13:33" x14ac:dyDescent="0.25">
      <c r="M69" s="57"/>
      <c r="N69" s="57"/>
      <c r="O69" s="57"/>
      <c r="P69" s="57"/>
      <c r="Q69" s="57"/>
      <c r="R69" s="57"/>
      <c r="S69" s="57"/>
      <c r="T69" s="57"/>
      <c r="U69" s="57"/>
      <c r="V69" s="57"/>
      <c r="X69" s="29"/>
      <c r="Y69" s="57"/>
      <c r="Z69" s="57"/>
      <c r="AA69" s="57"/>
      <c r="AB69" s="57"/>
      <c r="AC69" s="57"/>
      <c r="AD69" s="57"/>
      <c r="AE69" s="57"/>
      <c r="AF69" s="57"/>
      <c r="AG69" s="24"/>
    </row>
    <row r="70" spans="13:33" x14ac:dyDescent="0.25">
      <c r="M70" s="57"/>
      <c r="N70" s="57"/>
      <c r="O70" s="57"/>
      <c r="P70" s="57"/>
      <c r="Q70" s="57"/>
      <c r="R70" s="57"/>
      <c r="S70" s="57"/>
      <c r="T70" s="57"/>
      <c r="U70" s="57"/>
      <c r="V70" s="57"/>
      <c r="X70" s="29"/>
      <c r="Y70" s="57"/>
      <c r="Z70" s="57"/>
      <c r="AA70" s="57"/>
      <c r="AB70" s="57"/>
      <c r="AC70" s="57"/>
      <c r="AD70" s="57"/>
      <c r="AE70" s="57"/>
      <c r="AF70" s="57"/>
      <c r="AG70" s="24"/>
    </row>
    <row r="71" spans="13:33" x14ac:dyDescent="0.25">
      <c r="M71" s="57"/>
      <c r="N71" s="57"/>
      <c r="O71" s="57"/>
      <c r="P71" s="57"/>
      <c r="Q71" s="57"/>
      <c r="R71" s="57"/>
      <c r="S71" s="57"/>
      <c r="T71" s="57"/>
      <c r="U71" s="57"/>
      <c r="V71" s="57"/>
      <c r="X71" s="29"/>
      <c r="Y71" s="57"/>
      <c r="Z71" s="57"/>
      <c r="AA71" s="57"/>
      <c r="AB71" s="57"/>
      <c r="AC71" s="57"/>
      <c r="AD71" s="57"/>
      <c r="AE71" s="57"/>
      <c r="AF71" s="57"/>
      <c r="AG71" s="24"/>
    </row>
    <row r="72" spans="13:33" x14ac:dyDescent="0.25">
      <c r="M72" s="57"/>
      <c r="N72" s="57"/>
      <c r="O72" s="57"/>
      <c r="P72" s="57"/>
      <c r="Q72" s="57"/>
      <c r="R72" s="57"/>
      <c r="S72" s="57"/>
      <c r="T72" s="57"/>
      <c r="U72" s="57"/>
      <c r="V72" s="57"/>
      <c r="X72" s="29"/>
      <c r="Y72" s="57"/>
      <c r="Z72" s="57"/>
      <c r="AA72" s="57"/>
      <c r="AB72" s="57"/>
      <c r="AC72" s="57"/>
      <c r="AD72" s="57"/>
      <c r="AE72" s="57"/>
      <c r="AF72" s="57"/>
      <c r="AG72" s="24"/>
    </row>
    <row r="73" spans="13:33" x14ac:dyDescent="0.25">
      <c r="M73" s="57"/>
      <c r="N73" s="57"/>
      <c r="O73" s="57"/>
      <c r="P73" s="57"/>
      <c r="Q73" s="57"/>
      <c r="R73" s="57"/>
      <c r="S73" s="57"/>
      <c r="T73" s="57"/>
      <c r="U73" s="57"/>
      <c r="V73" s="57"/>
      <c r="X73" s="29"/>
      <c r="Y73" s="57"/>
      <c r="Z73" s="57"/>
      <c r="AA73" s="57"/>
      <c r="AB73" s="57"/>
      <c r="AC73" s="57"/>
      <c r="AD73" s="57"/>
      <c r="AE73" s="57"/>
      <c r="AF73" s="57"/>
      <c r="AG73" s="24"/>
    </row>
    <row r="74" spans="13:33" x14ac:dyDescent="0.25">
      <c r="M74" s="71"/>
      <c r="N74" s="57"/>
      <c r="O74" s="57"/>
      <c r="P74" s="57"/>
      <c r="Q74" s="57"/>
      <c r="R74" s="57"/>
      <c r="S74" s="57"/>
      <c r="T74" s="57"/>
      <c r="U74" s="57"/>
      <c r="V74" s="57"/>
      <c r="X74" s="29"/>
      <c r="Y74" s="57"/>
      <c r="Z74" s="57"/>
      <c r="AA74" s="57"/>
      <c r="AB74" s="57"/>
      <c r="AC74" s="57"/>
      <c r="AD74" s="57"/>
      <c r="AE74" s="57"/>
      <c r="AF74" s="57"/>
      <c r="AG74" s="24"/>
    </row>
    <row r="75" spans="13:33" x14ac:dyDescent="0.25">
      <c r="M75" s="71"/>
      <c r="N75" s="57"/>
      <c r="O75" s="57"/>
      <c r="P75" s="57"/>
      <c r="Q75" s="57"/>
      <c r="R75" s="57"/>
      <c r="S75" s="57"/>
      <c r="T75" s="57"/>
      <c r="U75" s="57"/>
      <c r="V75" s="57"/>
      <c r="X75" s="29"/>
      <c r="Y75" s="57"/>
      <c r="Z75" s="57"/>
      <c r="AA75" s="57"/>
      <c r="AB75" s="57"/>
      <c r="AC75" s="57"/>
      <c r="AD75" s="57"/>
      <c r="AE75" s="57"/>
      <c r="AF75" s="57"/>
      <c r="AG75" s="24"/>
    </row>
    <row r="76" spans="13:33" x14ac:dyDescent="0.25">
      <c r="M76" s="57"/>
      <c r="N76" s="57"/>
      <c r="O76" s="57"/>
      <c r="P76" s="57"/>
      <c r="Q76" s="57"/>
      <c r="R76" s="57"/>
      <c r="S76" s="57"/>
      <c r="T76" s="57"/>
      <c r="U76" s="57"/>
      <c r="V76" s="57"/>
      <c r="X76" s="29"/>
      <c r="Y76" s="57"/>
      <c r="Z76" s="57"/>
      <c r="AA76" s="57"/>
      <c r="AB76" s="57"/>
      <c r="AC76" s="57"/>
      <c r="AD76" s="57"/>
      <c r="AE76" s="57"/>
      <c r="AF76" s="57"/>
      <c r="AG76" s="24"/>
    </row>
    <row r="77" spans="13:33" x14ac:dyDescent="0.25">
      <c r="M77" s="57"/>
      <c r="N77" s="57"/>
      <c r="O77" s="57"/>
      <c r="P77" s="57"/>
      <c r="Q77" s="57"/>
      <c r="R77" s="57"/>
      <c r="S77" s="57"/>
      <c r="T77" s="57"/>
      <c r="U77" s="57"/>
      <c r="V77" s="57"/>
      <c r="X77" s="29"/>
      <c r="Y77" s="57"/>
      <c r="Z77" s="57"/>
      <c r="AA77" s="57"/>
      <c r="AB77" s="57"/>
      <c r="AC77" s="57"/>
      <c r="AD77" s="57"/>
      <c r="AE77" s="57"/>
      <c r="AF77" s="57"/>
      <c r="AG77" s="24"/>
    </row>
    <row r="78" spans="13:33" x14ac:dyDescent="0.25">
      <c r="M78" s="57"/>
      <c r="N78" s="57"/>
      <c r="O78" s="57"/>
      <c r="P78" s="57"/>
      <c r="Q78" s="57"/>
      <c r="R78" s="57"/>
      <c r="S78" s="57"/>
      <c r="T78" s="57"/>
      <c r="U78" s="57"/>
      <c r="V78" s="57"/>
      <c r="X78" s="29"/>
      <c r="Y78" s="57"/>
      <c r="Z78" s="57"/>
      <c r="AA78" s="57"/>
      <c r="AB78" s="57"/>
      <c r="AC78" s="57"/>
      <c r="AD78" s="57"/>
      <c r="AE78" s="57"/>
      <c r="AF78" s="57"/>
      <c r="AG78" s="24"/>
    </row>
    <row r="79" spans="13:33" x14ac:dyDescent="0.25">
      <c r="M79" s="57"/>
      <c r="N79" s="57"/>
      <c r="O79" s="57"/>
      <c r="P79" s="57"/>
      <c r="Q79" s="57"/>
      <c r="R79" s="57"/>
      <c r="S79" s="57"/>
      <c r="T79" s="57"/>
      <c r="U79" s="57"/>
      <c r="V79" s="57"/>
      <c r="X79" s="29"/>
      <c r="Y79" s="57"/>
      <c r="Z79" s="57"/>
      <c r="AA79" s="57"/>
      <c r="AB79" s="57"/>
      <c r="AC79" s="57"/>
      <c r="AD79" s="57"/>
      <c r="AE79" s="57"/>
      <c r="AF79" s="57"/>
      <c r="AG79" s="24"/>
    </row>
    <row r="80" spans="13:33" x14ac:dyDescent="0.25">
      <c r="M80" s="57"/>
      <c r="N80" s="57"/>
      <c r="O80" s="57"/>
      <c r="P80" s="57"/>
      <c r="Q80" s="57"/>
      <c r="R80" s="57"/>
      <c r="S80" s="57"/>
      <c r="T80" s="57"/>
      <c r="U80" s="57"/>
      <c r="V80" s="57"/>
      <c r="X80" s="29"/>
      <c r="Y80" s="57"/>
      <c r="Z80" s="57"/>
      <c r="AA80" s="57"/>
      <c r="AB80" s="57"/>
      <c r="AC80" s="57"/>
      <c r="AD80" s="57"/>
      <c r="AE80" s="57"/>
      <c r="AF80" s="57"/>
      <c r="AG80" s="24"/>
    </row>
    <row r="81" spans="13:33" x14ac:dyDescent="0.25">
      <c r="M81" s="57"/>
      <c r="N81" s="57"/>
      <c r="O81" s="57"/>
      <c r="P81" s="57"/>
      <c r="Q81" s="57"/>
      <c r="R81" s="57"/>
      <c r="S81" s="57"/>
      <c r="T81" s="57"/>
      <c r="U81" s="57"/>
      <c r="V81" s="57"/>
      <c r="X81" s="29"/>
      <c r="Y81" s="57"/>
      <c r="Z81" s="57"/>
      <c r="AA81" s="57"/>
      <c r="AB81" s="57"/>
      <c r="AC81" s="57"/>
      <c r="AD81" s="57"/>
      <c r="AE81" s="57"/>
      <c r="AF81" s="57"/>
      <c r="AG81" s="24"/>
    </row>
    <row r="82" spans="13:33" x14ac:dyDescent="0.25">
      <c r="M82" s="57"/>
      <c r="N82" s="57"/>
      <c r="O82" s="57"/>
      <c r="P82" s="57"/>
      <c r="Q82" s="57"/>
      <c r="R82" s="57"/>
      <c r="S82" s="57"/>
      <c r="T82" s="57"/>
      <c r="U82" s="57"/>
      <c r="V82" s="57"/>
      <c r="X82" s="29"/>
      <c r="Y82" s="57"/>
      <c r="Z82" s="57"/>
      <c r="AA82" s="57"/>
      <c r="AB82" s="57"/>
      <c r="AC82" s="57"/>
      <c r="AD82" s="57"/>
      <c r="AE82" s="57"/>
      <c r="AF82" s="57"/>
      <c r="AG82" s="24"/>
    </row>
    <row r="83" spans="13:33" x14ac:dyDescent="0.25">
      <c r="M83" s="57"/>
      <c r="N83" s="57"/>
      <c r="O83" s="57"/>
      <c r="P83" s="57"/>
      <c r="Q83" s="57"/>
      <c r="R83" s="57"/>
      <c r="S83" s="57"/>
      <c r="T83" s="57"/>
      <c r="U83" s="57"/>
      <c r="V83" s="57"/>
      <c r="X83" s="29"/>
      <c r="Y83" s="57"/>
      <c r="Z83" s="57"/>
      <c r="AA83" s="57"/>
      <c r="AB83" s="57"/>
      <c r="AC83" s="57"/>
      <c r="AD83" s="57"/>
      <c r="AE83" s="57"/>
      <c r="AF83" s="57"/>
      <c r="AG83" s="24"/>
    </row>
    <row r="84" spans="13:33" x14ac:dyDescent="0.25">
      <c r="M84" s="57"/>
      <c r="N84" s="57"/>
      <c r="O84" s="57"/>
      <c r="P84" s="57"/>
      <c r="Q84" s="57"/>
      <c r="R84" s="57"/>
      <c r="S84" s="57"/>
      <c r="T84" s="57"/>
      <c r="U84" s="57"/>
      <c r="V84" s="57"/>
      <c r="X84" s="29"/>
      <c r="Y84" s="57"/>
      <c r="Z84" s="57"/>
      <c r="AA84" s="57"/>
      <c r="AB84" s="57"/>
      <c r="AC84" s="57"/>
      <c r="AD84" s="57"/>
      <c r="AE84" s="57"/>
      <c r="AF84" s="57"/>
      <c r="AG84" s="24"/>
    </row>
    <row r="85" spans="13:33" x14ac:dyDescent="0.25">
      <c r="M85" s="57"/>
      <c r="N85" s="57"/>
      <c r="O85" s="57"/>
      <c r="P85" s="57"/>
      <c r="Q85" s="57"/>
      <c r="R85" s="57"/>
      <c r="S85" s="57"/>
      <c r="T85" s="57"/>
      <c r="U85" s="57"/>
      <c r="V85" s="57"/>
      <c r="X85" s="29"/>
      <c r="Y85" s="57"/>
      <c r="Z85" s="57"/>
      <c r="AA85" s="57"/>
      <c r="AB85" s="57"/>
      <c r="AC85" s="57"/>
      <c r="AD85" s="57"/>
      <c r="AE85" s="57"/>
      <c r="AF85" s="57"/>
      <c r="AG85" s="24"/>
    </row>
    <row r="86" spans="13:33" x14ac:dyDescent="0.25">
      <c r="M86" s="57"/>
      <c r="N86" s="57"/>
      <c r="O86" s="57"/>
      <c r="P86" s="57"/>
      <c r="Q86" s="57"/>
      <c r="R86" s="57"/>
      <c r="S86" s="57"/>
      <c r="T86" s="57"/>
      <c r="U86" s="57"/>
      <c r="V86" s="57"/>
      <c r="X86" s="29"/>
      <c r="Y86" s="57"/>
      <c r="Z86" s="57"/>
      <c r="AA86" s="57"/>
      <c r="AB86" s="57"/>
      <c r="AC86" s="57"/>
      <c r="AD86" s="57"/>
      <c r="AE86" s="57"/>
      <c r="AF86" s="57"/>
      <c r="AG86" s="24"/>
    </row>
    <row r="87" spans="13:33" x14ac:dyDescent="0.25">
      <c r="M87" s="57"/>
      <c r="N87" s="57"/>
      <c r="O87" s="57"/>
      <c r="P87" s="57"/>
      <c r="Q87" s="57"/>
      <c r="R87" s="57"/>
      <c r="S87" s="57"/>
      <c r="T87" s="57"/>
      <c r="U87" s="57"/>
      <c r="V87" s="57"/>
      <c r="X87" s="29"/>
      <c r="Y87" s="57"/>
      <c r="Z87" s="57"/>
      <c r="AA87" s="57"/>
      <c r="AB87" s="57"/>
      <c r="AC87" s="57"/>
      <c r="AD87" s="57"/>
      <c r="AE87" s="57"/>
      <c r="AF87" s="57"/>
      <c r="AG87" s="24"/>
    </row>
    <row r="88" spans="13:33" x14ac:dyDescent="0.25">
      <c r="AG88" s="24"/>
    </row>
    <row r="89" spans="13:33" x14ac:dyDescent="0.25">
      <c r="M89" s="65"/>
      <c r="N89" s="65"/>
      <c r="O89" s="65"/>
      <c r="P89" s="65"/>
      <c r="Q89" s="65"/>
      <c r="R89" s="65"/>
      <c r="S89" s="65"/>
      <c r="T89" s="65"/>
      <c r="U89" s="65"/>
      <c r="V89" s="65"/>
      <c r="Y89" s="66"/>
      <c r="Z89" s="66"/>
      <c r="AA89" s="66"/>
      <c r="AB89" s="66"/>
      <c r="AG89" s="24"/>
    </row>
    <row r="90" spans="13:33" x14ac:dyDescent="0.25">
      <c r="M90" s="65"/>
      <c r="N90" s="65"/>
      <c r="O90" s="65"/>
      <c r="P90" s="65"/>
      <c r="Q90" s="65"/>
      <c r="R90" s="65"/>
      <c r="S90" s="65"/>
      <c r="T90" s="65"/>
      <c r="U90" s="65"/>
      <c r="V90" s="65"/>
      <c r="Y90" s="66"/>
      <c r="Z90" s="66"/>
      <c r="AA90" s="66"/>
      <c r="AB90" s="66"/>
      <c r="AG90" s="24"/>
    </row>
    <row r="91" spans="13:33" x14ac:dyDescent="0.25">
      <c r="M91" s="65"/>
      <c r="N91" s="65"/>
      <c r="O91" s="65"/>
      <c r="P91" s="65"/>
      <c r="Q91" s="65"/>
      <c r="R91" s="65"/>
      <c r="S91" s="65"/>
      <c r="T91" s="65"/>
      <c r="U91" s="65"/>
      <c r="V91" s="65"/>
      <c r="Y91" s="66"/>
      <c r="Z91" s="66"/>
      <c r="AA91" s="66"/>
      <c r="AB91" s="66"/>
      <c r="AG91" s="24"/>
    </row>
    <row r="92" spans="13:33" x14ac:dyDescent="0.25">
      <c r="M92" s="65"/>
      <c r="N92" s="65"/>
      <c r="O92" s="65"/>
      <c r="P92" s="65"/>
      <c r="Q92" s="65"/>
      <c r="R92" s="65"/>
      <c r="S92" s="65"/>
      <c r="T92" s="65"/>
      <c r="U92" s="65"/>
      <c r="V92" s="65"/>
      <c r="Y92" s="66"/>
      <c r="Z92" s="66"/>
      <c r="AA92" s="66"/>
      <c r="AB92" s="66"/>
      <c r="AG92" s="24"/>
    </row>
    <row r="93" spans="13:33" x14ac:dyDescent="0.25">
      <c r="M93" s="65"/>
      <c r="N93" s="65"/>
      <c r="O93" s="65"/>
      <c r="P93" s="65"/>
      <c r="Q93" s="65"/>
      <c r="R93" s="65"/>
      <c r="S93" s="65"/>
      <c r="T93" s="65"/>
      <c r="U93" s="65"/>
      <c r="V93" s="65"/>
      <c r="Y93" s="66"/>
      <c r="Z93" s="66"/>
      <c r="AA93" s="66"/>
      <c r="AB93" s="66"/>
      <c r="AG93" s="24"/>
    </row>
    <row r="94" spans="13:33" x14ac:dyDescent="0.25">
      <c r="M94" s="65"/>
      <c r="N94" s="65"/>
      <c r="O94" s="65"/>
      <c r="P94" s="65"/>
      <c r="Q94" s="65"/>
      <c r="R94" s="65"/>
      <c r="S94" s="65"/>
      <c r="T94" s="65"/>
      <c r="U94" s="65"/>
      <c r="V94" s="65"/>
      <c r="Y94" s="66"/>
      <c r="Z94" s="66"/>
      <c r="AA94" s="66"/>
      <c r="AB94" s="66"/>
      <c r="AG94" s="24"/>
    </row>
    <row r="95" spans="13:33" x14ac:dyDescent="0.25">
      <c r="M95" s="65"/>
      <c r="N95" s="65"/>
      <c r="O95" s="65"/>
      <c r="P95" s="65"/>
      <c r="Q95" s="65"/>
      <c r="R95" s="65"/>
      <c r="S95" s="65"/>
      <c r="T95" s="65"/>
      <c r="U95" s="65"/>
      <c r="V95" s="65"/>
      <c r="Y95" s="66"/>
      <c r="Z95" s="66"/>
      <c r="AA95" s="66"/>
      <c r="AB95" s="66"/>
      <c r="AG95" s="24"/>
    </row>
    <row r="96" spans="13:33" x14ac:dyDescent="0.25">
      <c r="M96" s="65"/>
      <c r="N96" s="65"/>
      <c r="O96" s="65"/>
      <c r="P96" s="65"/>
      <c r="Q96" s="65"/>
      <c r="R96" s="65"/>
      <c r="S96" s="65"/>
      <c r="T96" s="65"/>
      <c r="U96" s="65"/>
      <c r="V96" s="65"/>
      <c r="Y96" s="66"/>
      <c r="Z96" s="66"/>
      <c r="AA96" s="66"/>
      <c r="AB96" s="66"/>
      <c r="AG96" s="24"/>
    </row>
    <row r="97" spans="13:33" x14ac:dyDescent="0.25">
      <c r="M97" s="65"/>
      <c r="N97" s="65"/>
      <c r="O97" s="65"/>
      <c r="P97" s="65"/>
      <c r="Q97" s="65"/>
      <c r="R97" s="65"/>
      <c r="S97" s="65"/>
      <c r="T97" s="65"/>
      <c r="U97" s="65"/>
      <c r="V97" s="65"/>
      <c r="Y97" s="66"/>
      <c r="Z97" s="66"/>
      <c r="AA97" s="66"/>
      <c r="AB97" s="66"/>
      <c r="AG97" s="24"/>
    </row>
    <row r="98" spans="13:33" x14ac:dyDescent="0.25">
      <c r="M98" s="65"/>
      <c r="N98" s="65"/>
      <c r="O98" s="65"/>
      <c r="P98" s="65"/>
      <c r="Q98" s="65"/>
      <c r="R98" s="65"/>
      <c r="S98" s="65"/>
      <c r="T98" s="65"/>
      <c r="U98" s="65"/>
      <c r="V98" s="65"/>
      <c r="Y98" s="66"/>
      <c r="Z98" s="66"/>
      <c r="AA98" s="66"/>
      <c r="AB98" s="66"/>
      <c r="AG98" s="24"/>
    </row>
    <row r="99" spans="13:33" x14ac:dyDescent="0.25">
      <c r="M99" s="65"/>
      <c r="N99" s="65"/>
      <c r="O99" s="65"/>
      <c r="P99" s="65"/>
      <c r="Q99" s="65"/>
      <c r="R99" s="65"/>
      <c r="S99" s="65"/>
      <c r="T99" s="65"/>
      <c r="U99" s="65"/>
      <c r="V99" s="65"/>
      <c r="Y99" s="66"/>
      <c r="Z99" s="66"/>
      <c r="AA99" s="66"/>
      <c r="AB99" s="66"/>
      <c r="AG99" s="24"/>
    </row>
    <row r="100" spans="13:33" x14ac:dyDescent="0.25">
      <c r="M100" s="65"/>
      <c r="N100" s="65"/>
      <c r="O100" s="65"/>
      <c r="P100" s="65"/>
      <c r="Q100" s="65"/>
      <c r="R100" s="65"/>
      <c r="S100" s="65"/>
      <c r="T100" s="65"/>
      <c r="U100" s="65"/>
      <c r="V100" s="65"/>
      <c r="Y100" s="66"/>
      <c r="Z100" s="66"/>
      <c r="AA100" s="66"/>
      <c r="AB100" s="66"/>
      <c r="AG100" s="24"/>
    </row>
    <row r="101" spans="13:33" x14ac:dyDescent="0.25">
      <c r="M101" s="65"/>
      <c r="N101" s="65"/>
      <c r="O101" s="65"/>
      <c r="P101" s="65"/>
      <c r="Q101" s="65"/>
      <c r="R101" s="65"/>
      <c r="S101" s="65"/>
      <c r="T101" s="65"/>
      <c r="U101" s="65"/>
      <c r="V101" s="65"/>
      <c r="Y101" s="66"/>
      <c r="Z101" s="66"/>
      <c r="AA101" s="66"/>
      <c r="AB101" s="66"/>
      <c r="AG101" s="24"/>
    </row>
    <row r="102" spans="13:33" x14ac:dyDescent="0.25">
      <c r="M102" s="65"/>
      <c r="N102" s="65"/>
      <c r="O102" s="65"/>
      <c r="P102" s="65"/>
      <c r="Q102" s="65"/>
      <c r="R102" s="65"/>
      <c r="S102" s="65"/>
      <c r="T102" s="65"/>
      <c r="U102" s="65"/>
      <c r="V102" s="65"/>
      <c r="Y102" s="66"/>
      <c r="Z102" s="66"/>
      <c r="AA102" s="66"/>
      <c r="AB102" s="66"/>
      <c r="AG102" s="24"/>
    </row>
    <row r="103" spans="13:33" x14ac:dyDescent="0.25">
      <c r="M103" s="65"/>
      <c r="N103" s="65"/>
      <c r="O103" s="65"/>
      <c r="P103" s="65"/>
      <c r="Q103" s="65"/>
      <c r="R103" s="65"/>
      <c r="S103" s="65"/>
      <c r="T103" s="65"/>
      <c r="U103" s="65"/>
      <c r="V103" s="65"/>
      <c r="Y103" s="66"/>
      <c r="Z103" s="66"/>
      <c r="AA103" s="66"/>
      <c r="AB103" s="66"/>
      <c r="AG103" s="24"/>
    </row>
    <row r="104" spans="13:33" x14ac:dyDescent="0.25">
      <c r="M104" s="65"/>
      <c r="N104" s="65"/>
      <c r="O104" s="65"/>
      <c r="P104" s="65"/>
      <c r="Q104" s="65"/>
      <c r="R104" s="65"/>
      <c r="S104" s="65"/>
      <c r="T104" s="65"/>
      <c r="U104" s="65"/>
      <c r="V104" s="65"/>
      <c r="Y104" s="66"/>
      <c r="Z104" s="66"/>
      <c r="AA104" s="66"/>
      <c r="AB104" s="66"/>
      <c r="AG104" s="24"/>
    </row>
    <row r="105" spans="13:33" x14ac:dyDescent="0.25">
      <c r="M105" s="65"/>
      <c r="N105" s="65"/>
      <c r="O105" s="65"/>
      <c r="P105" s="65"/>
      <c r="Q105" s="65"/>
      <c r="R105" s="65"/>
      <c r="S105" s="65"/>
      <c r="T105" s="65"/>
      <c r="U105" s="65"/>
      <c r="V105" s="65"/>
      <c r="Y105" s="66"/>
      <c r="Z105" s="66"/>
      <c r="AA105" s="66"/>
      <c r="AB105" s="66"/>
      <c r="AG105" s="24"/>
    </row>
    <row r="106" spans="13:33" x14ac:dyDescent="0.25">
      <c r="M106" s="65"/>
      <c r="N106" s="65"/>
      <c r="O106" s="65"/>
      <c r="P106" s="65"/>
      <c r="Q106" s="65"/>
      <c r="R106" s="65"/>
      <c r="S106" s="65"/>
      <c r="T106" s="65"/>
      <c r="U106" s="65"/>
      <c r="V106" s="65"/>
      <c r="W106" s="152"/>
      <c r="Y106" s="66"/>
      <c r="Z106" s="66"/>
      <c r="AA106" s="66"/>
      <c r="AB106" s="66"/>
      <c r="AG106" s="24"/>
    </row>
    <row r="107" spans="13:33" x14ac:dyDescent="0.25">
      <c r="M107" s="65"/>
      <c r="N107" s="65"/>
      <c r="O107" s="65"/>
      <c r="P107" s="65"/>
      <c r="Q107" s="65"/>
      <c r="R107" s="65"/>
      <c r="S107" s="65"/>
      <c r="T107" s="65"/>
      <c r="U107" s="65"/>
      <c r="V107" s="65"/>
      <c r="W107" s="152"/>
      <c r="Y107" s="66"/>
      <c r="Z107" s="66"/>
      <c r="AA107" s="66"/>
      <c r="AB107" s="66"/>
    </row>
    <row r="108" spans="13:33" x14ac:dyDescent="0.25">
      <c r="M108" s="65"/>
      <c r="N108" s="65"/>
      <c r="O108" s="65"/>
      <c r="P108" s="65"/>
      <c r="Q108" s="65"/>
      <c r="R108" s="65"/>
      <c r="S108" s="65"/>
      <c r="T108" s="65"/>
      <c r="U108" s="65"/>
      <c r="V108" s="65"/>
      <c r="W108" s="152"/>
      <c r="Y108" s="66"/>
      <c r="Z108" s="66"/>
      <c r="AA108" s="66"/>
      <c r="AB108" s="66"/>
    </row>
    <row r="109" spans="13:33" x14ac:dyDescent="0.25">
      <c r="M109" s="65"/>
      <c r="N109" s="65"/>
      <c r="O109" s="65"/>
      <c r="P109" s="65"/>
      <c r="Q109" s="65"/>
      <c r="R109" s="65"/>
      <c r="S109" s="65"/>
      <c r="T109" s="65"/>
      <c r="U109" s="65"/>
      <c r="V109" s="65"/>
      <c r="W109" s="152"/>
      <c r="Y109" s="66"/>
      <c r="Z109" s="66"/>
      <c r="AA109" s="66"/>
      <c r="AB109" s="66"/>
    </row>
    <row r="110" spans="13:33" x14ac:dyDescent="0.25">
      <c r="M110" s="65"/>
      <c r="N110" s="65"/>
      <c r="O110" s="65"/>
      <c r="P110" s="65"/>
      <c r="Q110" s="65"/>
      <c r="R110" s="65"/>
      <c r="S110" s="65"/>
      <c r="T110" s="65"/>
      <c r="U110" s="65"/>
      <c r="V110" s="65"/>
      <c r="W110" s="152"/>
      <c r="Y110" s="66"/>
      <c r="Z110" s="66"/>
      <c r="AA110" s="66"/>
      <c r="AB110" s="66"/>
    </row>
    <row r="111" spans="13:33" x14ac:dyDescent="0.25">
      <c r="M111" s="65"/>
      <c r="N111" s="65"/>
      <c r="O111" s="65"/>
      <c r="P111" s="65"/>
      <c r="Q111" s="65"/>
      <c r="R111" s="65"/>
      <c r="S111" s="65"/>
      <c r="T111" s="65"/>
      <c r="U111" s="65"/>
      <c r="V111" s="65"/>
      <c r="Y111" s="66"/>
      <c r="Z111" s="66"/>
      <c r="AA111" s="66"/>
      <c r="AB111" s="66"/>
    </row>
    <row r="112" spans="13:33" x14ac:dyDescent="0.25">
      <c r="M112" s="65"/>
      <c r="N112" s="65"/>
      <c r="O112" s="65"/>
      <c r="P112" s="65"/>
      <c r="Q112" s="65"/>
      <c r="R112" s="65"/>
      <c r="S112" s="65"/>
      <c r="T112" s="65"/>
      <c r="U112" s="65"/>
      <c r="V112" s="65"/>
      <c r="Y112" s="66"/>
      <c r="Z112" s="66"/>
      <c r="AA112" s="66"/>
      <c r="AB112" s="66"/>
    </row>
    <row r="113" spans="13:28" x14ac:dyDescent="0.25">
      <c r="M113" s="65"/>
      <c r="N113" s="65"/>
      <c r="O113" s="65"/>
      <c r="P113" s="65"/>
      <c r="Q113" s="65"/>
      <c r="R113" s="65"/>
      <c r="S113" s="65"/>
      <c r="T113" s="65"/>
      <c r="U113" s="65"/>
      <c r="V113" s="65"/>
      <c r="Y113" s="66"/>
      <c r="Z113" s="66"/>
      <c r="AA113" s="66"/>
      <c r="AB113" s="66"/>
    </row>
    <row r="114" spans="13:28" x14ac:dyDescent="0.25">
      <c r="M114" s="65"/>
      <c r="N114" s="65"/>
      <c r="O114" s="65"/>
      <c r="P114" s="65"/>
      <c r="Q114" s="65"/>
      <c r="R114" s="65"/>
      <c r="S114" s="65"/>
      <c r="T114" s="65"/>
      <c r="U114" s="65"/>
      <c r="V114" s="65"/>
      <c r="Y114" s="66"/>
      <c r="Z114" s="66"/>
      <c r="AA114" s="66"/>
      <c r="AB114" s="66"/>
    </row>
    <row r="115" spans="13:28" x14ac:dyDescent="0.25">
      <c r="M115" s="65"/>
      <c r="N115" s="65"/>
      <c r="O115" s="65"/>
      <c r="P115" s="65"/>
      <c r="Q115" s="65"/>
      <c r="R115" s="65"/>
      <c r="S115" s="65"/>
      <c r="T115" s="65"/>
      <c r="U115" s="65"/>
      <c r="V115" s="65"/>
      <c r="Y115" s="66"/>
      <c r="Z115" s="66"/>
      <c r="AA115" s="66"/>
      <c r="AB115" s="66"/>
    </row>
    <row r="116" spans="13:28" x14ac:dyDescent="0.25">
      <c r="M116" s="65"/>
      <c r="N116" s="65"/>
      <c r="O116" s="65"/>
      <c r="P116" s="65"/>
      <c r="Q116" s="65"/>
      <c r="R116" s="65"/>
      <c r="S116" s="65"/>
      <c r="T116" s="65"/>
      <c r="U116" s="65"/>
      <c r="V116" s="65"/>
      <c r="Y116" s="66"/>
      <c r="Z116" s="66"/>
      <c r="AA116" s="66"/>
      <c r="AB116" s="66"/>
    </row>
    <row r="117" spans="13:28" x14ac:dyDescent="0.25">
      <c r="M117" s="65"/>
      <c r="N117" s="65"/>
      <c r="O117" s="65"/>
      <c r="P117" s="65"/>
      <c r="Q117" s="65"/>
      <c r="R117" s="65"/>
      <c r="S117" s="65"/>
      <c r="T117" s="65"/>
      <c r="U117" s="65"/>
      <c r="V117" s="65"/>
      <c r="Y117" s="66"/>
      <c r="Z117" s="66"/>
      <c r="AA117" s="66"/>
      <c r="AB117" s="66"/>
    </row>
    <row r="118" spans="13:28" x14ac:dyDescent="0.25">
      <c r="M118" s="65"/>
      <c r="N118" s="65"/>
      <c r="O118" s="65"/>
      <c r="P118" s="65"/>
      <c r="Q118" s="65"/>
      <c r="R118" s="65"/>
      <c r="S118" s="65"/>
      <c r="T118" s="65"/>
      <c r="U118" s="65"/>
      <c r="V118" s="65"/>
      <c r="Y118" s="66"/>
      <c r="Z118" s="66"/>
      <c r="AA118" s="66"/>
      <c r="AB118" s="66"/>
    </row>
    <row r="119" spans="13:28" x14ac:dyDescent="0.25">
      <c r="M119" s="65"/>
      <c r="N119" s="65"/>
      <c r="O119" s="65"/>
      <c r="P119" s="65"/>
      <c r="Q119" s="65"/>
      <c r="R119" s="65"/>
      <c r="S119" s="65"/>
      <c r="T119" s="65"/>
      <c r="U119" s="65"/>
      <c r="V119" s="65"/>
      <c r="Y119" s="66"/>
      <c r="Z119" s="66"/>
      <c r="AA119" s="66"/>
      <c r="AB119" s="66"/>
    </row>
    <row r="120" spans="13:28" x14ac:dyDescent="0.25">
      <c r="M120" s="65"/>
      <c r="N120" s="65"/>
      <c r="O120" s="65"/>
      <c r="P120" s="65"/>
      <c r="Q120" s="65"/>
      <c r="R120" s="65"/>
      <c r="S120" s="65"/>
      <c r="T120" s="65"/>
      <c r="U120" s="65"/>
      <c r="V120" s="65"/>
      <c r="Y120" s="66"/>
      <c r="Z120" s="66"/>
      <c r="AA120" s="66"/>
      <c r="AB120" s="66"/>
    </row>
    <row r="121" spans="13:28" x14ac:dyDescent="0.25">
      <c r="M121" s="65"/>
      <c r="N121" s="65"/>
      <c r="O121" s="65"/>
      <c r="P121" s="65"/>
      <c r="Q121" s="65"/>
      <c r="R121" s="65"/>
      <c r="S121" s="65"/>
      <c r="T121" s="65"/>
      <c r="U121" s="65"/>
      <c r="V121" s="65"/>
      <c r="Y121" s="66"/>
      <c r="Z121" s="66"/>
      <c r="AA121" s="66"/>
      <c r="AB121" s="66"/>
    </row>
    <row r="122" spans="13:28" x14ac:dyDescent="0.25">
      <c r="M122" s="65"/>
      <c r="N122" s="65"/>
      <c r="O122" s="65"/>
      <c r="P122" s="65"/>
      <c r="Q122" s="65"/>
      <c r="R122" s="65"/>
      <c r="S122" s="65"/>
      <c r="T122" s="65"/>
      <c r="U122" s="65"/>
      <c r="V122" s="65"/>
      <c r="Y122" s="66"/>
      <c r="Z122" s="66"/>
      <c r="AA122" s="66"/>
      <c r="AB122" s="66"/>
    </row>
    <row r="123" spans="13:28" x14ac:dyDescent="0.25">
      <c r="M123" s="65"/>
      <c r="N123" s="65"/>
      <c r="O123" s="65"/>
      <c r="P123" s="65"/>
      <c r="Q123" s="65"/>
      <c r="R123" s="65"/>
      <c r="S123" s="65"/>
      <c r="T123" s="65"/>
      <c r="U123" s="65"/>
      <c r="V123" s="65"/>
      <c r="Y123" s="66"/>
      <c r="Z123" s="66"/>
      <c r="AA123" s="66"/>
      <c r="AB123" s="66"/>
    </row>
    <row r="124" spans="13:28" x14ac:dyDescent="0.25">
      <c r="M124" s="65"/>
      <c r="N124" s="65"/>
      <c r="O124" s="65"/>
      <c r="P124" s="65"/>
      <c r="Q124" s="65"/>
      <c r="R124" s="65"/>
      <c r="S124" s="65"/>
      <c r="T124" s="65"/>
      <c r="U124" s="65"/>
      <c r="V124" s="65"/>
      <c r="Y124" s="66"/>
      <c r="Z124" s="66"/>
      <c r="AA124" s="66"/>
      <c r="AB124" s="66"/>
    </row>
    <row r="125" spans="13:28" x14ac:dyDescent="0.25">
      <c r="M125" s="65"/>
      <c r="N125" s="65"/>
      <c r="O125" s="65"/>
      <c r="P125" s="65"/>
      <c r="Q125" s="65"/>
      <c r="R125" s="65"/>
      <c r="S125" s="65"/>
      <c r="T125" s="65"/>
      <c r="U125" s="65"/>
      <c r="V125" s="65"/>
      <c r="Y125" s="66"/>
      <c r="Z125" s="66"/>
      <c r="AA125" s="66"/>
      <c r="AB125" s="66"/>
    </row>
    <row r="126" spans="13:28" x14ac:dyDescent="0.25">
      <c r="M126" s="65"/>
      <c r="N126" s="65"/>
      <c r="O126" s="65"/>
      <c r="P126" s="65"/>
      <c r="Q126" s="65"/>
      <c r="R126" s="65"/>
      <c r="S126" s="65"/>
      <c r="T126" s="65"/>
      <c r="U126" s="65"/>
      <c r="V126" s="65"/>
      <c r="Y126" s="66"/>
      <c r="Z126" s="66"/>
      <c r="AA126" s="66"/>
      <c r="AB126" s="66"/>
    </row>
    <row r="127" spans="13:28" x14ac:dyDescent="0.25">
      <c r="M127" s="65"/>
      <c r="N127" s="65"/>
      <c r="O127" s="65"/>
      <c r="P127" s="65"/>
      <c r="Q127" s="65"/>
      <c r="R127" s="65"/>
      <c r="S127" s="65"/>
      <c r="T127" s="65"/>
      <c r="U127" s="65"/>
      <c r="V127" s="65"/>
      <c r="Y127" s="66"/>
      <c r="Z127" s="66"/>
      <c r="AA127" s="66"/>
      <c r="AB127" s="66"/>
    </row>
    <row r="128" spans="13:28" x14ac:dyDescent="0.25">
      <c r="M128" s="65"/>
      <c r="N128" s="65"/>
      <c r="O128" s="65"/>
      <c r="P128" s="65"/>
      <c r="Q128" s="65"/>
      <c r="R128" s="65"/>
      <c r="S128" s="65"/>
      <c r="T128" s="65"/>
      <c r="U128" s="65"/>
      <c r="V128" s="65"/>
      <c r="Y128" s="66"/>
      <c r="Z128" s="66"/>
      <c r="AA128" s="66"/>
      <c r="AB128" s="66"/>
    </row>
    <row r="129" spans="13:28" x14ac:dyDescent="0.25">
      <c r="M129" s="65"/>
      <c r="N129" s="65"/>
      <c r="O129" s="65"/>
      <c r="P129" s="65"/>
      <c r="Q129" s="65"/>
      <c r="R129" s="65"/>
      <c r="S129" s="65"/>
      <c r="T129" s="65"/>
      <c r="U129" s="65"/>
      <c r="V129" s="65"/>
      <c r="Y129" s="23"/>
      <c r="Z129" s="23"/>
      <c r="AA129" s="23"/>
      <c r="AB129" s="23"/>
    </row>
    <row r="130" spans="13:28" x14ac:dyDescent="0.25">
      <c r="M130" s="65"/>
    </row>
    <row r="131" spans="13:28" x14ac:dyDescent="0.25">
      <c r="M131" s="65"/>
    </row>
    <row r="132" spans="13:28" x14ac:dyDescent="0.25">
      <c r="M132" s="65"/>
    </row>
    <row r="133" spans="13:28" x14ac:dyDescent="0.25">
      <c r="M133" s="65"/>
    </row>
    <row r="134" spans="13:28" x14ac:dyDescent="0.25">
      <c r="M134" s="65"/>
    </row>
  </sheetData>
  <sortState xmlns:xlrd2="http://schemas.microsoft.com/office/spreadsheetml/2017/richdata2" ref="W5:AG43">
    <sortCondition ref="AF5:AF43"/>
  </sortState>
  <mergeCells count="14">
    <mergeCell ref="A1:I2"/>
    <mergeCell ref="L1:M2"/>
    <mergeCell ref="Y1:AA2"/>
    <mergeCell ref="A3:I3"/>
    <mergeCell ref="AH3:AJ3"/>
    <mergeCell ref="A52:J53"/>
    <mergeCell ref="A58:J60"/>
    <mergeCell ref="A62:J64"/>
    <mergeCell ref="A26:J26"/>
    <mergeCell ref="A27:J27"/>
    <mergeCell ref="A28:J28"/>
    <mergeCell ref="A29:I32"/>
    <mergeCell ref="A33:I36"/>
    <mergeCell ref="A37:J48"/>
  </mergeCells>
  <conditionalFormatting sqref="V5:V43">
    <cfRule type="cellIs" dxfId="1" priority="2" operator="greaterThan">
      <formula>25</formula>
    </cfRule>
  </conditionalFormatting>
  <conditionalFormatting sqref="AH5:AH42">
    <cfRule type="cellIs" dxfId="0" priority="1" operator="lessThan">
      <formula>-10</formula>
    </cfRule>
  </conditionalFormatting>
  <hyperlinks>
    <hyperlink ref="A50" r:id="rId1" xr:uid="{00000000-0004-0000-0200-000000000000}"/>
  </hyperlinks>
  <pageMargins left="0.70866141732283472" right="0.70866141732283472" top="0.74803149606299213" bottom="0.74803149606299213" header="0.31496062992125984" footer="0.31496062992125984"/>
  <pageSetup paperSize="9" scale="71"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9.140625" style="104"/>
    <col min="14" max="14" width="16.140625" style="62" customWidth="1"/>
    <col min="15" max="15" width="12" style="13" customWidth="1"/>
    <col min="16" max="16" width="11.7109375" style="13" customWidth="1"/>
    <col min="17" max="17" width="11.28515625" style="13" customWidth="1"/>
    <col min="18" max="18" width="11.28515625" style="62" customWidth="1"/>
    <col min="19" max="20" width="9.140625" style="16"/>
    <col min="21" max="21" width="11.140625" style="2" customWidth="1"/>
    <col min="22" max="23" width="11.28515625" style="2" customWidth="1"/>
    <col min="24" max="24" width="11.28515625" style="13" customWidth="1"/>
    <col min="25" max="25" width="11.28515625" style="2" customWidth="1"/>
    <col min="26" max="26" width="9.140625" style="2" customWidth="1"/>
    <col min="27" max="27" width="9.140625" style="62" customWidth="1"/>
    <col min="28" max="41" width="9.140625" style="2" customWidth="1"/>
    <col min="42" max="42" width="10.85546875" style="2" customWidth="1"/>
    <col min="43" max="47" width="9.140625" style="2" customWidth="1"/>
    <col min="48" max="48" width="9.140625" style="2"/>
    <col min="49" max="49" width="12.28515625" style="2" customWidth="1"/>
    <col min="50" max="16384" width="9.140625" style="2"/>
  </cols>
  <sheetData>
    <row r="1" spans="1:50" ht="16.5" x14ac:dyDescent="0.3">
      <c r="A1" s="189" t="s">
        <v>251</v>
      </c>
      <c r="B1" s="189"/>
      <c r="C1" s="189"/>
      <c r="D1" s="189"/>
      <c r="E1" s="189"/>
      <c r="F1" s="189"/>
      <c r="G1" s="189"/>
      <c r="H1" s="189"/>
      <c r="I1" s="189"/>
      <c r="J1" s="52"/>
      <c r="K1" s="48"/>
      <c r="L1" s="15" t="s">
        <v>166</v>
      </c>
      <c r="M1" s="103"/>
      <c r="S1" s="15"/>
      <c r="T1" s="15"/>
      <c r="AP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04" t="s">
        <v>0</v>
      </c>
      <c r="N3" s="62" t="s">
        <v>22</v>
      </c>
      <c r="O3" s="13" t="s">
        <v>23</v>
      </c>
      <c r="P3" s="13" t="s">
        <v>24</v>
      </c>
      <c r="Q3" s="13" t="s">
        <v>25</v>
      </c>
      <c r="R3" s="62" t="s">
        <v>26</v>
      </c>
      <c r="S3" s="2"/>
      <c r="U3" s="16"/>
      <c r="X3" s="2"/>
      <c r="Y3" s="13"/>
      <c r="AA3" s="2"/>
      <c r="AB3" s="62"/>
    </row>
    <row r="4" spans="1:50" x14ac:dyDescent="0.25">
      <c r="A4" s="3"/>
      <c r="B4" s="3"/>
      <c r="C4" s="3"/>
      <c r="D4" s="3"/>
      <c r="E4" s="3"/>
      <c r="F4" s="3"/>
      <c r="G4" s="3"/>
      <c r="H4" s="3"/>
      <c r="I4" s="3"/>
      <c r="J4" s="3"/>
      <c r="K4" s="3"/>
      <c r="L4" s="17"/>
      <c r="M4" s="105" t="s">
        <v>286</v>
      </c>
      <c r="N4" s="62" t="s">
        <v>28</v>
      </c>
      <c r="O4" s="14">
        <v>39.447152872948799</v>
      </c>
      <c r="P4" s="14">
        <v>60.893074966035798</v>
      </c>
      <c r="Q4" s="14">
        <v>71.890627254916694</v>
      </c>
      <c r="R4" s="62">
        <v>100</v>
      </c>
      <c r="S4" s="2"/>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05" t="s">
        <v>286</v>
      </c>
      <c r="N5" s="62" t="s">
        <v>29</v>
      </c>
      <c r="O5" s="14">
        <v>39.6387575832672</v>
      </c>
      <c r="P5" s="14">
        <v>60.511548612001498</v>
      </c>
      <c r="Q5" s="14" t="e">
        <v>#N/A</v>
      </c>
      <c r="R5" s="62">
        <v>100</v>
      </c>
      <c r="S5" s="2"/>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05" t="s">
        <v>286</v>
      </c>
      <c r="N6" s="62" t="s">
        <v>30</v>
      </c>
      <c r="O6" s="14">
        <v>39.814227970768101</v>
      </c>
      <c r="P6" s="14">
        <v>60.513666210399002</v>
      </c>
      <c r="Q6" s="14" t="e">
        <v>#N/A</v>
      </c>
      <c r="R6" s="62">
        <v>100</v>
      </c>
      <c r="S6" s="2"/>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05" t="s">
        <v>286</v>
      </c>
      <c r="N7" s="62" t="s">
        <v>31</v>
      </c>
      <c r="O7" s="14">
        <v>39.721085048110297</v>
      </c>
      <c r="P7" s="14">
        <v>59.860645587613398</v>
      </c>
      <c r="Q7" s="14" t="e">
        <v>#N/A</v>
      </c>
      <c r="R7" s="62">
        <v>100</v>
      </c>
      <c r="S7" s="2"/>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05" t="s">
        <v>287</v>
      </c>
      <c r="N8" s="62" t="s">
        <v>32</v>
      </c>
      <c r="O8" s="14">
        <v>39.863395833038197</v>
      </c>
      <c r="P8" s="14">
        <v>59.902095107576002</v>
      </c>
      <c r="Q8" s="14">
        <v>74.433270660757799</v>
      </c>
      <c r="R8" s="62">
        <v>100</v>
      </c>
      <c r="S8" s="2"/>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05" t="s">
        <v>287</v>
      </c>
      <c r="N9" s="62" t="s">
        <v>33</v>
      </c>
      <c r="O9" s="14">
        <v>40.311481750455897</v>
      </c>
      <c r="P9" s="14">
        <v>59.9209607820261</v>
      </c>
      <c r="Q9" s="14" t="e">
        <v>#N/A</v>
      </c>
      <c r="R9" s="62">
        <v>100</v>
      </c>
      <c r="S9" s="2"/>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05" t="s">
        <v>287</v>
      </c>
      <c r="N10" s="62" t="s">
        <v>34</v>
      </c>
      <c r="O10" s="14">
        <v>41.0213851808928</v>
      </c>
      <c r="P10" s="14">
        <v>60.939727538477598</v>
      </c>
      <c r="Q10" s="14" t="e">
        <v>#N/A</v>
      </c>
      <c r="R10" s="62">
        <v>100</v>
      </c>
      <c r="S10" s="2"/>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05" t="s">
        <v>287</v>
      </c>
      <c r="N11" s="62" t="s">
        <v>35</v>
      </c>
      <c r="O11" s="14">
        <v>41.638529026458897</v>
      </c>
      <c r="P11" s="14">
        <v>61.978962610236202</v>
      </c>
      <c r="Q11" s="14" t="e">
        <v>#N/A</v>
      </c>
      <c r="R11" s="62">
        <v>100</v>
      </c>
      <c r="S11" s="2"/>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05" t="s">
        <v>288</v>
      </c>
      <c r="N12" s="62" t="s">
        <v>36</v>
      </c>
      <c r="O12" s="14">
        <v>42.420355109925197</v>
      </c>
      <c r="P12" s="14">
        <v>63.955372288136402</v>
      </c>
      <c r="Q12" s="14">
        <v>77.4002080405062</v>
      </c>
      <c r="R12" s="62">
        <v>100</v>
      </c>
      <c r="S12" s="2"/>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05" t="s">
        <v>288</v>
      </c>
      <c r="N13" s="62" t="s">
        <v>37</v>
      </c>
      <c r="O13" s="14">
        <v>43.036529397243299</v>
      </c>
      <c r="P13" s="14">
        <v>64.648386648381106</v>
      </c>
      <c r="Q13" s="14" t="e">
        <v>#N/A</v>
      </c>
      <c r="R13" s="62">
        <v>100</v>
      </c>
      <c r="S13" s="2"/>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05" t="s">
        <v>288</v>
      </c>
      <c r="N14" s="62" t="s">
        <v>38</v>
      </c>
      <c r="O14" s="14">
        <v>43.218507078242403</v>
      </c>
      <c r="P14" s="14">
        <v>63.528668374893698</v>
      </c>
      <c r="Q14" s="14" t="e">
        <v>#N/A</v>
      </c>
      <c r="R14" s="62">
        <v>100</v>
      </c>
      <c r="S14" s="2"/>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05" t="s">
        <v>288</v>
      </c>
      <c r="N15" s="62" t="s">
        <v>39</v>
      </c>
      <c r="O15" s="14">
        <v>43.813068204160402</v>
      </c>
      <c r="P15" s="14">
        <v>65.362247351825104</v>
      </c>
      <c r="Q15" s="14" t="e">
        <v>#N/A</v>
      </c>
      <c r="R15" s="62">
        <v>100</v>
      </c>
      <c r="S15" s="2"/>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05" t="s">
        <v>289</v>
      </c>
      <c r="N16" s="62" t="s">
        <v>40</v>
      </c>
      <c r="O16" s="14">
        <v>44.564930687560597</v>
      </c>
      <c r="P16" s="14">
        <v>65.955588595323107</v>
      </c>
      <c r="Q16" s="14">
        <v>79.560310689477603</v>
      </c>
      <c r="R16" s="62">
        <v>100</v>
      </c>
      <c r="S16" s="2"/>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05" t="s">
        <v>289</v>
      </c>
      <c r="N17" s="62" t="s">
        <v>41</v>
      </c>
      <c r="O17" s="14">
        <v>45.201506969144504</v>
      </c>
      <c r="P17" s="14">
        <v>64.634262451490002</v>
      </c>
      <c r="Q17" s="14" t="e">
        <v>#N/A</v>
      </c>
      <c r="R17" s="62">
        <v>100</v>
      </c>
      <c r="S17" s="2"/>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05" t="s">
        <v>289</v>
      </c>
      <c r="N18" s="62" t="s">
        <v>42</v>
      </c>
      <c r="O18" s="14">
        <v>46.042621620459499</v>
      </c>
      <c r="P18" s="14">
        <v>66.302405543781603</v>
      </c>
      <c r="Q18" s="14" t="e">
        <v>#N/A</v>
      </c>
      <c r="R18" s="62">
        <v>100</v>
      </c>
      <c r="S18" s="2"/>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05" t="s">
        <v>289</v>
      </c>
      <c r="N19" s="62" t="s">
        <v>43</v>
      </c>
      <c r="O19" s="14">
        <v>47.095668623657403</v>
      </c>
      <c r="P19" s="14">
        <v>67.079868256124996</v>
      </c>
      <c r="Q19" s="14" t="e">
        <v>#N/A</v>
      </c>
      <c r="R19" s="62">
        <v>100</v>
      </c>
      <c r="S19" s="2"/>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05" t="s">
        <v>290</v>
      </c>
      <c r="N20" s="62" t="s">
        <v>44</v>
      </c>
      <c r="O20" s="14">
        <v>47.805924321421102</v>
      </c>
      <c r="P20" s="14">
        <v>67.767242850545401</v>
      </c>
      <c r="Q20" s="14">
        <v>80.247801039840795</v>
      </c>
      <c r="R20" s="62">
        <v>100</v>
      </c>
      <c r="S20" s="2"/>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05" t="s">
        <v>290</v>
      </c>
      <c r="N21" s="62" t="s">
        <v>45</v>
      </c>
      <c r="O21" s="14">
        <v>48.344488916053201</v>
      </c>
      <c r="P21" s="14">
        <v>70.365550234868195</v>
      </c>
      <c r="Q21" s="14" t="e">
        <v>#N/A</v>
      </c>
      <c r="R21" s="62">
        <v>100</v>
      </c>
      <c r="S21" s="2"/>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05" t="s">
        <v>290</v>
      </c>
      <c r="N22" s="62" t="s">
        <v>46</v>
      </c>
      <c r="O22" s="14">
        <v>47.2987582929251</v>
      </c>
      <c r="P22" s="14">
        <v>64.659487416330805</v>
      </c>
      <c r="Q22" s="14" t="e">
        <v>#N/A</v>
      </c>
      <c r="R22" s="62">
        <v>100</v>
      </c>
      <c r="S22" s="2"/>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05" t="s">
        <v>290</v>
      </c>
      <c r="N23" s="62" t="s">
        <v>48</v>
      </c>
      <c r="O23" s="14">
        <v>48.117765392205797</v>
      </c>
      <c r="P23" s="14">
        <v>67.909771615767596</v>
      </c>
      <c r="Q23" s="14" t="e">
        <v>#N/A</v>
      </c>
      <c r="R23" s="62">
        <v>100</v>
      </c>
      <c r="S23" s="2"/>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05" t="s">
        <v>291</v>
      </c>
      <c r="N24" s="62" t="s">
        <v>49</v>
      </c>
      <c r="O24" s="14">
        <v>48.989244878549499</v>
      </c>
      <c r="P24" s="14">
        <v>68.028703670296295</v>
      </c>
      <c r="Q24" s="14">
        <v>82.376819591601702</v>
      </c>
      <c r="R24" s="62">
        <v>100</v>
      </c>
      <c r="S24" s="2"/>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05" t="s">
        <v>291</v>
      </c>
      <c r="N25" s="62" t="s">
        <v>50</v>
      </c>
      <c r="O25" s="14">
        <v>50.179274087477602</v>
      </c>
      <c r="P25" s="14">
        <v>68.794730353077895</v>
      </c>
      <c r="Q25" s="14" t="e">
        <v>#N/A</v>
      </c>
      <c r="R25" s="62">
        <v>100</v>
      </c>
      <c r="S25" s="2"/>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x14ac:dyDescent="0.25">
      <c r="A26" s="183" t="s">
        <v>247</v>
      </c>
      <c r="B26" s="183"/>
      <c r="C26" s="183"/>
      <c r="D26" s="183"/>
      <c r="E26" s="183"/>
      <c r="F26" s="183"/>
      <c r="G26" s="183"/>
      <c r="H26" s="183"/>
      <c r="I26" s="183"/>
      <c r="J26" s="183"/>
      <c r="K26" s="10"/>
      <c r="L26" s="17"/>
      <c r="M26" s="105" t="s">
        <v>291</v>
      </c>
      <c r="N26" s="62" t="s">
        <v>51</v>
      </c>
      <c r="O26" s="14">
        <v>52.770659905120503</v>
      </c>
      <c r="P26" s="14">
        <v>70.973609150237394</v>
      </c>
      <c r="Q26" s="14" t="e">
        <v>#N/A</v>
      </c>
      <c r="R26" s="62">
        <v>100</v>
      </c>
      <c r="S26" s="2"/>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05" t="s">
        <v>291</v>
      </c>
      <c r="N27" s="62" t="s">
        <v>52</v>
      </c>
      <c r="O27" s="14">
        <v>53.954460419773802</v>
      </c>
      <c r="P27" s="14">
        <v>70.716456853992696</v>
      </c>
      <c r="Q27" s="14" t="e">
        <v>#N/A</v>
      </c>
      <c r="R27" s="62">
        <v>100</v>
      </c>
      <c r="S27" s="2"/>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05" t="s">
        <v>292</v>
      </c>
      <c r="N28" s="62" t="s">
        <v>53</v>
      </c>
      <c r="O28" s="14">
        <v>56.100212223682398</v>
      </c>
      <c r="P28" s="14">
        <v>74.282674767534402</v>
      </c>
      <c r="Q28" s="14">
        <v>83.962333881855599</v>
      </c>
      <c r="R28" s="62">
        <v>100</v>
      </c>
      <c r="S28" s="2"/>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05" t="s">
        <v>292</v>
      </c>
      <c r="N29" s="62" t="s">
        <v>54</v>
      </c>
      <c r="O29" s="14">
        <v>58.914647510616902</v>
      </c>
      <c r="P29" s="14">
        <v>81.586571243552001</v>
      </c>
      <c r="Q29" s="14" t="e">
        <v>#N/A</v>
      </c>
      <c r="R29" s="62">
        <v>100</v>
      </c>
      <c r="S29" s="2"/>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05" t="s">
        <v>292</v>
      </c>
      <c r="N30" s="62" t="s">
        <v>55</v>
      </c>
      <c r="O30" s="14">
        <v>60.811068799503502</v>
      </c>
      <c r="P30" s="14">
        <v>83.278846418078103</v>
      </c>
      <c r="Q30" s="14" t="e">
        <v>#N/A</v>
      </c>
      <c r="R30" s="62">
        <v>100</v>
      </c>
      <c r="S30" s="2"/>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05" t="s">
        <v>292</v>
      </c>
      <c r="N31" s="62" t="s">
        <v>56</v>
      </c>
      <c r="O31" s="14">
        <v>62.324528097031902</v>
      </c>
      <c r="P31" s="14">
        <v>85.235722843022103</v>
      </c>
      <c r="Q31" s="14" t="e">
        <v>#N/A</v>
      </c>
      <c r="R31" s="62">
        <v>100</v>
      </c>
      <c r="S31" s="2"/>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05" t="s">
        <v>293</v>
      </c>
      <c r="N32" s="62" t="s">
        <v>57</v>
      </c>
      <c r="O32" s="14">
        <v>64.105667669006607</v>
      </c>
      <c r="P32" s="14">
        <v>86.648553148212201</v>
      </c>
      <c r="Q32" s="14">
        <v>86.508384561522305</v>
      </c>
      <c r="R32" s="62">
        <v>100</v>
      </c>
      <c r="S32" s="2"/>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05" t="s">
        <v>293</v>
      </c>
      <c r="N33" s="62" t="s">
        <v>58</v>
      </c>
      <c r="O33" s="14">
        <v>67.356516742329006</v>
      </c>
      <c r="P33" s="14">
        <v>89.998155208694698</v>
      </c>
      <c r="Q33" s="14" t="e">
        <v>#N/A</v>
      </c>
      <c r="R33" s="62">
        <v>100</v>
      </c>
      <c r="S33" s="2"/>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05" t="s">
        <v>293</v>
      </c>
      <c r="N34" s="62" t="s">
        <v>59</v>
      </c>
      <c r="O34" s="14">
        <v>71.064750378949299</v>
      </c>
      <c r="P34" s="14">
        <v>94.394435514811804</v>
      </c>
      <c r="Q34" s="14" t="e">
        <v>#N/A</v>
      </c>
      <c r="R34" s="62">
        <v>100</v>
      </c>
      <c r="S34" s="2"/>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05" t="s">
        <v>293</v>
      </c>
      <c r="N35" s="62" t="s">
        <v>60</v>
      </c>
      <c r="O35" s="14">
        <v>73.003271654425504</v>
      </c>
      <c r="P35" s="14">
        <v>95.286419582161599</v>
      </c>
      <c r="Q35" s="14" t="e">
        <v>#N/A</v>
      </c>
      <c r="R35" s="62">
        <v>100</v>
      </c>
      <c r="S35" s="2"/>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05" t="s">
        <v>294</v>
      </c>
      <c r="N36" s="62" t="s">
        <v>61</v>
      </c>
      <c r="O36" s="14">
        <v>73.094182379503707</v>
      </c>
      <c r="P36" s="14">
        <v>94.4771676182893</v>
      </c>
      <c r="Q36" s="14">
        <v>88.287966157479801</v>
      </c>
      <c r="R36" s="62">
        <v>100</v>
      </c>
      <c r="S36" s="2"/>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05" t="s">
        <v>294</v>
      </c>
      <c r="N37" s="62" t="s">
        <v>62</v>
      </c>
      <c r="O37" s="14">
        <v>71.839293377414904</v>
      </c>
      <c r="P37" s="14">
        <v>89.539410398900202</v>
      </c>
      <c r="Q37" s="14" t="e">
        <v>#N/A</v>
      </c>
      <c r="R37" s="62">
        <v>100</v>
      </c>
      <c r="S37" s="2"/>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05" t="s">
        <v>294</v>
      </c>
      <c r="N38" s="62" t="s">
        <v>63</v>
      </c>
      <c r="O38" s="14">
        <v>71.635063803996303</v>
      </c>
      <c r="P38" s="14">
        <v>90.704893912659202</v>
      </c>
      <c r="Q38" s="14" t="e">
        <v>#N/A</v>
      </c>
      <c r="R38" s="62">
        <v>100</v>
      </c>
      <c r="S38" s="2"/>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05" t="s">
        <v>294</v>
      </c>
      <c r="N39" s="62" t="s">
        <v>64</v>
      </c>
      <c r="O39" s="14">
        <v>72.050077281375806</v>
      </c>
      <c r="P39" s="14">
        <v>89.395765198291897</v>
      </c>
      <c r="Q39" s="14" t="e">
        <v>#N/A</v>
      </c>
      <c r="R39" s="62">
        <v>100</v>
      </c>
      <c r="S39" s="2"/>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05" t="s">
        <v>295</v>
      </c>
      <c r="N40" s="62" t="s">
        <v>65</v>
      </c>
      <c r="O40" s="14">
        <v>72.359422139831494</v>
      </c>
      <c r="P40" s="14">
        <v>89.188613509957406</v>
      </c>
      <c r="Q40" s="14">
        <v>89.622965961251893</v>
      </c>
      <c r="R40" s="62">
        <v>100</v>
      </c>
      <c r="S40" s="2"/>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05" t="s">
        <v>295</v>
      </c>
      <c r="N41" s="62" t="s">
        <v>66</v>
      </c>
      <c r="O41" s="14">
        <v>72.080447357347296</v>
      </c>
      <c r="P41" s="14">
        <v>87.637995588070396</v>
      </c>
      <c r="Q41" s="14" t="e">
        <v>#N/A</v>
      </c>
      <c r="R41" s="62">
        <v>100</v>
      </c>
      <c r="S41" s="2"/>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05" t="s">
        <v>295</v>
      </c>
      <c r="N42" s="62" t="s">
        <v>67</v>
      </c>
      <c r="O42" s="14">
        <v>71.393389379227699</v>
      </c>
      <c r="P42" s="14">
        <v>87.1443743897903</v>
      </c>
      <c r="Q42" s="14" t="e">
        <v>#N/A</v>
      </c>
      <c r="R42" s="62">
        <v>100</v>
      </c>
      <c r="S42" s="2"/>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05" t="s">
        <v>295</v>
      </c>
      <c r="N43" s="62" t="s">
        <v>68</v>
      </c>
      <c r="O43" s="14">
        <v>71.847913391045594</v>
      </c>
      <c r="P43" s="14">
        <v>88.726677371868902</v>
      </c>
      <c r="Q43" s="14" t="e">
        <v>#N/A</v>
      </c>
      <c r="R43" s="62">
        <v>100</v>
      </c>
      <c r="S43" s="2"/>
      <c r="T43" s="17"/>
      <c r="U43" s="17"/>
      <c r="W43" s="64"/>
      <c r="X43" s="64"/>
      <c r="Y43" s="14"/>
      <c r="AA43" s="2"/>
      <c r="AB43" s="63"/>
    </row>
    <row r="44" spans="1:50" x14ac:dyDescent="0.25">
      <c r="A44" s="9"/>
      <c r="B44" s="9"/>
      <c r="C44" s="9"/>
      <c r="D44" s="9"/>
      <c r="E44" s="9"/>
      <c r="F44" s="9"/>
      <c r="G44" s="9"/>
      <c r="H44" s="9"/>
      <c r="I44" s="9"/>
      <c r="L44" s="17"/>
      <c r="M44" s="105" t="s">
        <v>296</v>
      </c>
      <c r="N44" s="62" t="s">
        <v>69</v>
      </c>
      <c r="O44" s="14">
        <v>72.560473347841693</v>
      </c>
      <c r="P44" s="14">
        <v>89.002203046561903</v>
      </c>
      <c r="Q44" s="14">
        <v>91.758105909219097</v>
      </c>
      <c r="R44" s="62">
        <v>100</v>
      </c>
      <c r="S44" s="4"/>
      <c r="T44" s="17"/>
      <c r="U44" s="17"/>
      <c r="W44" s="64"/>
      <c r="X44" s="64"/>
      <c r="Y44" s="14"/>
      <c r="AA44" s="2"/>
      <c r="AB44" s="63"/>
    </row>
    <row r="45" spans="1:50" ht="13.5" customHeight="1" x14ac:dyDescent="0.25">
      <c r="A45" s="9"/>
      <c r="B45" s="9"/>
      <c r="C45" s="9"/>
      <c r="D45" s="9"/>
      <c r="E45" s="9"/>
      <c r="F45" s="9"/>
      <c r="G45" s="9"/>
      <c r="H45" s="9"/>
      <c r="I45" s="9"/>
      <c r="L45" s="17"/>
      <c r="M45" s="105" t="s">
        <v>296</v>
      </c>
      <c r="N45" s="62" t="s">
        <v>70</v>
      </c>
      <c r="O45" s="14">
        <v>73.954215297163401</v>
      </c>
      <c r="P45" s="14">
        <v>91.328314305892306</v>
      </c>
      <c r="Q45" s="14" t="e">
        <v>#N/A</v>
      </c>
      <c r="R45" s="62">
        <v>100</v>
      </c>
      <c r="S45" s="4"/>
      <c r="T45" s="17"/>
      <c r="U45" s="17"/>
      <c r="W45" s="64"/>
      <c r="X45" s="64"/>
      <c r="Y45" s="14"/>
      <c r="AA45" s="2"/>
      <c r="AB45" s="63"/>
    </row>
    <row r="46" spans="1:50" ht="13.5" customHeight="1" x14ac:dyDescent="0.25">
      <c r="A46" s="9"/>
      <c r="B46" s="9"/>
      <c r="C46" s="9"/>
      <c r="D46" s="9"/>
      <c r="E46" s="9"/>
      <c r="F46" s="9"/>
      <c r="G46" s="9"/>
      <c r="H46" s="9"/>
      <c r="I46" s="9"/>
      <c r="J46" s="9"/>
      <c r="L46" s="17"/>
      <c r="M46" s="105" t="s">
        <v>296</v>
      </c>
      <c r="N46" s="62" t="s">
        <v>71</v>
      </c>
      <c r="O46" s="14">
        <v>74.914696067158701</v>
      </c>
      <c r="P46" s="14">
        <v>89.355447384042094</v>
      </c>
      <c r="Q46" s="14" t="e">
        <v>#N/A</v>
      </c>
      <c r="R46" s="62">
        <v>100</v>
      </c>
      <c r="S46" s="4"/>
      <c r="T46" s="17"/>
      <c r="U46" s="17"/>
      <c r="W46" s="64"/>
      <c r="X46" s="64"/>
      <c r="Y46" s="14"/>
      <c r="AA46" s="2"/>
      <c r="AB46" s="63"/>
    </row>
    <row r="47" spans="1:50" x14ac:dyDescent="0.25">
      <c r="A47" s="9"/>
      <c r="B47" s="9"/>
      <c r="C47" s="9"/>
      <c r="D47" s="9"/>
      <c r="E47" s="9"/>
      <c r="F47" s="9"/>
      <c r="G47" s="9"/>
      <c r="H47" s="9"/>
      <c r="I47" s="9"/>
      <c r="J47" s="9"/>
      <c r="L47" s="17"/>
      <c r="M47" s="105" t="s">
        <v>296</v>
      </c>
      <c r="N47" s="62" t="s">
        <v>72</v>
      </c>
      <c r="O47" s="14">
        <v>75.531877449918696</v>
      </c>
      <c r="P47" s="14">
        <v>88.825063027764699</v>
      </c>
      <c r="Q47" s="14" t="e">
        <v>#N/A</v>
      </c>
      <c r="R47" s="62">
        <v>100</v>
      </c>
      <c r="S47" s="4"/>
      <c r="T47" s="17"/>
      <c r="U47" s="17"/>
      <c r="W47" s="64"/>
      <c r="X47" s="64"/>
      <c r="Y47" s="14"/>
      <c r="AA47" s="2"/>
      <c r="AB47" s="63"/>
    </row>
    <row r="48" spans="1:50" ht="13.5" customHeight="1" x14ac:dyDescent="0.25">
      <c r="A48" s="9"/>
      <c r="B48" s="9"/>
      <c r="C48" s="9"/>
      <c r="D48" s="9"/>
      <c r="E48" s="9"/>
      <c r="F48" s="9"/>
      <c r="G48" s="9"/>
      <c r="H48" s="9"/>
      <c r="I48" s="9"/>
      <c r="J48" s="9"/>
      <c r="L48" s="17"/>
      <c r="M48" s="105" t="s">
        <v>297</v>
      </c>
      <c r="N48" s="62" t="s">
        <v>73</v>
      </c>
      <c r="O48" s="14">
        <v>76.251452338866699</v>
      </c>
      <c r="P48" s="14">
        <v>88.6976792628883</v>
      </c>
      <c r="Q48" s="14">
        <v>93.3298917336096</v>
      </c>
      <c r="R48" s="62">
        <v>100</v>
      </c>
      <c r="S48" s="4"/>
      <c r="T48" s="17"/>
      <c r="U48" s="17"/>
      <c r="W48" s="64"/>
      <c r="X48" s="64"/>
      <c r="Y48" s="14"/>
      <c r="AA48" s="2"/>
      <c r="AB48" s="63"/>
    </row>
    <row r="49" spans="12:28" x14ac:dyDescent="0.25">
      <c r="L49" s="17"/>
      <c r="M49" s="105" t="s">
        <v>297</v>
      </c>
      <c r="N49" s="62" t="s">
        <v>74</v>
      </c>
      <c r="O49" s="14">
        <v>78.216205632176994</v>
      </c>
      <c r="P49" s="14">
        <v>89.645697666197094</v>
      </c>
      <c r="Q49" s="14" t="e">
        <v>#N/A</v>
      </c>
      <c r="R49" s="62">
        <v>100</v>
      </c>
      <c r="S49" s="4"/>
      <c r="T49" s="17"/>
      <c r="U49" s="17"/>
      <c r="W49" s="64"/>
      <c r="X49" s="64"/>
      <c r="Y49" s="14"/>
      <c r="AA49" s="2"/>
      <c r="AB49" s="63"/>
    </row>
    <row r="50" spans="12:28" ht="13.5" customHeight="1" x14ac:dyDescent="0.25">
      <c r="L50" s="17"/>
      <c r="M50" s="105" t="s">
        <v>297</v>
      </c>
      <c r="N50" s="62" t="s">
        <v>75</v>
      </c>
      <c r="O50" s="14">
        <v>80.942301663132696</v>
      </c>
      <c r="P50" s="14">
        <v>92.826112010301799</v>
      </c>
      <c r="Q50" s="14" t="e">
        <v>#N/A</v>
      </c>
      <c r="R50" s="62">
        <v>100</v>
      </c>
      <c r="S50" s="4"/>
      <c r="T50" s="17"/>
      <c r="U50" s="17"/>
      <c r="W50" s="64"/>
      <c r="X50" s="64"/>
      <c r="Y50" s="14"/>
      <c r="AA50" s="2"/>
      <c r="AB50" s="63"/>
    </row>
    <row r="51" spans="12:28" x14ac:dyDescent="0.25">
      <c r="L51" s="17"/>
      <c r="M51" s="105" t="s">
        <v>297</v>
      </c>
      <c r="N51" s="62" t="s">
        <v>76</v>
      </c>
      <c r="O51" s="14">
        <v>82.861775752569102</v>
      </c>
      <c r="P51" s="14">
        <v>94.092578263851607</v>
      </c>
      <c r="Q51" s="14" t="e">
        <v>#N/A</v>
      </c>
      <c r="R51" s="62">
        <v>100</v>
      </c>
      <c r="S51" s="4"/>
      <c r="T51" s="17"/>
      <c r="U51" s="17"/>
      <c r="W51" s="64"/>
      <c r="X51" s="64"/>
      <c r="Y51" s="14"/>
      <c r="AA51" s="2"/>
      <c r="AB51" s="63"/>
    </row>
    <row r="52" spans="12:28" x14ac:dyDescent="0.25">
      <c r="L52" s="17"/>
      <c r="M52" s="105" t="s">
        <v>298</v>
      </c>
      <c r="N52" s="62" t="s">
        <v>77</v>
      </c>
      <c r="O52" s="14">
        <v>83.054764211590694</v>
      </c>
      <c r="P52" s="14">
        <v>93.231423288318197</v>
      </c>
      <c r="Q52" s="14">
        <v>93.209534995040499</v>
      </c>
      <c r="R52" s="62">
        <v>100</v>
      </c>
      <c r="S52" s="4"/>
      <c r="T52" s="17"/>
      <c r="U52" s="17"/>
      <c r="W52" s="64"/>
      <c r="X52" s="64"/>
      <c r="Y52" s="14"/>
      <c r="AA52" s="2"/>
      <c r="AB52" s="63"/>
    </row>
    <row r="53" spans="12:28" x14ac:dyDescent="0.25">
      <c r="L53" s="17"/>
      <c r="M53" s="105" t="s">
        <v>298</v>
      </c>
      <c r="N53" s="62" t="s">
        <v>78</v>
      </c>
      <c r="O53" s="14">
        <v>81.2673306208588</v>
      </c>
      <c r="P53" s="14">
        <v>91.121944331032296</v>
      </c>
      <c r="Q53" s="14" t="e">
        <v>#N/A</v>
      </c>
      <c r="R53" s="62">
        <v>100</v>
      </c>
      <c r="S53" s="4"/>
      <c r="T53" s="17"/>
      <c r="U53" s="17"/>
      <c r="W53" s="64"/>
      <c r="X53" s="64"/>
      <c r="Y53" s="14"/>
      <c r="AA53" s="2"/>
      <c r="AB53" s="63"/>
    </row>
    <row r="54" spans="12:28" x14ac:dyDescent="0.25">
      <c r="L54" s="17"/>
      <c r="M54" s="105" t="s">
        <v>298</v>
      </c>
      <c r="N54" s="62" t="s">
        <v>79</v>
      </c>
      <c r="O54" s="14">
        <v>79.201621081710599</v>
      </c>
      <c r="P54" s="14">
        <v>88.590119876521101</v>
      </c>
      <c r="Q54" s="14" t="e">
        <v>#N/A</v>
      </c>
      <c r="R54" s="62">
        <v>100</v>
      </c>
      <c r="S54" s="4"/>
      <c r="T54" s="17"/>
      <c r="U54" s="17"/>
      <c r="W54" s="64"/>
      <c r="X54" s="64"/>
      <c r="Y54" s="14"/>
      <c r="AA54" s="2"/>
      <c r="AB54" s="63"/>
    </row>
    <row r="55" spans="12:28" x14ac:dyDescent="0.25">
      <c r="L55" s="17"/>
      <c r="M55" s="105" t="s">
        <v>298</v>
      </c>
      <c r="N55" s="62" t="s">
        <v>80</v>
      </c>
      <c r="O55" s="14">
        <v>77.216599294711699</v>
      </c>
      <c r="P55" s="14">
        <v>81.595189277804906</v>
      </c>
      <c r="Q55" s="14" t="e">
        <v>#N/A</v>
      </c>
      <c r="R55" s="62">
        <v>100</v>
      </c>
      <c r="S55" s="4"/>
      <c r="T55" s="17"/>
      <c r="U55" s="17"/>
      <c r="W55" s="64"/>
      <c r="X55" s="64"/>
      <c r="Y55" s="14"/>
      <c r="AA55" s="2"/>
      <c r="AB55" s="63"/>
    </row>
    <row r="56" spans="12:28" x14ac:dyDescent="0.25">
      <c r="L56" s="17"/>
      <c r="M56" s="105" t="s">
        <v>299</v>
      </c>
      <c r="N56" s="62" t="s">
        <v>81</v>
      </c>
      <c r="O56" s="14">
        <v>77.008256791473997</v>
      </c>
      <c r="P56" s="14">
        <v>83.333012627968699</v>
      </c>
      <c r="Q56" s="14">
        <v>93.335326155213295</v>
      </c>
      <c r="R56" s="62">
        <v>100</v>
      </c>
      <c r="S56" s="4"/>
      <c r="T56" s="17"/>
      <c r="U56" s="17"/>
      <c r="W56" s="64"/>
      <c r="X56" s="64"/>
      <c r="Y56" s="14"/>
      <c r="AA56" s="2"/>
      <c r="AB56" s="63"/>
    </row>
    <row r="57" spans="12:28" x14ac:dyDescent="0.25">
      <c r="L57" s="17"/>
      <c r="M57" s="105" t="s">
        <v>299</v>
      </c>
      <c r="N57" s="62" t="s">
        <v>82</v>
      </c>
      <c r="O57" s="14">
        <v>79.423447076903997</v>
      </c>
      <c r="P57" s="14">
        <v>83.849348278497402</v>
      </c>
      <c r="Q57" s="14" t="e">
        <v>#N/A</v>
      </c>
      <c r="R57" s="62">
        <v>100</v>
      </c>
      <c r="S57" s="4"/>
      <c r="T57" s="17"/>
      <c r="U57" s="17"/>
      <c r="W57" s="64"/>
      <c r="X57" s="64"/>
      <c r="Y57" s="14"/>
      <c r="AA57" s="2"/>
      <c r="AB57" s="63"/>
    </row>
    <row r="58" spans="12:28" x14ac:dyDescent="0.25">
      <c r="L58" s="17"/>
      <c r="M58" s="105" t="s">
        <v>299</v>
      </c>
      <c r="N58" s="62" t="s">
        <v>83</v>
      </c>
      <c r="O58" s="14">
        <v>82.804166155030501</v>
      </c>
      <c r="P58" s="14">
        <v>90.435022496680602</v>
      </c>
      <c r="Q58" s="14" t="e">
        <v>#N/A</v>
      </c>
      <c r="R58" s="62">
        <v>100</v>
      </c>
      <c r="S58" s="4"/>
      <c r="T58" s="17"/>
      <c r="U58" s="17"/>
      <c r="W58" s="64"/>
      <c r="X58" s="64"/>
      <c r="Y58" s="14"/>
      <c r="AA58" s="2"/>
      <c r="AB58" s="63"/>
    </row>
    <row r="59" spans="12:28" x14ac:dyDescent="0.25">
      <c r="L59" s="17"/>
      <c r="M59" s="105" t="s">
        <v>299</v>
      </c>
      <c r="N59" s="62" t="s">
        <v>84</v>
      </c>
      <c r="O59" s="14">
        <v>86.183231904988801</v>
      </c>
      <c r="P59" s="14">
        <v>93.450339407299197</v>
      </c>
      <c r="Q59" s="14" t="e">
        <v>#N/A</v>
      </c>
      <c r="R59" s="62">
        <v>100</v>
      </c>
      <c r="S59" s="4"/>
      <c r="T59" s="17"/>
      <c r="U59" s="17"/>
      <c r="W59" s="64"/>
      <c r="X59" s="64"/>
      <c r="Y59" s="14"/>
      <c r="AA59" s="2"/>
      <c r="AB59" s="63"/>
    </row>
    <row r="60" spans="12:28" x14ac:dyDescent="0.25">
      <c r="L60" s="17"/>
      <c r="M60" s="105" t="s">
        <v>300</v>
      </c>
      <c r="N60" s="62" t="s">
        <v>85</v>
      </c>
      <c r="O60" s="14">
        <v>88.670133241342697</v>
      </c>
      <c r="P60" s="14">
        <v>95.365048034163607</v>
      </c>
      <c r="Q60" s="14">
        <v>94.106514143908598</v>
      </c>
      <c r="R60" s="62">
        <v>100</v>
      </c>
      <c r="S60" s="4"/>
      <c r="T60" s="17"/>
      <c r="U60" s="17"/>
      <c r="W60" s="64"/>
      <c r="X60" s="64"/>
      <c r="Y60" s="14"/>
      <c r="AA60" s="2"/>
      <c r="AB60" s="63"/>
    </row>
    <row r="61" spans="12:28" x14ac:dyDescent="0.25">
      <c r="L61" s="17"/>
      <c r="M61" s="105" t="s">
        <v>300</v>
      </c>
      <c r="N61" s="62" t="s">
        <v>86</v>
      </c>
      <c r="O61" s="14">
        <v>89.557132029723903</v>
      </c>
      <c r="P61" s="14">
        <v>96.239928674626796</v>
      </c>
      <c r="Q61" s="14" t="e">
        <v>#N/A</v>
      </c>
      <c r="R61" s="62">
        <v>100</v>
      </c>
      <c r="S61" s="4"/>
      <c r="T61" s="17"/>
      <c r="U61" s="17"/>
      <c r="W61" s="64"/>
      <c r="X61" s="64"/>
      <c r="Y61" s="14"/>
      <c r="AA61" s="2"/>
      <c r="AB61" s="63"/>
    </row>
    <row r="62" spans="12:28" x14ac:dyDescent="0.25">
      <c r="L62" s="17"/>
      <c r="M62" s="105" t="s">
        <v>300</v>
      </c>
      <c r="N62" s="62" t="s">
        <v>87</v>
      </c>
      <c r="O62" s="14">
        <v>89.045247012448897</v>
      </c>
      <c r="P62" s="14">
        <v>93.886693534277498</v>
      </c>
      <c r="Q62" s="14" t="e">
        <v>#N/A</v>
      </c>
      <c r="R62" s="62">
        <v>100</v>
      </c>
      <c r="S62" s="4"/>
      <c r="T62" s="17"/>
      <c r="U62" s="17"/>
      <c r="W62" s="64"/>
      <c r="X62" s="64"/>
      <c r="Y62" s="14"/>
      <c r="AA62" s="2"/>
      <c r="AB62" s="63"/>
    </row>
    <row r="63" spans="12:28" x14ac:dyDescent="0.25">
      <c r="L63" s="17"/>
      <c r="M63" s="105" t="s">
        <v>300</v>
      </c>
      <c r="N63" s="62" t="s">
        <v>88</v>
      </c>
      <c r="O63" s="14">
        <v>88.788088409973398</v>
      </c>
      <c r="P63" s="14">
        <v>91.366829936111998</v>
      </c>
      <c r="Q63" s="14" t="e">
        <v>#N/A</v>
      </c>
      <c r="R63" s="62">
        <v>100</v>
      </c>
      <c r="S63" s="4"/>
      <c r="T63" s="17"/>
      <c r="U63" s="17"/>
      <c r="W63" s="64"/>
      <c r="X63" s="64"/>
      <c r="Y63" s="14"/>
      <c r="AA63" s="2"/>
      <c r="AB63" s="63"/>
    </row>
    <row r="64" spans="12:28" x14ac:dyDescent="0.25">
      <c r="L64" s="17"/>
      <c r="M64" s="105" t="s">
        <v>301</v>
      </c>
      <c r="N64" s="62" t="s">
        <v>89</v>
      </c>
      <c r="O64" s="14">
        <v>87.459584710248294</v>
      </c>
      <c r="P64" s="14">
        <v>89.181215468774496</v>
      </c>
      <c r="Q64" s="14">
        <v>96.442938075081798</v>
      </c>
      <c r="R64" s="62">
        <v>100</v>
      </c>
      <c r="S64" s="4"/>
      <c r="T64" s="17"/>
      <c r="U64" s="17"/>
      <c r="W64" s="64"/>
      <c r="X64" s="64"/>
      <c r="Y64" s="14"/>
      <c r="AA64" s="2"/>
      <c r="AB64" s="63"/>
    </row>
    <row r="65" spans="12:28" x14ac:dyDescent="0.25">
      <c r="L65" s="17"/>
      <c r="M65" s="105" t="s">
        <v>301</v>
      </c>
      <c r="N65" s="62" t="s">
        <v>90</v>
      </c>
      <c r="O65" s="14">
        <v>85.870339560024107</v>
      </c>
      <c r="P65" s="14">
        <v>87.842966416635903</v>
      </c>
      <c r="Q65" s="14" t="e">
        <v>#N/A</v>
      </c>
      <c r="R65" s="62">
        <v>100</v>
      </c>
      <c r="S65" s="4"/>
      <c r="T65" s="17"/>
      <c r="U65" s="17"/>
      <c r="W65" s="64"/>
      <c r="X65" s="64"/>
      <c r="Y65" s="14"/>
      <c r="AA65" s="2"/>
      <c r="AB65" s="63"/>
    </row>
    <row r="66" spans="12:28" x14ac:dyDescent="0.25">
      <c r="L66" s="17"/>
      <c r="M66" s="105" t="s">
        <v>301</v>
      </c>
      <c r="N66" s="62" t="s">
        <v>91</v>
      </c>
      <c r="O66" s="14">
        <v>84.555960267766807</v>
      </c>
      <c r="P66" s="14">
        <v>85.877471510497898</v>
      </c>
      <c r="Q66" s="14" t="e">
        <v>#N/A</v>
      </c>
      <c r="R66" s="62">
        <v>100</v>
      </c>
      <c r="S66" s="4"/>
      <c r="T66" s="17"/>
      <c r="U66" s="17"/>
      <c r="W66" s="64"/>
      <c r="X66" s="64"/>
      <c r="Y66" s="14"/>
      <c r="AA66" s="2"/>
      <c r="AB66" s="63"/>
    </row>
    <row r="67" spans="12:28" x14ac:dyDescent="0.25">
      <c r="L67" s="17"/>
      <c r="M67" s="105" t="s">
        <v>301</v>
      </c>
      <c r="N67" s="62" t="s">
        <v>92</v>
      </c>
      <c r="O67" s="14">
        <v>83.006225150521203</v>
      </c>
      <c r="P67" s="14">
        <v>83.546824268451999</v>
      </c>
      <c r="Q67" s="14" t="e">
        <v>#N/A</v>
      </c>
      <c r="R67" s="62">
        <v>100</v>
      </c>
      <c r="S67" s="4"/>
      <c r="T67" s="17"/>
      <c r="U67" s="17"/>
      <c r="W67" s="64"/>
      <c r="X67" s="64"/>
      <c r="Y67" s="14"/>
      <c r="AA67" s="2"/>
      <c r="AB67" s="63"/>
    </row>
    <row r="68" spans="12:28" x14ac:dyDescent="0.25">
      <c r="L68" s="17"/>
      <c r="M68" s="105" t="s">
        <v>302</v>
      </c>
      <c r="N68" s="62" t="s">
        <v>93</v>
      </c>
      <c r="O68" s="14">
        <v>83.565103611454703</v>
      </c>
      <c r="P68" s="14">
        <v>85.179957436552201</v>
      </c>
      <c r="Q68" s="14">
        <v>97.240028524688896</v>
      </c>
      <c r="R68" s="62">
        <v>100</v>
      </c>
      <c r="S68" s="4"/>
      <c r="T68" s="17"/>
      <c r="U68" s="17"/>
      <c r="W68" s="64"/>
      <c r="X68" s="64"/>
      <c r="Y68" s="14"/>
      <c r="AA68" s="2"/>
      <c r="AB68" s="63"/>
    </row>
    <row r="69" spans="12:28" x14ac:dyDescent="0.25">
      <c r="L69" s="17"/>
      <c r="M69" s="105" t="s">
        <v>302</v>
      </c>
      <c r="N69" s="62" t="s">
        <v>94</v>
      </c>
      <c r="O69" s="14">
        <v>82.790970124992199</v>
      </c>
      <c r="P69" s="14">
        <v>83.758947894209001</v>
      </c>
      <c r="Q69" s="14" t="e">
        <v>#N/A</v>
      </c>
      <c r="R69" s="62">
        <v>100</v>
      </c>
      <c r="S69" s="4"/>
      <c r="T69" s="17"/>
      <c r="U69" s="17"/>
      <c r="W69" s="64"/>
      <c r="X69" s="64"/>
      <c r="Y69" s="14"/>
      <c r="AA69" s="2"/>
      <c r="AB69" s="63"/>
    </row>
    <row r="70" spans="12:28" x14ac:dyDescent="0.25">
      <c r="L70" s="17"/>
      <c r="M70" s="105" t="s">
        <v>302</v>
      </c>
      <c r="N70" s="62" t="s">
        <v>95</v>
      </c>
      <c r="O70" s="14">
        <v>82.536507804840895</v>
      </c>
      <c r="P70" s="14">
        <v>85.842776073627306</v>
      </c>
      <c r="Q70" s="14" t="e">
        <v>#N/A</v>
      </c>
      <c r="R70" s="62">
        <v>100</v>
      </c>
      <c r="S70" s="4"/>
      <c r="T70" s="17"/>
      <c r="U70" s="17"/>
      <c r="W70" s="64"/>
      <c r="X70" s="64"/>
      <c r="Y70" s="14"/>
      <c r="AA70" s="2"/>
      <c r="AB70" s="63"/>
    </row>
    <row r="71" spans="12:28" x14ac:dyDescent="0.25">
      <c r="L71" s="17"/>
      <c r="M71" s="105" t="s">
        <v>302</v>
      </c>
      <c r="N71" s="62" t="s">
        <v>96</v>
      </c>
      <c r="O71" s="14">
        <v>83.332519115499494</v>
      </c>
      <c r="P71" s="14">
        <v>85.859806416925593</v>
      </c>
      <c r="Q71" s="14" t="e">
        <v>#N/A</v>
      </c>
      <c r="R71" s="62">
        <v>100</v>
      </c>
      <c r="S71" s="4"/>
      <c r="T71" s="17"/>
      <c r="U71" s="17"/>
      <c r="W71" s="64"/>
      <c r="X71" s="64"/>
      <c r="Y71" s="14"/>
      <c r="AA71" s="2"/>
      <c r="AB71" s="63"/>
    </row>
    <row r="72" spans="12:28" x14ac:dyDescent="0.25">
      <c r="L72" s="17"/>
      <c r="M72" s="105" t="s">
        <v>303</v>
      </c>
      <c r="N72" s="62" t="s">
        <v>97</v>
      </c>
      <c r="O72" s="14">
        <v>84.014368519909993</v>
      </c>
      <c r="P72" s="14">
        <v>85.786179626486501</v>
      </c>
      <c r="Q72" s="14">
        <v>98.061291858599802</v>
      </c>
      <c r="R72" s="62">
        <v>100</v>
      </c>
      <c r="S72" s="4"/>
      <c r="T72" s="17"/>
      <c r="U72" s="17"/>
      <c r="W72" s="64"/>
      <c r="X72" s="64"/>
      <c r="Y72" s="14"/>
      <c r="AA72" s="2"/>
      <c r="AB72" s="63"/>
    </row>
    <row r="73" spans="12:28" x14ac:dyDescent="0.25">
      <c r="L73" s="17"/>
      <c r="M73" s="105" t="s">
        <v>303</v>
      </c>
      <c r="N73" s="62" t="s">
        <v>98</v>
      </c>
      <c r="O73" s="14">
        <v>85.357945450926906</v>
      </c>
      <c r="P73" s="14">
        <v>87.398729647864997</v>
      </c>
      <c r="Q73" s="14" t="e">
        <v>#N/A</v>
      </c>
      <c r="R73" s="62">
        <v>100</v>
      </c>
      <c r="S73" s="4"/>
      <c r="T73" s="17"/>
      <c r="U73" s="17"/>
      <c r="W73" s="64"/>
      <c r="X73" s="64"/>
      <c r="Y73" s="14"/>
      <c r="AA73" s="2"/>
      <c r="AB73" s="63"/>
    </row>
    <row r="74" spans="12:28" x14ac:dyDescent="0.25">
      <c r="L74" s="17"/>
      <c r="M74" s="105" t="s">
        <v>303</v>
      </c>
      <c r="N74" s="62" t="s">
        <v>99</v>
      </c>
      <c r="O74" s="14">
        <v>87.362451147730098</v>
      </c>
      <c r="P74" s="14">
        <v>89.376899775731204</v>
      </c>
      <c r="Q74" s="14" t="e">
        <v>#N/A</v>
      </c>
      <c r="R74" s="62">
        <v>100</v>
      </c>
      <c r="S74" s="4"/>
      <c r="T74" s="17"/>
      <c r="U74" s="17"/>
      <c r="W74" s="64"/>
      <c r="X74" s="64"/>
      <c r="Y74" s="14"/>
      <c r="AA74" s="2"/>
      <c r="AB74" s="63"/>
    </row>
    <row r="75" spans="12:28" x14ac:dyDescent="0.25">
      <c r="L75" s="17"/>
      <c r="M75" s="105" t="s">
        <v>303</v>
      </c>
      <c r="N75" s="62" t="s">
        <v>100</v>
      </c>
      <c r="O75" s="14">
        <v>89.736753668192705</v>
      </c>
      <c r="P75" s="14">
        <v>90.898878834067602</v>
      </c>
      <c r="Q75" s="14" t="e">
        <v>#N/A</v>
      </c>
      <c r="R75" s="62">
        <v>100</v>
      </c>
      <c r="S75" s="4"/>
      <c r="T75" s="17"/>
      <c r="U75" s="17"/>
      <c r="W75" s="64"/>
      <c r="X75" s="64"/>
      <c r="Y75" s="14"/>
      <c r="AA75" s="2"/>
      <c r="AB75" s="63"/>
    </row>
    <row r="76" spans="12:28" x14ac:dyDescent="0.25">
      <c r="L76" s="17"/>
      <c r="M76" s="105" t="s">
        <v>304</v>
      </c>
      <c r="N76" s="62" t="s">
        <v>101</v>
      </c>
      <c r="O76" s="14">
        <v>91.141189114460701</v>
      </c>
      <c r="P76" s="14">
        <v>91.998175471194102</v>
      </c>
      <c r="Q76" s="14">
        <v>98.725408175600606</v>
      </c>
      <c r="R76" s="62">
        <v>100</v>
      </c>
      <c r="S76" s="4"/>
      <c r="T76" s="17"/>
      <c r="U76" s="17"/>
      <c r="W76" s="64"/>
      <c r="X76" s="64"/>
      <c r="Y76" s="14"/>
      <c r="AA76" s="2"/>
      <c r="AB76" s="63"/>
    </row>
    <row r="77" spans="12:28" x14ac:dyDescent="0.25">
      <c r="L77" s="17"/>
      <c r="M77" s="105" t="s">
        <v>304</v>
      </c>
      <c r="N77" s="62" t="s">
        <v>102</v>
      </c>
      <c r="O77" s="14">
        <v>92.091634223662894</v>
      </c>
      <c r="P77" s="14">
        <v>92.107863276526302</v>
      </c>
      <c r="Q77" s="14" t="e">
        <v>#N/A</v>
      </c>
      <c r="R77" s="62">
        <v>100</v>
      </c>
      <c r="S77" s="4"/>
      <c r="T77" s="17"/>
      <c r="U77" s="17"/>
      <c r="W77" s="64"/>
      <c r="X77" s="64"/>
      <c r="Y77" s="14"/>
      <c r="AA77" s="2"/>
      <c r="AB77" s="63"/>
    </row>
    <row r="78" spans="12:28" x14ac:dyDescent="0.25">
      <c r="L78" s="17"/>
      <c r="M78" s="105" t="s">
        <v>304</v>
      </c>
      <c r="N78" s="62" t="s">
        <v>103</v>
      </c>
      <c r="O78" s="14">
        <v>93.7024406281962</v>
      </c>
      <c r="P78" s="14">
        <v>93.735980322307796</v>
      </c>
      <c r="Q78" s="14" t="e">
        <v>#N/A</v>
      </c>
      <c r="R78" s="62">
        <v>100</v>
      </c>
      <c r="S78" s="4"/>
      <c r="T78" s="17"/>
      <c r="U78" s="17"/>
      <c r="W78" s="64"/>
      <c r="X78" s="64"/>
      <c r="Y78" s="14"/>
      <c r="AA78" s="2"/>
      <c r="AB78" s="63"/>
    </row>
    <row r="79" spans="12:28" x14ac:dyDescent="0.25">
      <c r="L79" s="17"/>
      <c r="M79" s="105" t="s">
        <v>304</v>
      </c>
      <c r="N79" s="62" t="s">
        <v>104</v>
      </c>
      <c r="O79" s="14">
        <v>94.671184215518295</v>
      </c>
      <c r="P79" s="14">
        <v>94.308396598760893</v>
      </c>
      <c r="Q79" s="14" t="e">
        <v>#N/A</v>
      </c>
      <c r="R79" s="62">
        <v>100</v>
      </c>
      <c r="S79" s="4"/>
      <c r="T79" s="17"/>
      <c r="U79" s="17"/>
      <c r="W79" s="64"/>
      <c r="X79" s="64"/>
      <c r="Y79" s="14"/>
      <c r="AA79" s="2"/>
      <c r="AB79" s="63"/>
    </row>
    <row r="80" spans="12:28" x14ac:dyDescent="0.25">
      <c r="L80" s="17"/>
      <c r="M80" s="105" t="s">
        <v>305</v>
      </c>
      <c r="N80" s="62" t="s">
        <v>105</v>
      </c>
      <c r="O80" s="14">
        <v>96.461835788673994</v>
      </c>
      <c r="P80" s="14">
        <v>96.399768029567994</v>
      </c>
      <c r="Q80" s="14">
        <v>100</v>
      </c>
      <c r="R80" s="62">
        <v>100</v>
      </c>
      <c r="S80" s="4"/>
      <c r="T80" s="17"/>
      <c r="U80" s="17"/>
      <c r="W80" s="64"/>
      <c r="X80" s="64"/>
      <c r="Y80" s="14"/>
      <c r="AA80" s="2"/>
      <c r="AB80" s="63"/>
    </row>
    <row r="81" spans="12:28" x14ac:dyDescent="0.25">
      <c r="L81" s="17"/>
      <c r="M81" s="105" t="s">
        <v>305</v>
      </c>
      <c r="N81" s="62" t="s">
        <v>106</v>
      </c>
      <c r="O81" s="14">
        <v>99.887950536044897</v>
      </c>
      <c r="P81" s="14">
        <v>99.289030799408096</v>
      </c>
      <c r="Q81" s="14" t="e">
        <v>#N/A</v>
      </c>
      <c r="R81" s="62">
        <v>100</v>
      </c>
      <c r="S81" s="4"/>
      <c r="T81" s="17"/>
      <c r="U81" s="17"/>
      <c r="W81" s="64"/>
      <c r="X81" s="64"/>
      <c r="Y81" s="14"/>
      <c r="AA81" s="2"/>
      <c r="AB81" s="63"/>
    </row>
    <row r="82" spans="12:28" x14ac:dyDescent="0.25">
      <c r="L82" s="17"/>
      <c r="M82" s="105" t="s">
        <v>305</v>
      </c>
      <c r="N82" s="62" t="s">
        <v>107</v>
      </c>
      <c r="O82" s="14">
        <v>102.19806571396001</v>
      </c>
      <c r="P82" s="14">
        <v>101.78665437644599</v>
      </c>
      <c r="Q82" s="14" t="e">
        <v>#N/A</v>
      </c>
      <c r="R82" s="62">
        <v>100</v>
      </c>
      <c r="S82" s="4"/>
      <c r="T82" s="17"/>
      <c r="U82" s="17"/>
      <c r="W82" s="64"/>
      <c r="X82" s="64"/>
      <c r="Y82" s="14"/>
      <c r="AA82" s="2"/>
      <c r="AB82" s="63"/>
    </row>
    <row r="83" spans="12:28" x14ac:dyDescent="0.25">
      <c r="L83" s="17"/>
      <c r="M83" s="105" t="s">
        <v>305</v>
      </c>
      <c r="N83" s="62" t="s">
        <v>108</v>
      </c>
      <c r="O83" s="14">
        <v>101.452147961321</v>
      </c>
      <c r="P83" s="14">
        <v>102.524546794578</v>
      </c>
      <c r="Q83" s="14" t="e">
        <v>#N/A</v>
      </c>
      <c r="R83" s="62">
        <v>100</v>
      </c>
      <c r="S83" s="4"/>
      <c r="T83" s="17"/>
      <c r="U83" s="17"/>
      <c r="W83" s="64"/>
      <c r="X83" s="64"/>
      <c r="Y83" s="14"/>
      <c r="AA83" s="2"/>
      <c r="AB83" s="63"/>
    </row>
    <row r="84" spans="12:28" x14ac:dyDescent="0.25">
      <c r="L84" s="17"/>
      <c r="M84" s="105" t="s">
        <v>306</v>
      </c>
      <c r="N84" s="62" t="s">
        <v>109</v>
      </c>
      <c r="O84" s="14">
        <v>102.172020617492</v>
      </c>
      <c r="P84" s="14">
        <v>102.861719574852</v>
      </c>
      <c r="Q84" s="14">
        <v>100.69445708951901</v>
      </c>
      <c r="R84" s="62">
        <v>100</v>
      </c>
      <c r="S84" s="4"/>
      <c r="T84" s="17"/>
      <c r="U84" s="17"/>
      <c r="W84" s="64"/>
      <c r="X84" s="64"/>
      <c r="Y84" s="14"/>
      <c r="AA84" s="2"/>
      <c r="AB84" s="63"/>
    </row>
    <row r="85" spans="12:28" x14ac:dyDescent="0.25">
      <c r="L85" s="17"/>
      <c r="M85" s="105" t="s">
        <v>306</v>
      </c>
      <c r="N85" s="62" t="s">
        <v>110</v>
      </c>
      <c r="O85" s="14">
        <v>103.40703469600101</v>
      </c>
      <c r="P85" s="14">
        <v>103.616278052499</v>
      </c>
      <c r="Q85" s="14" t="e">
        <v>#N/A</v>
      </c>
      <c r="R85" s="62">
        <v>100</v>
      </c>
      <c r="S85" s="4"/>
      <c r="T85" s="17"/>
      <c r="U85" s="17"/>
      <c r="W85" s="64"/>
      <c r="X85" s="64"/>
      <c r="Y85" s="14"/>
      <c r="AA85" s="2"/>
      <c r="AB85" s="63"/>
    </row>
    <row r="86" spans="12:28" x14ac:dyDescent="0.25">
      <c r="M86" s="105" t="s">
        <v>306</v>
      </c>
      <c r="N86" s="62" t="s">
        <v>111</v>
      </c>
      <c r="O86" s="14">
        <v>105.19368637166799</v>
      </c>
      <c r="P86" s="14">
        <v>105.214894638174</v>
      </c>
      <c r="Q86" s="14" t="e">
        <v>#N/A</v>
      </c>
      <c r="R86" s="62">
        <v>100</v>
      </c>
      <c r="S86" s="4"/>
      <c r="U86" s="17"/>
      <c r="W86" s="64"/>
      <c r="X86" s="64"/>
      <c r="Y86" s="14"/>
      <c r="AA86" s="2"/>
      <c r="AB86" s="63"/>
    </row>
    <row r="87" spans="12:28" x14ac:dyDescent="0.25">
      <c r="M87" s="105" t="s">
        <v>306</v>
      </c>
      <c r="N87" s="62" t="s">
        <v>112</v>
      </c>
      <c r="O87" s="14">
        <v>108.610324358431</v>
      </c>
      <c r="P87" s="14">
        <v>108.87532306982899</v>
      </c>
      <c r="Q87" s="14" t="e">
        <v>#N/A</v>
      </c>
      <c r="R87" s="62">
        <v>100</v>
      </c>
      <c r="S87" s="4"/>
      <c r="U87" s="17"/>
      <c r="W87" s="64"/>
      <c r="X87" s="64"/>
      <c r="Y87" s="14"/>
      <c r="AA87" s="2"/>
      <c r="AB87" s="63"/>
    </row>
    <row r="88" spans="12:28" x14ac:dyDescent="0.25">
      <c r="L88" s="17"/>
      <c r="M88" s="105" t="s">
        <v>307</v>
      </c>
      <c r="N88" s="62" t="s">
        <v>113</v>
      </c>
      <c r="O88" s="14">
        <v>111.318220003546</v>
      </c>
      <c r="P88" s="14">
        <v>111.380895809081</v>
      </c>
      <c r="Q88" s="14">
        <v>101.90089021566</v>
      </c>
      <c r="R88" s="62">
        <v>100</v>
      </c>
      <c r="S88" s="4"/>
      <c r="T88" s="17"/>
      <c r="U88" s="17"/>
      <c r="W88" s="64"/>
      <c r="X88" s="64"/>
      <c r="Y88" s="14"/>
      <c r="AA88" s="2"/>
      <c r="AB88" s="63"/>
    </row>
    <row r="89" spans="12:28" x14ac:dyDescent="0.25">
      <c r="L89" s="17"/>
      <c r="M89" s="105" t="s">
        <v>307</v>
      </c>
      <c r="N89" s="62" t="s">
        <v>114</v>
      </c>
      <c r="O89" s="14">
        <v>112.49005421151701</v>
      </c>
      <c r="P89" s="14">
        <v>113.18318987977101</v>
      </c>
      <c r="Q89" s="14" t="e">
        <v>#N/A</v>
      </c>
      <c r="R89" s="62">
        <v>100</v>
      </c>
      <c r="S89" s="4"/>
      <c r="T89" s="17"/>
      <c r="U89" s="17"/>
      <c r="W89" s="64"/>
      <c r="X89" s="64"/>
      <c r="Y89" s="14"/>
      <c r="AA89" s="2"/>
      <c r="AB89" s="63"/>
    </row>
    <row r="90" spans="12:28" x14ac:dyDescent="0.25">
      <c r="L90" s="17"/>
      <c r="M90" s="105" t="s">
        <v>307</v>
      </c>
      <c r="N90" s="62" t="s">
        <v>115</v>
      </c>
      <c r="O90" s="14">
        <v>112.653992495342</v>
      </c>
      <c r="P90" s="14">
        <v>113.34603590589801</v>
      </c>
      <c r="Q90" s="14" t="e">
        <v>#N/A</v>
      </c>
      <c r="R90" s="62">
        <v>100</v>
      </c>
      <c r="S90" s="4"/>
      <c r="T90" s="17"/>
      <c r="U90" s="17"/>
      <c r="W90" s="64"/>
      <c r="X90" s="64"/>
      <c r="Y90" s="14"/>
      <c r="AA90" s="2"/>
      <c r="AB90" s="63"/>
    </row>
    <row r="91" spans="12:28" x14ac:dyDescent="0.25">
      <c r="L91" s="17"/>
      <c r="M91" s="105" t="s">
        <v>307</v>
      </c>
      <c r="N91" s="62" t="s">
        <v>116</v>
      </c>
      <c r="O91" s="14">
        <v>112.352531026132</v>
      </c>
      <c r="P91" s="14">
        <v>111.855149139855</v>
      </c>
      <c r="Q91" s="14" t="e">
        <v>#N/A</v>
      </c>
      <c r="R91" s="62">
        <v>100</v>
      </c>
      <c r="S91" s="4"/>
      <c r="T91" s="17"/>
      <c r="U91" s="17"/>
      <c r="W91" s="64"/>
      <c r="X91" s="64"/>
      <c r="Y91" s="14"/>
      <c r="AA91" s="2"/>
      <c r="AB91" s="63"/>
    </row>
    <row r="92" spans="12:28" x14ac:dyDescent="0.25">
      <c r="L92" s="17"/>
      <c r="M92" s="105" t="s">
        <v>308</v>
      </c>
      <c r="N92" s="62" t="s">
        <v>117</v>
      </c>
      <c r="O92" s="14">
        <v>111.682484346048</v>
      </c>
      <c r="P92" s="14">
        <v>111.02092853214501</v>
      </c>
      <c r="Q92" s="14">
        <v>102.567768701578</v>
      </c>
      <c r="R92" s="62">
        <v>100</v>
      </c>
      <c r="S92" s="4"/>
      <c r="T92" s="17"/>
      <c r="U92" s="17"/>
      <c r="W92" s="64"/>
      <c r="X92" s="64"/>
      <c r="Y92" s="14"/>
      <c r="AA92" s="2"/>
      <c r="AB92" s="63"/>
    </row>
    <row r="93" spans="12:28" x14ac:dyDescent="0.25">
      <c r="L93" s="17"/>
      <c r="M93" s="105" t="s">
        <v>308</v>
      </c>
      <c r="N93" s="62" t="s">
        <v>118</v>
      </c>
      <c r="O93" s="14">
        <v>110.212375028488</v>
      </c>
      <c r="P93" s="14">
        <v>109.14421595377399</v>
      </c>
      <c r="Q93" s="14" t="e">
        <v>#N/A</v>
      </c>
      <c r="R93" s="62">
        <v>100</v>
      </c>
      <c r="S93" s="4"/>
      <c r="T93" s="17"/>
      <c r="U93" s="17"/>
      <c r="W93" s="64"/>
      <c r="X93" s="64"/>
      <c r="Y93" s="14"/>
      <c r="AA93" s="2"/>
      <c r="AB93" s="63"/>
    </row>
    <row r="94" spans="12:28" x14ac:dyDescent="0.25">
      <c r="M94" s="105" t="s">
        <v>308</v>
      </c>
      <c r="N94" s="62" t="s">
        <v>119</v>
      </c>
      <c r="O94" s="14">
        <v>108.51474083113899</v>
      </c>
      <c r="P94" s="14">
        <v>107.332903903474</v>
      </c>
      <c r="Q94" s="14" t="e">
        <v>#N/A</v>
      </c>
      <c r="R94" s="62">
        <v>100</v>
      </c>
      <c r="S94" s="4"/>
      <c r="U94" s="17"/>
      <c r="W94" s="64"/>
      <c r="X94" s="64"/>
      <c r="Y94" s="14"/>
      <c r="AA94" s="2"/>
      <c r="AB94" s="63"/>
    </row>
    <row r="95" spans="12:28" x14ac:dyDescent="0.25">
      <c r="M95" s="105" t="s">
        <v>308</v>
      </c>
      <c r="N95" s="62" t="s">
        <v>120</v>
      </c>
      <c r="O95" s="14">
        <v>104.669809441453</v>
      </c>
      <c r="P95" s="14">
        <v>102.908942920421</v>
      </c>
      <c r="Q95" s="14" t="e">
        <v>#N/A</v>
      </c>
      <c r="R95" s="62">
        <v>100</v>
      </c>
      <c r="S95" s="4"/>
      <c r="U95" s="17"/>
      <c r="W95" s="64"/>
      <c r="X95" s="64"/>
      <c r="Y95" s="14"/>
      <c r="AA95" s="2"/>
      <c r="AB95" s="63"/>
    </row>
    <row r="96" spans="12:28" x14ac:dyDescent="0.25">
      <c r="L96" s="17"/>
      <c r="M96" s="105" t="s">
        <v>309</v>
      </c>
      <c r="N96" s="62" t="s">
        <v>121</v>
      </c>
      <c r="O96" s="14">
        <v>101.754936569921</v>
      </c>
      <c r="P96" s="14">
        <v>99.762599607920393</v>
      </c>
      <c r="Q96" s="14">
        <v>100.942617118412</v>
      </c>
      <c r="R96" s="62">
        <v>100</v>
      </c>
      <c r="S96" s="4"/>
      <c r="T96" s="17"/>
      <c r="U96" s="17"/>
      <c r="W96" s="64"/>
      <c r="X96" s="64"/>
      <c r="Y96" s="14"/>
      <c r="AA96" s="2"/>
      <c r="AB96" s="63"/>
    </row>
    <row r="97" spans="12:28" x14ac:dyDescent="0.25">
      <c r="L97" s="17"/>
      <c r="M97" s="105" t="s">
        <v>309</v>
      </c>
      <c r="N97" s="62" t="s">
        <v>122</v>
      </c>
      <c r="O97" s="14">
        <v>100.137270636076</v>
      </c>
      <c r="P97" s="14">
        <v>99.117201834899504</v>
      </c>
      <c r="Q97" s="14" t="e">
        <v>#N/A</v>
      </c>
      <c r="R97" s="62">
        <v>100</v>
      </c>
      <c r="S97" s="4"/>
      <c r="T97" s="17"/>
      <c r="U97" s="17"/>
      <c r="W97" s="64"/>
      <c r="X97" s="64"/>
      <c r="Y97" s="14"/>
      <c r="AA97" s="2"/>
      <c r="AB97" s="63"/>
    </row>
    <row r="98" spans="12:28" x14ac:dyDescent="0.25">
      <c r="L98" s="17"/>
      <c r="M98" s="105" t="s">
        <v>309</v>
      </c>
      <c r="N98" s="62" t="s">
        <v>123</v>
      </c>
      <c r="O98" s="14">
        <v>102.70028259425</v>
      </c>
      <c r="P98" s="14">
        <v>99.914407431704504</v>
      </c>
      <c r="Q98" s="14" t="e">
        <v>#N/A</v>
      </c>
      <c r="R98" s="62">
        <v>100</v>
      </c>
      <c r="S98" s="4"/>
      <c r="T98" s="17"/>
      <c r="U98" s="17"/>
      <c r="W98" s="64"/>
      <c r="X98" s="64"/>
      <c r="Y98" s="14"/>
      <c r="AA98" s="2"/>
      <c r="AB98" s="63"/>
    </row>
    <row r="99" spans="12:28" x14ac:dyDescent="0.25">
      <c r="L99" s="17"/>
      <c r="M99" s="105" t="s">
        <v>309</v>
      </c>
      <c r="N99" s="62" t="s">
        <v>124</v>
      </c>
      <c r="O99" s="14">
        <v>105.44627326477099</v>
      </c>
      <c r="P99" s="14">
        <v>103.56898447698001</v>
      </c>
      <c r="Q99" s="14" t="e">
        <v>#N/A</v>
      </c>
      <c r="R99" s="62">
        <v>100</v>
      </c>
      <c r="S99" s="4"/>
      <c r="T99" s="17"/>
      <c r="U99" s="17"/>
      <c r="W99" s="64"/>
      <c r="X99" s="64"/>
      <c r="Y99" s="14"/>
      <c r="AA99" s="2"/>
      <c r="AB99" s="63"/>
    </row>
    <row r="100" spans="12:28" x14ac:dyDescent="0.25">
      <c r="L100" s="17"/>
      <c r="M100" s="105" t="s">
        <v>310</v>
      </c>
      <c r="N100" s="62" t="s">
        <v>125</v>
      </c>
      <c r="O100" s="14">
        <v>107.067500923572</v>
      </c>
      <c r="P100" s="14">
        <v>103.823155533556</v>
      </c>
      <c r="Q100" s="14">
        <v>101.81015393832099</v>
      </c>
      <c r="R100" s="62">
        <v>100</v>
      </c>
      <c r="S100" s="4"/>
      <c r="T100" s="17"/>
      <c r="U100" s="17"/>
      <c r="W100" s="64"/>
      <c r="X100" s="64"/>
      <c r="Y100" s="14"/>
      <c r="AA100" s="2"/>
      <c r="AB100" s="63"/>
    </row>
    <row r="101" spans="12:28" x14ac:dyDescent="0.25">
      <c r="L101" s="17"/>
      <c r="M101" s="105" t="s">
        <v>310</v>
      </c>
      <c r="N101" s="62" t="s">
        <v>126</v>
      </c>
      <c r="O101" s="14">
        <v>105.24495470059</v>
      </c>
      <c r="P101" s="14">
        <v>98.378759241968098</v>
      </c>
      <c r="Q101" s="14" t="e">
        <v>#N/A</v>
      </c>
      <c r="R101" s="62">
        <v>100</v>
      </c>
      <c r="S101" s="4"/>
      <c r="T101" s="17"/>
      <c r="U101" s="17"/>
      <c r="W101" s="64"/>
      <c r="X101" s="64"/>
      <c r="Y101" s="14"/>
      <c r="AA101" s="2"/>
      <c r="AB101" s="63"/>
    </row>
    <row r="102" spans="12:28" x14ac:dyDescent="0.25">
      <c r="L102" s="17"/>
      <c r="M102" s="105" t="s">
        <v>310</v>
      </c>
      <c r="N102" s="62" t="s">
        <v>146</v>
      </c>
      <c r="O102" s="14">
        <v>106.352358192766</v>
      </c>
      <c r="P102" s="14">
        <v>96.808108333811205</v>
      </c>
      <c r="Q102" s="14" t="e">
        <v>#N/A</v>
      </c>
      <c r="R102" s="62">
        <v>100</v>
      </c>
      <c r="S102" s="4"/>
      <c r="T102" s="17"/>
      <c r="U102" s="17"/>
      <c r="W102" s="64"/>
      <c r="X102" s="64"/>
      <c r="Y102" s="14"/>
      <c r="AA102" s="2"/>
      <c r="AB102" s="63"/>
    </row>
    <row r="103" spans="12:28" x14ac:dyDescent="0.25">
      <c r="L103" s="17"/>
      <c r="M103" s="105" t="s">
        <v>310</v>
      </c>
      <c r="N103" s="62" t="s">
        <v>149</v>
      </c>
      <c r="O103" s="14">
        <v>108.13639794058</v>
      </c>
      <c r="P103" s="14">
        <v>101.316024746791</v>
      </c>
      <c r="Q103" s="14" t="e">
        <v>#N/A</v>
      </c>
      <c r="R103" s="62">
        <v>100</v>
      </c>
      <c r="S103" s="4"/>
      <c r="T103" s="17"/>
      <c r="U103" s="17"/>
      <c r="W103" s="64"/>
      <c r="X103" s="64"/>
      <c r="Y103" s="14"/>
      <c r="AA103" s="2"/>
      <c r="AB103" s="63"/>
    </row>
    <row r="104" spans="12:28" x14ac:dyDescent="0.25">
      <c r="L104" s="17"/>
      <c r="M104" s="105" t="s">
        <v>311</v>
      </c>
      <c r="N104" s="62" t="s">
        <v>150</v>
      </c>
      <c r="O104" s="14">
        <v>113.68176481056599</v>
      </c>
      <c r="P104" s="14">
        <v>104.66930563291901</v>
      </c>
      <c r="Q104" s="14">
        <v>105.97990747991</v>
      </c>
      <c r="R104" s="62">
        <v>100</v>
      </c>
      <c r="S104" s="4"/>
      <c r="T104" s="17"/>
      <c r="U104" s="17"/>
      <c r="W104" s="64"/>
      <c r="X104" s="64"/>
      <c r="Y104" s="14"/>
      <c r="AA104" s="2"/>
      <c r="AB104" s="63"/>
    </row>
    <row r="105" spans="12:28" x14ac:dyDescent="0.25">
      <c r="L105" s="17"/>
      <c r="M105" s="105" t="s">
        <v>311</v>
      </c>
      <c r="N105" s="62" t="s">
        <v>153</v>
      </c>
      <c r="O105" s="14">
        <v>119.91258555720501</v>
      </c>
      <c r="P105" s="14">
        <v>111.90297094225799</v>
      </c>
      <c r="Q105" s="14" t="e">
        <v>#N/A</v>
      </c>
      <c r="R105" s="62">
        <v>100</v>
      </c>
      <c r="S105" s="4"/>
      <c r="T105" s="17"/>
      <c r="U105" s="17"/>
      <c r="W105" s="64"/>
      <c r="X105" s="64"/>
      <c r="Y105" s="14"/>
      <c r="AA105" s="2"/>
      <c r="AB105" s="63"/>
    </row>
    <row r="106" spans="12:28" x14ac:dyDescent="0.25">
      <c r="L106" s="17"/>
      <c r="M106" s="105" t="s">
        <v>311</v>
      </c>
      <c r="N106" s="62" t="s">
        <v>154</v>
      </c>
      <c r="O106" s="14">
        <v>126.78485589919499</v>
      </c>
      <c r="P106" s="14">
        <v>112.28952971481201</v>
      </c>
      <c r="Q106" s="14" t="e">
        <v>#N/A</v>
      </c>
      <c r="R106" s="62">
        <v>100</v>
      </c>
      <c r="S106" s="4"/>
      <c r="T106" s="17"/>
      <c r="U106" s="17"/>
      <c r="W106" s="64"/>
      <c r="X106" s="64"/>
      <c r="Y106" s="14"/>
      <c r="AA106" s="2"/>
      <c r="AB106" s="63"/>
    </row>
    <row r="107" spans="12:28" x14ac:dyDescent="0.25">
      <c r="L107" s="17"/>
      <c r="M107" s="105" t="s">
        <v>311</v>
      </c>
      <c r="N107" s="62" t="s">
        <v>155</v>
      </c>
      <c r="O107" s="14">
        <v>130.41762863086001</v>
      </c>
      <c r="P107" s="14">
        <v>118.83348349001</v>
      </c>
      <c r="Q107" s="14" t="e">
        <v>#N/A</v>
      </c>
      <c r="R107" s="62">
        <v>100</v>
      </c>
      <c r="S107" s="4"/>
      <c r="T107" s="17"/>
      <c r="U107" s="17"/>
      <c r="W107" s="64"/>
      <c r="X107" s="64"/>
      <c r="Y107" s="14"/>
      <c r="Z107" s="62"/>
      <c r="AA107" s="2"/>
      <c r="AB107" s="63"/>
    </row>
    <row r="108" spans="12:28" x14ac:dyDescent="0.25">
      <c r="M108" s="105" t="s">
        <v>312</v>
      </c>
      <c r="N108" s="62" t="s">
        <v>156</v>
      </c>
      <c r="O108" s="14">
        <v>131.097479318056</v>
      </c>
      <c r="P108" s="14">
        <v>119.14619688021899</v>
      </c>
      <c r="Q108" s="14">
        <v>108.241337836613</v>
      </c>
      <c r="R108" s="62">
        <v>100</v>
      </c>
      <c r="S108" s="4"/>
      <c r="U108" s="17"/>
      <c r="W108" s="64"/>
      <c r="X108" s="64"/>
      <c r="Y108" s="14"/>
      <c r="Z108" s="62"/>
      <c r="AA108" s="2"/>
      <c r="AB108" s="63"/>
    </row>
    <row r="109" spans="12:28" x14ac:dyDescent="0.25">
      <c r="M109" s="105" t="s">
        <v>312</v>
      </c>
      <c r="N109" s="62" t="s">
        <v>163</v>
      </c>
      <c r="O109" s="14">
        <v>126.902279695456</v>
      </c>
      <c r="P109" s="14">
        <v>117.70781755597299</v>
      </c>
      <c r="Q109" s="14" t="e">
        <v>#N/A</v>
      </c>
      <c r="R109" s="62">
        <v>100</v>
      </c>
      <c r="S109" s="4"/>
      <c r="U109" s="17"/>
      <c r="W109" s="64"/>
      <c r="X109" s="64"/>
      <c r="Y109" s="14"/>
      <c r="Z109" s="62"/>
      <c r="AA109" s="2"/>
      <c r="AB109" s="63"/>
    </row>
    <row r="110" spans="12:28" x14ac:dyDescent="0.25">
      <c r="M110" s="105" t="s">
        <v>312</v>
      </c>
      <c r="N110" s="62" t="s">
        <v>164</v>
      </c>
      <c r="O110" s="14">
        <v>121.287608583036</v>
      </c>
      <c r="P110" s="14">
        <v>113.67979803793099</v>
      </c>
      <c r="Q110" s="14" t="e">
        <v>#N/A</v>
      </c>
      <c r="R110" s="62">
        <v>100</v>
      </c>
      <c r="S110" s="4"/>
      <c r="U110" s="17"/>
      <c r="W110" s="64"/>
      <c r="X110" s="64"/>
      <c r="Y110" s="14"/>
      <c r="Z110" s="62"/>
      <c r="AA110" s="2"/>
      <c r="AB110" s="63"/>
    </row>
    <row r="111" spans="12:28" x14ac:dyDescent="0.25">
      <c r="M111" s="105" t="s">
        <v>312</v>
      </c>
      <c r="N111" s="62" t="s">
        <v>165</v>
      </c>
      <c r="O111" s="14">
        <v>118.22299636587501</v>
      </c>
      <c r="P111" s="14">
        <v>115.085962521735</v>
      </c>
      <c r="Q111" s="14" t="e">
        <v>#N/A</v>
      </c>
      <c r="R111" s="62">
        <v>100</v>
      </c>
      <c r="S111" s="4"/>
      <c r="U111" s="17"/>
      <c r="W111" s="64"/>
      <c r="X111" s="64"/>
      <c r="Y111" s="14"/>
      <c r="Z111" s="62"/>
      <c r="AA111" s="2"/>
      <c r="AB111" s="63"/>
    </row>
    <row r="112" spans="12:28" x14ac:dyDescent="0.25">
      <c r="M112" s="105" t="s">
        <v>313</v>
      </c>
      <c r="N112" s="62" t="s">
        <v>201</v>
      </c>
      <c r="O112" s="14">
        <v>117.444224387562</v>
      </c>
      <c r="P112" s="14">
        <v>115.83357863395599</v>
      </c>
      <c r="Q112" s="14">
        <v>107.16073204700299</v>
      </c>
      <c r="R112" s="62">
        <v>100</v>
      </c>
      <c r="S112" s="4"/>
      <c r="U112" s="16"/>
      <c r="W112" s="64"/>
      <c r="X112" s="64"/>
      <c r="Y112" s="14"/>
      <c r="Z112" s="62"/>
      <c r="AA112" s="2"/>
      <c r="AB112" s="63"/>
    </row>
    <row r="113" spans="12:28" x14ac:dyDescent="0.25">
      <c r="M113" s="105" t="s">
        <v>313</v>
      </c>
      <c r="N113" s="62" t="s">
        <v>202</v>
      </c>
      <c r="O113" s="14">
        <v>118.565496866743</v>
      </c>
      <c r="P113" s="14">
        <v>117.631778062419</v>
      </c>
      <c r="Q113" s="14" t="e">
        <v>#N/A</v>
      </c>
      <c r="R113" s="62">
        <v>100</v>
      </c>
      <c r="S113" s="4"/>
      <c r="U113" s="16"/>
      <c r="W113" s="64"/>
      <c r="X113" s="64"/>
      <c r="Y113" s="14"/>
      <c r="Z113" s="62"/>
      <c r="AA113" s="2"/>
      <c r="AB113" s="63"/>
    </row>
    <row r="114" spans="12:28" x14ac:dyDescent="0.25">
      <c r="M114" s="105" t="s">
        <v>313</v>
      </c>
      <c r="N114" s="62" t="s">
        <v>203</v>
      </c>
      <c r="O114" s="14">
        <v>119.39101869417399</v>
      </c>
      <c r="P114" s="14">
        <v>119.53745668947199</v>
      </c>
      <c r="Q114" s="14" t="e">
        <v>#N/A</v>
      </c>
      <c r="R114" s="62">
        <v>100</v>
      </c>
      <c r="S114" s="4"/>
      <c r="U114" s="16"/>
      <c r="W114" s="64"/>
      <c r="X114" s="64"/>
      <c r="Y114" s="14"/>
      <c r="Z114" s="62"/>
      <c r="AA114" s="2"/>
      <c r="AB114" s="63"/>
    </row>
    <row r="115" spans="12:28" x14ac:dyDescent="0.25">
      <c r="M115" s="105" t="s">
        <v>313</v>
      </c>
      <c r="N115" s="62" t="s">
        <v>204</v>
      </c>
      <c r="O115" s="14">
        <v>120.513615157278</v>
      </c>
      <c r="P115" s="14">
        <v>119.65733587908601</v>
      </c>
      <c r="Q115" s="14" t="e">
        <v>#N/A</v>
      </c>
      <c r="R115" s="62">
        <v>100</v>
      </c>
      <c r="S115" s="4"/>
      <c r="U115" s="16"/>
      <c r="W115" s="64"/>
      <c r="X115" s="64"/>
      <c r="Y115" s="14"/>
      <c r="Z115" s="62"/>
      <c r="AA115" s="2"/>
      <c r="AB115" s="63"/>
    </row>
    <row r="116" spans="12:28" x14ac:dyDescent="0.25">
      <c r="M116" s="105" t="s">
        <v>314</v>
      </c>
      <c r="N116" s="62" t="s">
        <v>205</v>
      </c>
      <c r="O116" s="14">
        <v>121.293938702898</v>
      </c>
      <c r="P116" s="14">
        <v>120.974411681232</v>
      </c>
      <c r="Q116" s="14">
        <v>106.178433627494</v>
      </c>
      <c r="R116" s="62">
        <v>100</v>
      </c>
      <c r="S116" s="4"/>
      <c r="U116" s="16"/>
      <c r="W116" s="4"/>
      <c r="X116" s="4"/>
      <c r="Y116" s="18"/>
      <c r="Z116" s="4"/>
      <c r="AA116" s="2"/>
      <c r="AB116" s="62"/>
    </row>
    <row r="117" spans="12:28" x14ac:dyDescent="0.25">
      <c r="M117" s="105" t="s">
        <v>314</v>
      </c>
      <c r="N117" s="62" t="s">
        <v>206</v>
      </c>
      <c r="O117" s="14">
        <v>121.818857756688</v>
      </c>
      <c r="P117" s="14">
        <v>122.615522833268</v>
      </c>
      <c r="Q117" s="14" t="e">
        <v>#N/A</v>
      </c>
      <c r="R117" s="62">
        <v>100</v>
      </c>
      <c r="S117" s="4"/>
      <c r="U117" s="16"/>
      <c r="W117" s="4"/>
      <c r="X117" s="4"/>
      <c r="Y117" s="18"/>
      <c r="Z117" s="4"/>
      <c r="AA117" s="2"/>
      <c r="AB117" s="62"/>
    </row>
    <row r="118" spans="12:28" x14ac:dyDescent="0.25">
      <c r="M118" s="105" t="s">
        <v>314</v>
      </c>
      <c r="N118" s="62" t="s">
        <v>207</v>
      </c>
      <c r="O118" s="14">
        <v>122.471854426622</v>
      </c>
      <c r="P118" s="14">
        <v>122.285147137744</v>
      </c>
      <c r="Q118" s="14" t="e">
        <v>#N/A</v>
      </c>
      <c r="R118" s="62">
        <v>100</v>
      </c>
      <c r="S118" s="4"/>
      <c r="U118" s="16"/>
      <c r="W118" s="4"/>
      <c r="X118" s="4"/>
      <c r="Y118" s="18"/>
      <c r="Z118" s="4"/>
      <c r="AA118" s="2"/>
      <c r="AB118" s="62"/>
    </row>
    <row r="119" spans="12:28" x14ac:dyDescent="0.25">
      <c r="M119" s="105" t="s">
        <v>314</v>
      </c>
      <c r="N119" s="62" t="s">
        <v>208</v>
      </c>
      <c r="O119" s="14">
        <v>122.10255871997499</v>
      </c>
      <c r="P119" s="14">
        <v>121.128467982893</v>
      </c>
      <c r="Q119" s="14" t="e">
        <v>#N/A</v>
      </c>
      <c r="R119" s="62">
        <v>100</v>
      </c>
      <c r="S119" s="4"/>
      <c r="U119" s="16"/>
      <c r="W119" s="4"/>
      <c r="X119" s="4"/>
      <c r="Y119" s="18"/>
      <c r="Z119" s="4"/>
      <c r="AA119" s="2"/>
      <c r="AB119" s="62"/>
    </row>
    <row r="120" spans="12:28" x14ac:dyDescent="0.25">
      <c r="L120" s="107"/>
      <c r="M120" s="105" t="s">
        <v>315</v>
      </c>
      <c r="N120" s="144" t="s">
        <v>215</v>
      </c>
      <c r="O120" s="18">
        <v>122.361787280375</v>
      </c>
      <c r="P120" s="18">
        <v>119.767727059021</v>
      </c>
      <c r="Q120" s="18" t="e">
        <v>#N/A</v>
      </c>
      <c r="R120" s="148">
        <v>100</v>
      </c>
      <c r="S120" s="107"/>
      <c r="T120" s="107"/>
      <c r="U120" s="106"/>
      <c r="V120" s="110"/>
      <c r="W120" s="4"/>
      <c r="X120" s="18"/>
      <c r="Y120" s="4"/>
    </row>
    <row r="121" spans="12:28" x14ac:dyDescent="0.25">
      <c r="L121" s="107"/>
      <c r="M121" s="105" t="s">
        <v>315</v>
      </c>
      <c r="N121" s="144" t="s">
        <v>216</v>
      </c>
      <c r="O121" s="18" t="e">
        <v>#N/A</v>
      </c>
      <c r="P121" s="18" t="e">
        <v>#N/A</v>
      </c>
      <c r="Q121" s="18" t="e">
        <v>#N/A</v>
      </c>
      <c r="R121" s="148">
        <v>100</v>
      </c>
      <c r="S121" s="107"/>
      <c r="T121" s="107"/>
      <c r="U121" s="106"/>
      <c r="V121" s="110"/>
      <c r="W121" s="4"/>
      <c r="X121" s="18"/>
      <c r="Y121" s="4"/>
    </row>
    <row r="122" spans="12:28" x14ac:dyDescent="0.25">
      <c r="L122" s="107"/>
      <c r="M122" s="107"/>
      <c r="N122" s="110"/>
      <c r="O122" s="141"/>
      <c r="P122" s="141"/>
      <c r="Q122" s="141"/>
      <c r="R122" s="110"/>
      <c r="S122" s="107"/>
      <c r="T122" s="107"/>
      <c r="U122" s="106"/>
      <c r="V122" s="110"/>
      <c r="W122" s="4"/>
      <c r="X122" s="18"/>
      <c r="Y122" s="4"/>
    </row>
    <row r="123" spans="12:28" x14ac:dyDescent="0.25">
      <c r="L123" s="107"/>
      <c r="M123" s="107"/>
      <c r="N123" s="110"/>
      <c r="O123" s="141"/>
      <c r="P123" s="141"/>
      <c r="Q123" s="141"/>
      <c r="R123" s="110"/>
      <c r="S123" s="107"/>
      <c r="T123" s="107"/>
      <c r="U123" s="106"/>
      <c r="V123" s="110"/>
      <c r="W123" s="4"/>
      <c r="X123" s="18"/>
      <c r="Y123" s="4"/>
    </row>
    <row r="124" spans="12:28" x14ac:dyDescent="0.25">
      <c r="L124" s="107"/>
      <c r="M124" s="107"/>
      <c r="N124" s="110"/>
      <c r="O124" s="141"/>
      <c r="P124" s="141"/>
      <c r="Q124" s="141"/>
      <c r="R124" s="110"/>
      <c r="S124" s="107"/>
      <c r="T124" s="107"/>
      <c r="U124" s="106"/>
      <c r="V124" s="110"/>
      <c r="W124" s="4"/>
      <c r="X124" s="18"/>
      <c r="Y124" s="4"/>
    </row>
    <row r="125" spans="12:28" x14ac:dyDescent="0.25">
      <c r="L125" s="107"/>
      <c r="M125" s="107"/>
      <c r="N125" s="110"/>
      <c r="O125" s="141"/>
      <c r="P125" s="141"/>
      <c r="Q125" s="141"/>
      <c r="R125" s="110"/>
      <c r="S125" s="107"/>
      <c r="T125" s="107"/>
      <c r="U125" s="106"/>
      <c r="V125" s="110"/>
      <c r="W125" s="4"/>
      <c r="X125" s="18"/>
      <c r="Y125" s="4"/>
    </row>
    <row r="126" spans="12:28" x14ac:dyDescent="0.25">
      <c r="L126" s="107"/>
      <c r="M126" s="107"/>
      <c r="N126" s="110"/>
      <c r="O126" s="141"/>
      <c r="P126" s="141"/>
      <c r="Q126" s="141"/>
      <c r="R126" s="110"/>
      <c r="S126" s="107"/>
      <c r="T126" s="107"/>
      <c r="U126" s="106"/>
      <c r="V126" s="110"/>
      <c r="W126" s="4"/>
      <c r="X126" s="18"/>
      <c r="Y126" s="4"/>
    </row>
    <row r="127" spans="12:28" x14ac:dyDescent="0.25">
      <c r="L127" s="107"/>
      <c r="M127" s="107"/>
      <c r="N127" s="110"/>
      <c r="O127" s="141"/>
      <c r="P127" s="141"/>
      <c r="Q127" s="141"/>
      <c r="R127" s="110"/>
      <c r="S127" s="107"/>
      <c r="T127" s="107"/>
      <c r="U127" s="106"/>
      <c r="V127" s="110"/>
      <c r="W127" s="4"/>
      <c r="X127" s="18"/>
      <c r="Y127" s="4"/>
    </row>
    <row r="128" spans="12:28" x14ac:dyDescent="0.25">
      <c r="L128" s="107"/>
      <c r="M128" s="107"/>
      <c r="N128" s="110"/>
      <c r="O128" s="141"/>
      <c r="P128" s="141"/>
      <c r="Q128" s="141"/>
      <c r="R128" s="110"/>
      <c r="S128" s="107"/>
      <c r="T128" s="107"/>
      <c r="U128" s="106"/>
      <c r="V128" s="110"/>
      <c r="W128" s="4"/>
      <c r="X128" s="18"/>
      <c r="Y128" s="4"/>
    </row>
    <row r="129" spans="12:25" x14ac:dyDescent="0.25">
      <c r="L129" s="107"/>
      <c r="M129" s="107"/>
      <c r="N129" s="110"/>
      <c r="O129" s="141"/>
      <c r="P129" s="141"/>
      <c r="Q129" s="141"/>
      <c r="R129" s="110"/>
      <c r="S129" s="107"/>
      <c r="T129" s="107"/>
      <c r="U129" s="106"/>
      <c r="V129" s="110"/>
      <c r="W129" s="4"/>
      <c r="X129" s="18"/>
      <c r="Y129" s="4"/>
    </row>
    <row r="130" spans="12:25" x14ac:dyDescent="0.25">
      <c r="N130" s="61"/>
      <c r="O130" s="18"/>
      <c r="P130" s="18"/>
      <c r="Q130" s="18"/>
      <c r="R130" s="61"/>
      <c r="V130" s="4"/>
      <c r="W130" s="4"/>
      <c r="X130" s="18"/>
      <c r="Y130" s="4"/>
    </row>
    <row r="131" spans="12:25" x14ac:dyDescent="0.25">
      <c r="N131" s="61"/>
      <c r="O131" s="18"/>
      <c r="P131" s="18"/>
      <c r="Q131" s="18"/>
      <c r="R131" s="61"/>
      <c r="V131" s="4"/>
      <c r="W131" s="4"/>
      <c r="X131" s="18"/>
      <c r="Y131" s="4"/>
    </row>
    <row r="132" spans="12:25" x14ac:dyDescent="0.25">
      <c r="N132" s="61"/>
      <c r="O132" s="18"/>
      <c r="P132" s="18"/>
      <c r="Q132" s="18"/>
      <c r="R132" s="61"/>
      <c r="V132" s="4"/>
      <c r="W132" s="4"/>
      <c r="X132" s="18"/>
      <c r="Y132" s="4"/>
    </row>
    <row r="133" spans="12:25" x14ac:dyDescent="0.25">
      <c r="N133" s="61"/>
      <c r="O133" s="18"/>
      <c r="P133" s="18"/>
      <c r="Q133" s="18"/>
      <c r="R133" s="61"/>
      <c r="V133" s="4"/>
      <c r="W133" s="4"/>
      <c r="X133" s="18"/>
      <c r="Y133" s="4"/>
    </row>
    <row r="134" spans="12:25" x14ac:dyDescent="0.25">
      <c r="N134" s="61"/>
      <c r="O134" s="18"/>
      <c r="P134" s="18"/>
      <c r="Q134" s="18"/>
      <c r="R134" s="61"/>
      <c r="V134" s="4"/>
      <c r="W134" s="4"/>
      <c r="X134" s="18"/>
      <c r="Y134" s="4"/>
    </row>
    <row r="135" spans="12:25" x14ac:dyDescent="0.25">
      <c r="N135" s="61"/>
      <c r="O135" s="18"/>
      <c r="P135" s="18"/>
      <c r="Q135" s="18"/>
      <c r="R135" s="61"/>
      <c r="V135" s="4"/>
      <c r="W135" s="4"/>
      <c r="X135" s="18"/>
      <c r="Y135" s="4"/>
    </row>
    <row r="136" spans="12:25" x14ac:dyDescent="0.25">
      <c r="N136" s="61"/>
      <c r="O136" s="18"/>
      <c r="P136" s="18"/>
      <c r="Q136" s="18"/>
      <c r="R136" s="61"/>
      <c r="V136" s="4"/>
      <c r="W136" s="4"/>
      <c r="X136" s="18"/>
      <c r="Y136" s="4"/>
    </row>
    <row r="137" spans="12:25" x14ac:dyDescent="0.25">
      <c r="N137" s="61"/>
      <c r="O137" s="18"/>
      <c r="P137" s="18"/>
      <c r="Q137" s="18"/>
      <c r="R137" s="61"/>
      <c r="V137" s="4"/>
      <c r="W137" s="4"/>
      <c r="X137" s="18"/>
      <c r="Y137" s="4"/>
    </row>
    <row r="138" spans="12:25" x14ac:dyDescent="0.25">
      <c r="N138" s="61"/>
      <c r="O138" s="18"/>
      <c r="P138" s="18"/>
      <c r="Q138" s="18"/>
      <c r="R138" s="61"/>
      <c r="V138" s="4"/>
      <c r="W138" s="4"/>
      <c r="X138" s="18"/>
      <c r="Y138" s="4"/>
    </row>
    <row r="139" spans="12:25" x14ac:dyDescent="0.25">
      <c r="N139" s="61"/>
      <c r="O139" s="18"/>
      <c r="P139" s="18"/>
      <c r="Q139" s="18"/>
      <c r="R139" s="61"/>
      <c r="V139" s="4"/>
      <c r="W139" s="4"/>
      <c r="X139" s="18"/>
      <c r="Y139" s="4"/>
    </row>
    <row r="140" spans="12:25" x14ac:dyDescent="0.25">
      <c r="N140" s="61"/>
      <c r="O140" s="18"/>
      <c r="P140" s="18"/>
      <c r="Q140" s="18"/>
      <c r="R140" s="61"/>
      <c r="V140" s="4"/>
      <c r="W140" s="4"/>
      <c r="X140" s="18"/>
      <c r="Y140" s="4"/>
    </row>
    <row r="141" spans="12:25" x14ac:dyDescent="0.25">
      <c r="N141" s="61"/>
      <c r="O141" s="18"/>
      <c r="P141" s="18"/>
      <c r="Q141" s="18"/>
      <c r="R141" s="61"/>
      <c r="V141" s="4"/>
      <c r="W141" s="4"/>
      <c r="X141" s="18"/>
      <c r="Y141" s="4"/>
    </row>
    <row r="142" spans="12:25" x14ac:dyDescent="0.25">
      <c r="N142" s="61"/>
      <c r="O142" s="18"/>
      <c r="P142" s="18"/>
      <c r="Q142" s="18"/>
      <c r="R142" s="61"/>
      <c r="V142" s="4"/>
      <c r="W142" s="4"/>
      <c r="X142" s="18"/>
      <c r="Y142" s="4"/>
    </row>
    <row r="143" spans="12:25" x14ac:dyDescent="0.25">
      <c r="N143" s="61"/>
      <c r="O143" s="18"/>
      <c r="P143" s="18"/>
      <c r="Q143" s="18"/>
      <c r="R143" s="61"/>
      <c r="V143" s="4"/>
      <c r="W143" s="4"/>
      <c r="X143" s="18"/>
      <c r="Y143" s="4"/>
    </row>
    <row r="144" spans="12:25" x14ac:dyDescent="0.25">
      <c r="N144" s="61"/>
      <c r="O144" s="18"/>
      <c r="P144" s="18"/>
      <c r="Q144" s="18"/>
      <c r="R144" s="61"/>
      <c r="V144" s="4"/>
      <c r="W144" s="4"/>
      <c r="X144" s="18"/>
      <c r="Y144" s="4"/>
    </row>
    <row r="145" spans="14:25" x14ac:dyDescent="0.25">
      <c r="N145" s="61"/>
      <c r="O145" s="18"/>
      <c r="P145" s="18"/>
      <c r="Q145" s="18"/>
      <c r="R145" s="61"/>
      <c r="V145" s="4"/>
      <c r="W145" s="4"/>
      <c r="X145" s="18"/>
      <c r="Y145" s="4"/>
    </row>
    <row r="146" spans="14:25" x14ac:dyDescent="0.25">
      <c r="N146" s="61"/>
      <c r="O146" s="18"/>
      <c r="P146" s="18"/>
      <c r="Q146" s="18"/>
      <c r="R146" s="61"/>
      <c r="V146" s="4"/>
      <c r="W146" s="4"/>
      <c r="X146" s="18"/>
      <c r="Y146" s="4"/>
    </row>
    <row r="147" spans="14:25" x14ac:dyDescent="0.25">
      <c r="N147" s="61"/>
      <c r="O147" s="18"/>
      <c r="P147" s="18"/>
      <c r="Q147" s="18"/>
      <c r="R147" s="61"/>
      <c r="V147" s="4"/>
      <c r="W147" s="4"/>
      <c r="X147" s="18"/>
      <c r="Y147" s="4"/>
    </row>
    <row r="148" spans="14:25" x14ac:dyDescent="0.25">
      <c r="N148" s="61"/>
      <c r="O148" s="18"/>
      <c r="P148" s="18"/>
      <c r="Q148" s="18"/>
      <c r="R148" s="61"/>
      <c r="V148" s="4"/>
      <c r="W148" s="4"/>
      <c r="X148" s="18"/>
      <c r="Y148" s="4"/>
    </row>
    <row r="149" spans="14:25" x14ac:dyDescent="0.25">
      <c r="N149" s="61"/>
      <c r="O149" s="18"/>
      <c r="P149" s="18"/>
      <c r="Q149" s="18"/>
      <c r="R149" s="61"/>
      <c r="V149" s="4"/>
      <c r="W149" s="4"/>
      <c r="X149" s="18"/>
      <c r="Y149" s="4"/>
    </row>
    <row r="150" spans="14:25" x14ac:dyDescent="0.25">
      <c r="N150" s="61"/>
      <c r="O150" s="18"/>
      <c r="P150" s="18"/>
      <c r="Q150" s="18"/>
      <c r="R150" s="61"/>
      <c r="V150" s="4"/>
      <c r="W150" s="4"/>
      <c r="X150" s="18"/>
      <c r="Y150" s="4"/>
    </row>
    <row r="151" spans="14:25" x14ac:dyDescent="0.25">
      <c r="N151" s="61"/>
      <c r="O151" s="18"/>
      <c r="P151" s="18"/>
      <c r="Q151" s="18"/>
      <c r="R151" s="61"/>
      <c r="V151" s="4"/>
      <c r="W151" s="4"/>
      <c r="X151" s="18"/>
      <c r="Y151" s="4"/>
    </row>
    <row r="152" spans="14:25" x14ac:dyDescent="0.25">
      <c r="N152" s="61"/>
      <c r="O152" s="18"/>
      <c r="P152" s="18"/>
      <c r="Q152" s="18"/>
      <c r="R152" s="61"/>
      <c r="V152" s="4"/>
      <c r="W152" s="4"/>
      <c r="X152" s="18"/>
      <c r="Y152" s="4"/>
    </row>
    <row r="153" spans="14:25" x14ac:dyDescent="0.25">
      <c r="N153" s="61"/>
      <c r="O153" s="18"/>
      <c r="P153" s="18"/>
      <c r="Q153" s="18"/>
      <c r="R153" s="61"/>
      <c r="V153" s="4"/>
      <c r="W153" s="4"/>
      <c r="X153" s="18"/>
      <c r="Y153" s="4"/>
    </row>
    <row r="154" spans="14:25" x14ac:dyDescent="0.25">
      <c r="N154" s="61"/>
      <c r="O154" s="18"/>
      <c r="P154" s="18"/>
      <c r="Q154" s="18"/>
      <c r="R154" s="61"/>
      <c r="V154" s="4"/>
      <c r="W154" s="4"/>
      <c r="X154" s="18"/>
      <c r="Y154" s="4"/>
    </row>
    <row r="155" spans="14:25" x14ac:dyDescent="0.25">
      <c r="N155" s="61"/>
      <c r="O155" s="18"/>
      <c r="P155" s="18"/>
      <c r="Q155" s="18"/>
      <c r="R155" s="61"/>
      <c r="V155" s="4"/>
      <c r="W155" s="4"/>
      <c r="X155" s="18"/>
      <c r="Y155" s="4"/>
    </row>
    <row r="156" spans="14:25" x14ac:dyDescent="0.25">
      <c r="N156" s="61"/>
      <c r="O156" s="18"/>
      <c r="P156" s="18"/>
      <c r="Q156" s="18"/>
      <c r="R156" s="61"/>
      <c r="V156" s="4"/>
      <c r="W156" s="4"/>
      <c r="X156" s="18"/>
      <c r="Y156" s="4"/>
    </row>
    <row r="157" spans="14:25" x14ac:dyDescent="0.25">
      <c r="N157" s="61"/>
      <c r="O157" s="18"/>
      <c r="P157" s="18"/>
      <c r="Q157" s="18"/>
      <c r="R157" s="61"/>
      <c r="V157" s="4"/>
      <c r="W157" s="4"/>
      <c r="X157" s="18"/>
      <c r="Y157" s="4"/>
    </row>
    <row r="158" spans="14:25" x14ac:dyDescent="0.25">
      <c r="N158" s="61"/>
      <c r="O158" s="18"/>
      <c r="P158" s="18"/>
      <c r="Q158" s="18"/>
      <c r="R158" s="61"/>
      <c r="V158" s="4"/>
      <c r="W158" s="4"/>
      <c r="X158" s="18"/>
      <c r="Y158" s="4"/>
    </row>
    <row r="159" spans="14:25" x14ac:dyDescent="0.25">
      <c r="N159" s="61"/>
      <c r="O159" s="18"/>
      <c r="P159" s="18"/>
      <c r="Q159" s="18"/>
      <c r="R159" s="61"/>
      <c r="V159" s="4"/>
      <c r="W159" s="4"/>
      <c r="X159" s="18"/>
      <c r="Y159" s="4"/>
    </row>
    <row r="160" spans="14:25" x14ac:dyDescent="0.25">
      <c r="N160" s="61"/>
      <c r="O160" s="18"/>
      <c r="P160" s="18"/>
      <c r="Q160" s="18"/>
      <c r="R160" s="61"/>
      <c r="V160" s="4"/>
      <c r="W160" s="4"/>
      <c r="X160" s="18"/>
      <c r="Y160" s="4"/>
    </row>
    <row r="161" spans="14:25" x14ac:dyDescent="0.25">
      <c r="N161" s="61"/>
      <c r="O161" s="18"/>
      <c r="P161" s="18"/>
      <c r="Q161" s="18"/>
      <c r="R161" s="61"/>
      <c r="V161" s="4"/>
      <c r="W161" s="4"/>
      <c r="X161" s="18"/>
      <c r="Y161" s="4"/>
    </row>
    <row r="162" spans="14:25" x14ac:dyDescent="0.25">
      <c r="N162" s="61"/>
      <c r="O162" s="18"/>
      <c r="P162" s="18"/>
      <c r="Q162" s="18"/>
      <c r="R162" s="61"/>
      <c r="V162" s="4"/>
      <c r="W162" s="4"/>
      <c r="X162" s="18"/>
      <c r="Y162" s="4"/>
    </row>
    <row r="163" spans="14:25" x14ac:dyDescent="0.25">
      <c r="N163" s="61"/>
      <c r="O163" s="18"/>
      <c r="P163" s="18"/>
      <c r="Q163" s="18"/>
      <c r="R163" s="61"/>
      <c r="V163" s="4"/>
      <c r="W163" s="4"/>
      <c r="X163" s="18"/>
      <c r="Y163" s="4"/>
    </row>
    <row r="164" spans="14:25" x14ac:dyDescent="0.25">
      <c r="N164" s="61"/>
      <c r="O164" s="18"/>
      <c r="P164" s="18"/>
      <c r="Q164" s="18"/>
      <c r="R164" s="61"/>
      <c r="V164" s="4"/>
      <c r="W164" s="4"/>
      <c r="X164" s="18"/>
      <c r="Y164" s="4"/>
    </row>
    <row r="165" spans="14:25" x14ac:dyDescent="0.25">
      <c r="N165" s="61"/>
      <c r="O165" s="18"/>
      <c r="P165" s="18"/>
      <c r="Q165" s="18"/>
      <c r="R165" s="61"/>
      <c r="V165" s="4"/>
      <c r="W165" s="4"/>
      <c r="X165" s="18"/>
      <c r="Y165" s="4"/>
    </row>
    <row r="166" spans="14:25" x14ac:dyDescent="0.25">
      <c r="N166" s="61"/>
      <c r="O166" s="18"/>
      <c r="P166" s="18"/>
      <c r="Q166" s="18"/>
      <c r="R166" s="61"/>
      <c r="V166" s="4"/>
      <c r="W166" s="4"/>
      <c r="X166" s="18"/>
      <c r="Y166" s="4"/>
    </row>
    <row r="167" spans="14:25" x14ac:dyDescent="0.25">
      <c r="N167" s="61"/>
      <c r="O167" s="18"/>
      <c r="P167" s="18"/>
      <c r="Q167" s="18"/>
      <c r="R167" s="61"/>
      <c r="V167" s="4"/>
      <c r="W167" s="4"/>
      <c r="X167" s="18"/>
      <c r="Y167" s="4"/>
    </row>
    <row r="168" spans="14:25" x14ac:dyDescent="0.25">
      <c r="N168" s="61"/>
      <c r="O168" s="18"/>
      <c r="P168" s="18"/>
      <c r="Q168" s="18"/>
      <c r="R168" s="61"/>
      <c r="V168" s="4"/>
      <c r="W168" s="4"/>
      <c r="X168" s="18"/>
      <c r="Y168" s="4"/>
    </row>
    <row r="169" spans="14:25" x14ac:dyDescent="0.25">
      <c r="N169" s="61"/>
      <c r="O169" s="18"/>
      <c r="P169" s="18"/>
      <c r="Q169" s="18"/>
      <c r="R169" s="61"/>
      <c r="V169" s="4"/>
      <c r="W169" s="4"/>
      <c r="X169" s="18"/>
      <c r="Y169" s="4"/>
    </row>
    <row r="170" spans="14:25" x14ac:dyDescent="0.25">
      <c r="N170" s="61"/>
      <c r="O170" s="18"/>
      <c r="P170" s="18"/>
      <c r="Q170" s="18"/>
      <c r="R170" s="61"/>
      <c r="V170" s="4"/>
      <c r="W170" s="4"/>
      <c r="X170" s="18"/>
      <c r="Y170" s="4"/>
    </row>
    <row r="171" spans="14:25" x14ac:dyDescent="0.25">
      <c r="N171" s="61"/>
      <c r="O171" s="18"/>
      <c r="P171" s="18"/>
      <c r="Q171" s="18"/>
      <c r="R171" s="61"/>
      <c r="V171" s="4"/>
      <c r="W171" s="4"/>
      <c r="X171" s="18"/>
      <c r="Y171" s="4"/>
    </row>
    <row r="172" spans="14:25" x14ac:dyDescent="0.25">
      <c r="N172" s="61"/>
      <c r="O172" s="18"/>
      <c r="P172" s="18"/>
      <c r="Q172" s="18"/>
      <c r="R172" s="61"/>
      <c r="V172" s="4"/>
      <c r="W172" s="4"/>
      <c r="X172" s="18"/>
      <c r="Y172" s="4"/>
    </row>
    <row r="173" spans="14:25" x14ac:dyDescent="0.25">
      <c r="N173" s="61"/>
      <c r="O173" s="18"/>
      <c r="P173" s="18"/>
      <c r="Q173" s="18"/>
      <c r="R173" s="61"/>
      <c r="V173" s="4"/>
      <c r="W173" s="4"/>
      <c r="X173" s="18"/>
      <c r="Y173" s="4"/>
    </row>
    <row r="174" spans="14:25" x14ac:dyDescent="0.25">
      <c r="N174" s="61"/>
      <c r="O174" s="18"/>
      <c r="P174" s="18"/>
      <c r="Q174" s="18"/>
      <c r="R174" s="61"/>
      <c r="V174" s="4"/>
      <c r="W174" s="4"/>
      <c r="X174" s="18"/>
      <c r="Y174" s="4"/>
    </row>
    <row r="175" spans="14:25" x14ac:dyDescent="0.25">
      <c r="N175" s="61"/>
      <c r="O175" s="18"/>
      <c r="P175" s="18"/>
      <c r="Q175" s="18"/>
      <c r="R175" s="61"/>
      <c r="V175" s="4"/>
      <c r="W175" s="4"/>
      <c r="X175" s="18"/>
      <c r="Y175" s="4"/>
    </row>
    <row r="176" spans="14:25" x14ac:dyDescent="0.25">
      <c r="N176" s="61"/>
      <c r="O176" s="18"/>
      <c r="P176" s="18"/>
      <c r="Q176" s="18"/>
      <c r="R176" s="61"/>
      <c r="V176" s="4"/>
      <c r="W176" s="4"/>
      <c r="X176" s="18"/>
      <c r="Y176" s="4"/>
    </row>
    <row r="177" spans="14:25" x14ac:dyDescent="0.25">
      <c r="N177" s="61"/>
      <c r="O177" s="18"/>
      <c r="P177" s="18"/>
      <c r="Q177" s="18"/>
      <c r="R177" s="61"/>
      <c r="V177" s="4"/>
      <c r="W177" s="4"/>
      <c r="X177" s="18"/>
      <c r="Y177" s="4"/>
    </row>
    <row r="178" spans="14:25" x14ac:dyDescent="0.25">
      <c r="N178" s="61"/>
      <c r="O178" s="18"/>
      <c r="P178" s="18"/>
      <c r="Q178" s="18"/>
      <c r="R178" s="61"/>
      <c r="V178" s="4"/>
      <c r="W178" s="4"/>
      <c r="X178" s="18"/>
      <c r="Y178" s="4"/>
    </row>
    <row r="179" spans="14:25" x14ac:dyDescent="0.25">
      <c r="N179" s="61"/>
      <c r="O179" s="18"/>
      <c r="P179" s="18"/>
      <c r="Q179" s="18"/>
      <c r="R179" s="61"/>
      <c r="V179" s="4"/>
      <c r="W179" s="4"/>
      <c r="X179" s="18"/>
      <c r="Y179" s="4"/>
    </row>
    <row r="180" spans="14:25" x14ac:dyDescent="0.25">
      <c r="N180" s="61"/>
      <c r="O180" s="18"/>
      <c r="P180" s="18"/>
      <c r="Q180" s="18"/>
      <c r="R180" s="61"/>
      <c r="V180" s="4"/>
      <c r="W180" s="4"/>
      <c r="X180" s="18"/>
      <c r="Y180" s="4"/>
    </row>
    <row r="181" spans="14:25" x14ac:dyDescent="0.25">
      <c r="N181" s="61"/>
      <c r="O181" s="18"/>
      <c r="P181" s="18"/>
      <c r="Q181" s="18"/>
      <c r="R181" s="61"/>
      <c r="V181" s="4"/>
      <c r="W181" s="4"/>
      <c r="X181" s="18"/>
      <c r="Y181" s="4"/>
    </row>
    <row r="182" spans="14:25" x14ac:dyDescent="0.25">
      <c r="N182" s="61"/>
      <c r="O182" s="18"/>
      <c r="P182" s="18"/>
      <c r="Q182" s="18"/>
      <c r="R182" s="61"/>
      <c r="V182" s="4"/>
      <c r="W182" s="4"/>
      <c r="X182" s="18"/>
      <c r="Y182" s="4"/>
    </row>
    <row r="183" spans="14:25" x14ac:dyDescent="0.25">
      <c r="N183" s="61"/>
      <c r="O183" s="18"/>
      <c r="P183" s="18"/>
      <c r="Q183" s="18"/>
      <c r="R183" s="61"/>
      <c r="V183" s="4"/>
      <c r="W183" s="4"/>
      <c r="X183" s="18"/>
      <c r="Y183" s="4"/>
    </row>
    <row r="184" spans="14:25" x14ac:dyDescent="0.25">
      <c r="N184" s="61"/>
      <c r="O184" s="18"/>
      <c r="P184" s="18"/>
      <c r="Q184" s="18"/>
      <c r="R184" s="61"/>
      <c r="V184" s="4"/>
      <c r="W184" s="4"/>
      <c r="X184" s="18"/>
      <c r="Y184" s="4"/>
    </row>
    <row r="185" spans="14:25" x14ac:dyDescent="0.25">
      <c r="N185" s="61"/>
      <c r="O185" s="18"/>
      <c r="P185" s="18"/>
      <c r="Q185" s="18"/>
      <c r="R185" s="61"/>
      <c r="V185" s="4"/>
      <c r="W185" s="4"/>
      <c r="X185" s="18"/>
      <c r="Y185" s="4"/>
    </row>
    <row r="186" spans="14:25" x14ac:dyDescent="0.25">
      <c r="N186" s="61"/>
      <c r="O186" s="18"/>
      <c r="P186" s="18"/>
      <c r="Q186" s="18"/>
      <c r="R186" s="61"/>
      <c r="V186" s="4"/>
      <c r="W186" s="4"/>
      <c r="X186" s="18"/>
      <c r="Y186" s="4"/>
    </row>
    <row r="187" spans="14:25" x14ac:dyDescent="0.25">
      <c r="N187" s="61"/>
      <c r="O187" s="18"/>
      <c r="P187" s="18"/>
      <c r="Q187" s="18"/>
      <c r="R187" s="61"/>
      <c r="V187" s="4"/>
      <c r="W187" s="4"/>
      <c r="X187" s="18"/>
      <c r="Y187" s="4"/>
    </row>
    <row r="188" spans="14:25" x14ac:dyDescent="0.25">
      <c r="N188" s="61"/>
      <c r="O188" s="18"/>
      <c r="P188" s="18"/>
      <c r="Q188" s="18"/>
      <c r="R188" s="61"/>
      <c r="V188" s="4"/>
      <c r="W188" s="4"/>
      <c r="X188" s="18"/>
      <c r="Y188" s="4"/>
    </row>
    <row r="189" spans="14:25" x14ac:dyDescent="0.25">
      <c r="N189" s="61"/>
      <c r="O189" s="18"/>
      <c r="P189" s="18"/>
      <c r="Q189" s="18"/>
      <c r="R189" s="61"/>
      <c r="V189" s="4"/>
      <c r="W189" s="4"/>
      <c r="X189" s="18"/>
      <c r="Y189" s="4"/>
    </row>
    <row r="190" spans="14:25" x14ac:dyDescent="0.25">
      <c r="N190" s="61"/>
      <c r="O190" s="18"/>
      <c r="P190" s="18"/>
      <c r="Q190" s="18"/>
      <c r="R190" s="61"/>
      <c r="V190" s="4"/>
      <c r="W190" s="4"/>
      <c r="X190" s="18"/>
      <c r="Y190" s="4"/>
    </row>
    <row r="191" spans="14:25" x14ac:dyDescent="0.25">
      <c r="N191" s="61"/>
      <c r="O191" s="18"/>
      <c r="P191" s="18"/>
      <c r="Q191" s="18"/>
      <c r="R191" s="61"/>
      <c r="V191" s="4"/>
      <c r="W191" s="4"/>
      <c r="X191" s="18"/>
      <c r="Y191" s="4"/>
    </row>
    <row r="192" spans="14:25" x14ac:dyDescent="0.25">
      <c r="N192" s="61"/>
      <c r="O192" s="18"/>
      <c r="P192" s="18"/>
      <c r="Q192" s="18"/>
      <c r="R192" s="61"/>
      <c r="V192" s="4"/>
      <c r="W192" s="4"/>
      <c r="X192" s="18"/>
      <c r="Y192" s="4"/>
    </row>
    <row r="193" spans="14:25" x14ac:dyDescent="0.25">
      <c r="N193" s="61"/>
      <c r="O193" s="18"/>
      <c r="P193" s="18"/>
      <c r="Q193" s="18"/>
      <c r="R193" s="61"/>
      <c r="V193" s="4"/>
      <c r="W193" s="4"/>
      <c r="X193" s="18"/>
      <c r="Y193" s="4"/>
    </row>
    <row r="194" spans="14:25" x14ac:dyDescent="0.25">
      <c r="N194" s="61"/>
      <c r="O194" s="18"/>
      <c r="P194" s="18"/>
      <c r="Q194" s="18"/>
      <c r="R194" s="61"/>
      <c r="V194" s="4"/>
      <c r="W194" s="4"/>
      <c r="X194" s="18"/>
      <c r="Y194" s="4"/>
    </row>
    <row r="195" spans="14:25" x14ac:dyDescent="0.25">
      <c r="N195" s="61"/>
      <c r="O195" s="18"/>
      <c r="P195" s="18"/>
      <c r="Q195" s="18"/>
      <c r="R195" s="61"/>
      <c r="V195" s="4"/>
      <c r="W195" s="4"/>
      <c r="X195" s="18"/>
      <c r="Y195" s="4"/>
    </row>
    <row r="196" spans="14:25" x14ac:dyDescent="0.25">
      <c r="N196" s="61"/>
      <c r="O196" s="18"/>
      <c r="P196" s="18"/>
      <c r="Q196" s="18"/>
      <c r="R196" s="61"/>
      <c r="V196" s="4"/>
      <c r="W196" s="4"/>
      <c r="X196" s="18"/>
      <c r="Y196" s="4"/>
    </row>
    <row r="197" spans="14:25" x14ac:dyDescent="0.25">
      <c r="N197" s="61"/>
      <c r="O197" s="18"/>
      <c r="P197" s="18"/>
      <c r="Q197" s="18"/>
      <c r="R197" s="61"/>
      <c r="V197" s="4"/>
      <c r="W197" s="4"/>
      <c r="X197" s="18"/>
      <c r="Y197" s="4"/>
    </row>
    <row r="198" spans="14:25" x14ac:dyDescent="0.25">
      <c r="N198" s="61"/>
      <c r="O198" s="18"/>
      <c r="P198" s="18"/>
      <c r="Q198" s="18"/>
      <c r="R198" s="61"/>
      <c r="V198" s="4"/>
      <c r="W198" s="4"/>
      <c r="X198" s="18"/>
      <c r="Y198" s="4"/>
    </row>
    <row r="199" spans="14:25" x14ac:dyDescent="0.25">
      <c r="R199" s="61"/>
      <c r="V199" s="4"/>
      <c r="W199" s="4"/>
      <c r="X199" s="18"/>
      <c r="Y199" s="4"/>
    </row>
    <row r="200" spans="14:25" x14ac:dyDescent="0.25">
      <c r="R200" s="61"/>
      <c r="V200" s="4"/>
      <c r="W200" s="4"/>
      <c r="X200" s="18"/>
      <c r="Y200" s="4"/>
    </row>
    <row r="201" spans="14:25" x14ac:dyDescent="0.25">
      <c r="R201" s="61"/>
      <c r="V201" s="4"/>
      <c r="W201" s="4"/>
      <c r="X201" s="18"/>
      <c r="Y201" s="4"/>
    </row>
    <row r="202" spans="14:25" x14ac:dyDescent="0.25">
      <c r="R202" s="61"/>
      <c r="V202" s="4"/>
      <c r="W202" s="4"/>
      <c r="X202" s="18"/>
      <c r="Y202" s="4"/>
    </row>
    <row r="203" spans="14:25" x14ac:dyDescent="0.25">
      <c r="R203" s="61"/>
      <c r="V203" s="4"/>
      <c r="W203" s="4"/>
      <c r="X203" s="18"/>
      <c r="Y203" s="4"/>
    </row>
    <row r="204" spans="14:25" x14ac:dyDescent="0.25">
      <c r="R204" s="61"/>
      <c r="V204" s="4"/>
      <c r="W204" s="4"/>
      <c r="X204" s="18"/>
      <c r="Y204" s="4"/>
    </row>
    <row r="205" spans="14:25" x14ac:dyDescent="0.25">
      <c r="R205" s="61"/>
      <c r="V205" s="4"/>
      <c r="W205" s="4"/>
      <c r="X205" s="18"/>
      <c r="Y205" s="4"/>
    </row>
    <row r="206" spans="14:25" x14ac:dyDescent="0.25">
      <c r="R206" s="61"/>
      <c r="V206" s="4"/>
      <c r="W206" s="4"/>
      <c r="X206" s="18"/>
      <c r="Y206" s="4"/>
    </row>
    <row r="207" spans="14:25" x14ac:dyDescent="0.25">
      <c r="R207" s="61"/>
      <c r="V207" s="4"/>
      <c r="W207" s="4"/>
      <c r="X207" s="18"/>
      <c r="Y207" s="4"/>
    </row>
    <row r="208" spans="14:25" x14ac:dyDescent="0.25">
      <c r="R208" s="61"/>
      <c r="V208" s="4"/>
      <c r="W208" s="4"/>
      <c r="X208" s="18"/>
      <c r="Y208" s="4"/>
    </row>
    <row r="209" spans="18:25" x14ac:dyDescent="0.25">
      <c r="R209" s="61"/>
      <c r="V209" s="4"/>
      <c r="W209" s="4"/>
      <c r="X209" s="18"/>
      <c r="Y209" s="4"/>
    </row>
    <row r="210" spans="18:25" x14ac:dyDescent="0.25">
      <c r="R210" s="61"/>
      <c r="V210" s="4"/>
      <c r="W210" s="4"/>
      <c r="X210" s="18"/>
      <c r="Y210" s="4"/>
    </row>
    <row r="211" spans="18:25" x14ac:dyDescent="0.25">
      <c r="R211" s="61"/>
      <c r="V211" s="4"/>
      <c r="W211" s="4"/>
      <c r="X211" s="18"/>
      <c r="Y211" s="4"/>
    </row>
    <row r="212" spans="18:25" x14ac:dyDescent="0.25">
      <c r="R212" s="61"/>
      <c r="V212" s="4"/>
      <c r="W212" s="4"/>
      <c r="X212" s="18"/>
      <c r="Y212" s="4"/>
    </row>
    <row r="213" spans="18:25" x14ac:dyDescent="0.25">
      <c r="R213" s="61"/>
      <c r="V213" s="4"/>
      <c r="W213" s="4"/>
      <c r="X213" s="18"/>
      <c r="Y213" s="4"/>
    </row>
    <row r="214" spans="18:25" x14ac:dyDescent="0.25">
      <c r="R214" s="61"/>
      <c r="V214" s="4"/>
      <c r="W214" s="4"/>
      <c r="X214" s="18"/>
      <c r="Y214" s="4"/>
    </row>
    <row r="215" spans="18:25" x14ac:dyDescent="0.25">
      <c r="R215" s="61"/>
      <c r="V215" s="4"/>
      <c r="W215" s="4"/>
      <c r="X215" s="18"/>
      <c r="Y215" s="4"/>
    </row>
  </sheetData>
  <mergeCells count="4">
    <mergeCell ref="A1:I1"/>
    <mergeCell ref="A2:I2"/>
    <mergeCell ref="A26:J26"/>
    <mergeCell ref="A30:J31"/>
  </mergeCells>
  <phoneticPr fontId="23" type="noConversion"/>
  <hyperlinks>
    <hyperlink ref="A28" r:id="rId1" xr:uid="{00000000-0004-0000-04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2">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4" width="11.140625" style="62" customWidth="1"/>
    <col min="15" max="15" width="17.42578125" style="13" customWidth="1"/>
    <col min="16" max="16" width="12.5703125" style="13" customWidth="1"/>
    <col min="17" max="17" width="12.28515625" style="13" customWidth="1"/>
    <col min="18" max="18" width="11.28515625" style="62"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272</v>
      </c>
      <c r="B1" s="189"/>
      <c r="C1" s="189"/>
      <c r="D1" s="189"/>
      <c r="E1" s="189"/>
      <c r="F1" s="189"/>
      <c r="G1" s="189"/>
      <c r="H1" s="189"/>
      <c r="I1" s="189"/>
      <c r="J1" s="48"/>
      <c r="K1" s="48"/>
      <c r="L1" s="15" t="s">
        <v>174</v>
      </c>
      <c r="T1" s="15"/>
      <c r="U1" s="15"/>
      <c r="AQ1" s="1"/>
    </row>
    <row r="2" spans="1:50" x14ac:dyDescent="0.25">
      <c r="A2" s="190" t="s">
        <v>21</v>
      </c>
      <c r="B2" s="190"/>
      <c r="C2" s="190"/>
      <c r="D2" s="190"/>
      <c r="E2" s="190"/>
      <c r="F2" s="190"/>
      <c r="G2" s="190"/>
      <c r="H2" s="190"/>
      <c r="I2" s="190"/>
      <c r="J2" s="49"/>
      <c r="K2" s="49"/>
    </row>
    <row r="3" spans="1:50" x14ac:dyDescent="0.25">
      <c r="A3" s="3"/>
      <c r="B3" s="3"/>
      <c r="C3" s="3"/>
      <c r="D3" s="3"/>
      <c r="E3" s="3"/>
      <c r="F3" s="3"/>
      <c r="G3" s="3"/>
      <c r="H3" s="3"/>
      <c r="I3" s="3"/>
      <c r="M3" s="104" t="s">
        <v>0</v>
      </c>
      <c r="N3" s="62" t="s">
        <v>22</v>
      </c>
      <c r="O3" s="13" t="s">
        <v>23</v>
      </c>
      <c r="P3" s="13" t="s">
        <v>24</v>
      </c>
      <c r="Q3" s="13" t="s">
        <v>25</v>
      </c>
      <c r="R3" s="62" t="s">
        <v>26</v>
      </c>
    </row>
    <row r="4" spans="1:50" x14ac:dyDescent="0.25">
      <c r="A4" s="3"/>
      <c r="B4" s="3"/>
      <c r="C4" s="3"/>
      <c r="D4" s="3"/>
      <c r="E4" s="3"/>
      <c r="F4" s="3"/>
      <c r="G4" s="3"/>
      <c r="H4" s="3"/>
      <c r="I4" s="3"/>
      <c r="J4" s="3"/>
      <c r="K4" s="3"/>
      <c r="L4" s="17"/>
      <c r="M4" s="105" t="s">
        <v>290</v>
      </c>
      <c r="N4" s="62" t="s">
        <v>44</v>
      </c>
      <c r="O4" s="14">
        <v>79.538182577346106</v>
      </c>
      <c r="P4" s="14">
        <v>84.278113399952701</v>
      </c>
      <c r="Q4" s="14">
        <v>87.696835957501193</v>
      </c>
      <c r="R4" s="62">
        <v>100</v>
      </c>
      <c r="T4" s="17"/>
      <c r="U4" s="17"/>
      <c r="W4" s="64"/>
      <c r="X4" s="64"/>
      <c r="Y4" s="14"/>
      <c r="AA4" s="12"/>
      <c r="AB4" s="61"/>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05" t="s">
        <v>290</v>
      </c>
      <c r="N5" s="62" t="s">
        <v>45</v>
      </c>
      <c r="O5" s="14">
        <v>79.349969538693102</v>
      </c>
      <c r="P5" s="14">
        <v>84.018798989943207</v>
      </c>
      <c r="Q5" s="14" t="e">
        <v>#N/A</v>
      </c>
      <c r="R5" s="62">
        <v>100</v>
      </c>
      <c r="T5" s="17"/>
      <c r="U5" s="17"/>
      <c r="W5" s="64"/>
      <c r="X5" s="64"/>
      <c r="Y5" s="14"/>
      <c r="AA5" s="12"/>
      <c r="AB5" s="61"/>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05" t="s">
        <v>290</v>
      </c>
      <c r="N6" s="62" t="s">
        <v>46</v>
      </c>
      <c r="O6" s="14">
        <v>76.147941693451202</v>
      </c>
      <c r="P6" s="14">
        <v>80.697437082740393</v>
      </c>
      <c r="Q6" s="14" t="e">
        <v>#N/A</v>
      </c>
      <c r="R6" s="62">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05" t="s">
        <v>290</v>
      </c>
      <c r="N7" s="62" t="s">
        <v>48</v>
      </c>
      <c r="O7" s="14">
        <v>77.741597185797005</v>
      </c>
      <c r="P7" s="14">
        <v>81.953850903119005</v>
      </c>
      <c r="Q7" s="14" t="e">
        <v>#N/A</v>
      </c>
      <c r="R7" s="62">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05" t="s">
        <v>291</v>
      </c>
      <c r="N8" s="62" t="s">
        <v>49</v>
      </c>
      <c r="O8" s="14">
        <v>78.421718104351498</v>
      </c>
      <c r="P8" s="14">
        <v>83.754163517296604</v>
      </c>
      <c r="Q8" s="14">
        <v>88.512318429755695</v>
      </c>
      <c r="R8" s="62">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05" t="s">
        <v>291</v>
      </c>
      <c r="N9" s="62" t="s">
        <v>50</v>
      </c>
      <c r="O9" s="14">
        <v>76.074401021256406</v>
      </c>
      <c r="P9" s="14">
        <v>81.855245459133002</v>
      </c>
      <c r="Q9" s="14" t="e">
        <v>#N/A</v>
      </c>
      <c r="R9" s="62">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05" t="s">
        <v>291</v>
      </c>
      <c r="N10" s="62" t="s">
        <v>51</v>
      </c>
      <c r="O10" s="14">
        <v>77.976064396096007</v>
      </c>
      <c r="P10" s="14">
        <v>84.034265041482399</v>
      </c>
      <c r="Q10" s="14" t="e">
        <v>#N/A</v>
      </c>
      <c r="R10" s="62">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05" t="s">
        <v>291</v>
      </c>
      <c r="N11" s="62" t="s">
        <v>52</v>
      </c>
      <c r="O11" s="14">
        <v>75.794317061950295</v>
      </c>
      <c r="P11" s="14">
        <v>82.045885284585196</v>
      </c>
      <c r="Q11" s="14" t="e">
        <v>#N/A</v>
      </c>
      <c r="R11" s="62">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05" t="s">
        <v>292</v>
      </c>
      <c r="N12" s="62" t="s">
        <v>53</v>
      </c>
      <c r="O12" s="14">
        <v>76.632935955992593</v>
      </c>
      <c r="P12" s="14">
        <v>82.612489982100897</v>
      </c>
      <c r="Q12" s="14">
        <v>89.383511989929602</v>
      </c>
      <c r="R12" s="62">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05" t="s">
        <v>292</v>
      </c>
      <c r="N13" s="62" t="s">
        <v>54</v>
      </c>
      <c r="O13" s="14">
        <v>76.2514473046744</v>
      </c>
      <c r="P13" s="14">
        <v>82.234947999314898</v>
      </c>
      <c r="Q13" s="14" t="e">
        <v>#N/A</v>
      </c>
      <c r="R13" s="62">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05" t="s">
        <v>292</v>
      </c>
      <c r="N14" s="62" t="s">
        <v>55</v>
      </c>
      <c r="O14" s="14">
        <v>77.783704162440003</v>
      </c>
      <c r="P14" s="14">
        <v>83.398126491500705</v>
      </c>
      <c r="Q14" s="14" t="e">
        <v>#N/A</v>
      </c>
      <c r="R14" s="62">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05" t="s">
        <v>292</v>
      </c>
      <c r="N15" s="62" t="s">
        <v>56</v>
      </c>
      <c r="O15" s="14">
        <v>76.253762033935203</v>
      </c>
      <c r="P15" s="14">
        <v>81.607929872821302</v>
      </c>
      <c r="Q15" s="14" t="e">
        <v>#N/A</v>
      </c>
      <c r="R15" s="62">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05" t="s">
        <v>293</v>
      </c>
      <c r="N16" s="62" t="s">
        <v>57</v>
      </c>
      <c r="O16" s="14">
        <v>75.649899242810406</v>
      </c>
      <c r="P16" s="14">
        <v>80.578003599274297</v>
      </c>
      <c r="Q16" s="14">
        <v>90.001610077411101</v>
      </c>
      <c r="R16" s="62">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05" t="s">
        <v>293</v>
      </c>
      <c r="N17" s="62" t="s">
        <v>58</v>
      </c>
      <c r="O17" s="14">
        <v>76.1780675675422</v>
      </c>
      <c r="P17" s="14">
        <v>80.068375956338599</v>
      </c>
      <c r="Q17" s="14" t="e">
        <v>#N/A</v>
      </c>
      <c r="R17" s="62">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05" t="s">
        <v>293</v>
      </c>
      <c r="N18" s="62" t="s">
        <v>59</v>
      </c>
      <c r="O18" s="14">
        <v>74.532743465985504</v>
      </c>
      <c r="P18" s="14">
        <v>78.127121574512202</v>
      </c>
      <c r="Q18" s="14" t="e">
        <v>#N/A</v>
      </c>
      <c r="R18" s="62">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L19" s="17"/>
      <c r="M19" s="105" t="s">
        <v>293</v>
      </c>
      <c r="N19" s="62" t="s">
        <v>60</v>
      </c>
      <c r="O19" s="14">
        <v>76.906031284930506</v>
      </c>
      <c r="P19" s="14">
        <v>80.488910152998997</v>
      </c>
      <c r="Q19" s="14" t="e">
        <v>#N/A</v>
      </c>
      <c r="R19" s="62">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K20" s="10"/>
      <c r="L20" s="17"/>
      <c r="M20" s="105" t="s">
        <v>294</v>
      </c>
      <c r="N20" s="62" t="s">
        <v>61</v>
      </c>
      <c r="O20" s="14">
        <v>70.078946065019693</v>
      </c>
      <c r="P20" s="14">
        <v>73.362968244968599</v>
      </c>
      <c r="Q20" s="14">
        <v>91.731893276108494</v>
      </c>
      <c r="R20" s="62">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K21" s="10"/>
      <c r="L21" s="17"/>
      <c r="M21" s="105" t="s">
        <v>294</v>
      </c>
      <c r="N21" s="62" t="s">
        <v>62</v>
      </c>
      <c r="O21" s="14">
        <v>73.708510408572394</v>
      </c>
      <c r="P21" s="14">
        <v>77.169978669622296</v>
      </c>
      <c r="Q21" s="14" t="e">
        <v>#N/A</v>
      </c>
      <c r="R21" s="62">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K22" s="10"/>
      <c r="L22" s="17"/>
      <c r="M22" s="105" t="s">
        <v>294</v>
      </c>
      <c r="N22" s="62" t="s">
        <v>63</v>
      </c>
      <c r="O22" s="14">
        <v>73.626754592835994</v>
      </c>
      <c r="P22" s="14">
        <v>76.617615215187001</v>
      </c>
      <c r="Q22" s="14" t="e">
        <v>#N/A</v>
      </c>
      <c r="R22" s="62">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L23" s="17"/>
      <c r="M23" s="105" t="s">
        <v>294</v>
      </c>
      <c r="N23" s="62" t="s">
        <v>64</v>
      </c>
      <c r="O23" s="14">
        <v>75.179206584342197</v>
      </c>
      <c r="P23" s="14">
        <v>77.816219779907698</v>
      </c>
      <c r="Q23" s="14" t="e">
        <v>#N/A</v>
      </c>
      <c r="R23" s="62">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K24" s="10"/>
      <c r="L24" s="17"/>
      <c r="M24" s="105" t="s">
        <v>295</v>
      </c>
      <c r="N24" s="62" t="s">
        <v>65</v>
      </c>
      <c r="O24" s="14">
        <v>74.426675553237899</v>
      </c>
      <c r="P24" s="14">
        <v>76.224825280784501</v>
      </c>
      <c r="Q24" s="14">
        <v>93.223240184646599</v>
      </c>
      <c r="R24" s="62">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8" t="s">
        <v>47</v>
      </c>
      <c r="K25" s="10"/>
      <c r="L25" s="17"/>
      <c r="M25" s="105" t="s">
        <v>295</v>
      </c>
      <c r="N25" s="62" t="s">
        <v>66</v>
      </c>
      <c r="O25" s="14">
        <v>74.913696061455397</v>
      </c>
      <c r="P25" s="14">
        <v>75.8776025538277</v>
      </c>
      <c r="Q25" s="14" t="e">
        <v>#N/A</v>
      </c>
      <c r="R25" s="62">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1.45" customHeight="1" x14ac:dyDescent="0.25">
      <c r="A26" s="183" t="s">
        <v>247</v>
      </c>
      <c r="B26" s="183"/>
      <c r="C26" s="183"/>
      <c r="D26" s="183"/>
      <c r="E26" s="183"/>
      <c r="F26" s="183"/>
      <c r="G26" s="183"/>
      <c r="H26" s="183"/>
      <c r="I26" s="183"/>
      <c r="J26" s="183"/>
      <c r="K26" s="10"/>
      <c r="L26" s="17"/>
      <c r="M26" s="105" t="s">
        <v>295</v>
      </c>
      <c r="N26" s="62" t="s">
        <v>67</v>
      </c>
      <c r="O26" s="14">
        <v>74.508208253057006</v>
      </c>
      <c r="P26" s="14">
        <v>74.915325330779197</v>
      </c>
      <c r="Q26" s="14" t="e">
        <v>#N/A</v>
      </c>
      <c r="R26" s="62">
        <v>100</v>
      </c>
      <c r="T26" s="17"/>
      <c r="U26" s="17"/>
      <c r="W26" s="64"/>
      <c r="X26" s="64"/>
      <c r="Y26" s="14"/>
      <c r="AA26" s="5"/>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05" t="s">
        <v>295</v>
      </c>
      <c r="N27" s="62" t="s">
        <v>68</v>
      </c>
      <c r="O27" s="14">
        <v>76.308768944632206</v>
      </c>
      <c r="P27" s="14">
        <v>75.978158483512203</v>
      </c>
      <c r="Q27" s="14" t="e">
        <v>#N/A</v>
      </c>
      <c r="R27" s="62">
        <v>100</v>
      </c>
      <c r="T27" s="17"/>
      <c r="U27" s="17"/>
      <c r="W27" s="64"/>
      <c r="X27" s="64"/>
      <c r="Y27" s="14"/>
      <c r="AA27" s="5"/>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05" t="s">
        <v>296</v>
      </c>
      <c r="N28" s="62" t="s">
        <v>69</v>
      </c>
      <c r="O28" s="14">
        <v>76.199027335558696</v>
      </c>
      <c r="P28" s="14">
        <v>75.652777950953904</v>
      </c>
      <c r="Q28" s="14">
        <v>95.774176781738902</v>
      </c>
      <c r="R28" s="62">
        <v>100</v>
      </c>
      <c r="T28" s="17"/>
      <c r="U28" s="17"/>
      <c r="W28" s="64"/>
      <c r="X28" s="64"/>
      <c r="Y28" s="14"/>
      <c r="AA28" s="5"/>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05" t="s">
        <v>296</v>
      </c>
      <c r="N29" s="62" t="s">
        <v>70</v>
      </c>
      <c r="O29" s="14">
        <v>76.3550294924068</v>
      </c>
      <c r="P29" s="14">
        <v>75.5485151159384</v>
      </c>
      <c r="Q29" s="14" t="e">
        <v>#N/A</v>
      </c>
      <c r="R29" s="62">
        <v>100</v>
      </c>
      <c r="T29" s="17"/>
      <c r="U29" s="17"/>
      <c r="W29" s="64"/>
      <c r="X29" s="64"/>
      <c r="Y29" s="14"/>
      <c r="AA29" s="5"/>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05" t="s">
        <v>296</v>
      </c>
      <c r="N30" s="62" t="s">
        <v>71</v>
      </c>
      <c r="O30" s="14">
        <v>76.909596009246101</v>
      </c>
      <c r="P30" s="14">
        <v>75.564994625608506</v>
      </c>
      <c r="Q30" s="14" t="e">
        <v>#N/A</v>
      </c>
      <c r="R30" s="62">
        <v>100</v>
      </c>
      <c r="T30" s="17"/>
      <c r="U30" s="17"/>
      <c r="W30" s="64"/>
      <c r="X30" s="64"/>
      <c r="Y30" s="14"/>
      <c r="AA30" s="5"/>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05" t="s">
        <v>296</v>
      </c>
      <c r="N31" s="62" t="s">
        <v>72</v>
      </c>
      <c r="O31" s="14">
        <v>76.659615571082597</v>
      </c>
      <c r="P31" s="14">
        <v>74.825816533026796</v>
      </c>
      <c r="Q31" s="14" t="e">
        <v>#N/A</v>
      </c>
      <c r="R31" s="62">
        <v>100</v>
      </c>
      <c r="T31" s="17"/>
      <c r="U31" s="17"/>
      <c r="W31" s="64"/>
      <c r="X31" s="64"/>
      <c r="Y31" s="14"/>
      <c r="AA31" s="5"/>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05" t="s">
        <v>297</v>
      </c>
      <c r="N32" s="62" t="s">
        <v>73</v>
      </c>
      <c r="O32" s="14">
        <v>77.570245751302906</v>
      </c>
      <c r="P32" s="14">
        <v>75.483914354309903</v>
      </c>
      <c r="Q32" s="14">
        <v>99.063475417494004</v>
      </c>
      <c r="R32" s="62">
        <v>100</v>
      </c>
      <c r="T32" s="17"/>
      <c r="U32" s="17"/>
      <c r="W32" s="64"/>
      <c r="X32" s="64"/>
      <c r="Y32" s="14"/>
      <c r="AA32" s="5"/>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05" t="s">
        <v>297</v>
      </c>
      <c r="N33" s="62" t="s">
        <v>74</v>
      </c>
      <c r="O33" s="14">
        <v>78.847332370970506</v>
      </c>
      <c r="P33" s="14">
        <v>76.042659317937606</v>
      </c>
      <c r="Q33" s="14" t="e">
        <v>#N/A</v>
      </c>
      <c r="R33" s="62">
        <v>100</v>
      </c>
      <c r="T33" s="17"/>
      <c r="U33" s="17"/>
      <c r="W33" s="64"/>
      <c r="X33" s="64"/>
      <c r="Y33" s="14"/>
      <c r="AA33" s="5"/>
      <c r="AB33" s="63"/>
      <c r="AC33" s="5"/>
      <c r="AD33" s="5"/>
      <c r="AE33" s="5"/>
      <c r="AF33" s="5"/>
      <c r="AG33" s="5"/>
      <c r="AH33" s="5"/>
      <c r="AI33" s="5"/>
      <c r="AJ33" s="5"/>
      <c r="AK33" s="5"/>
      <c r="AL33" s="5"/>
      <c r="AM33" s="5"/>
      <c r="AN33" s="5"/>
      <c r="AO33" s="5"/>
      <c r="AR33" s="6"/>
      <c r="AS33" s="6"/>
      <c r="AT33" s="6"/>
      <c r="AU33" s="6"/>
      <c r="AV33" s="6"/>
      <c r="AX33" s="7"/>
    </row>
    <row r="34" spans="1:50" x14ac:dyDescent="0.25">
      <c r="L34" s="17"/>
      <c r="M34" s="105" t="s">
        <v>297</v>
      </c>
      <c r="N34" s="62" t="s">
        <v>75</v>
      </c>
      <c r="O34" s="14">
        <v>78.985582170645003</v>
      </c>
      <c r="P34" s="14">
        <v>75.737024653971901</v>
      </c>
      <c r="Q34" s="14" t="e">
        <v>#N/A</v>
      </c>
      <c r="R34" s="62">
        <v>100</v>
      </c>
      <c r="T34" s="17"/>
      <c r="U34" s="17"/>
      <c r="W34" s="64"/>
      <c r="X34" s="64"/>
      <c r="Y34" s="14"/>
      <c r="AA34" s="5"/>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05" t="s">
        <v>297</v>
      </c>
      <c r="N35" s="62" t="s">
        <v>76</v>
      </c>
      <c r="O35" s="14">
        <v>77.439226650334504</v>
      </c>
      <c r="P35" s="14">
        <v>74.251738300143202</v>
      </c>
      <c r="Q35" s="14" t="e">
        <v>#N/A</v>
      </c>
      <c r="R35" s="62">
        <v>100</v>
      </c>
      <c r="T35" s="17"/>
      <c r="U35" s="17"/>
      <c r="W35" s="64"/>
      <c r="X35" s="64"/>
      <c r="Y35" s="14"/>
      <c r="AA35" s="5"/>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05" t="s">
        <v>298</v>
      </c>
      <c r="N36" s="62" t="s">
        <v>77</v>
      </c>
      <c r="O36" s="14">
        <v>77.195973308210895</v>
      </c>
      <c r="P36" s="14">
        <v>73.619417135644696</v>
      </c>
      <c r="Q36" s="14">
        <v>100.184905139897</v>
      </c>
      <c r="R36" s="62">
        <v>100</v>
      </c>
      <c r="T36" s="17"/>
      <c r="U36" s="17"/>
      <c r="W36" s="64"/>
      <c r="X36" s="64"/>
      <c r="Y36" s="14"/>
      <c r="AA36" s="5"/>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05" t="s">
        <v>298</v>
      </c>
      <c r="N37" s="62" t="s">
        <v>78</v>
      </c>
      <c r="O37" s="14">
        <v>75.796625279068806</v>
      </c>
      <c r="P37" s="14">
        <v>72.815141627218594</v>
      </c>
      <c r="Q37" s="14" t="e">
        <v>#N/A</v>
      </c>
      <c r="R37" s="62">
        <v>100</v>
      </c>
      <c r="T37" s="17"/>
      <c r="U37" s="17"/>
      <c r="W37" s="64"/>
      <c r="X37" s="64"/>
      <c r="Y37" s="14"/>
      <c r="AA37" s="5"/>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05" t="s">
        <v>298</v>
      </c>
      <c r="N38" s="62" t="s">
        <v>79</v>
      </c>
      <c r="O38" s="14">
        <v>77.409844541325995</v>
      </c>
      <c r="P38" s="14">
        <v>74.260834146338794</v>
      </c>
      <c r="Q38" s="14" t="e">
        <v>#N/A</v>
      </c>
      <c r="R38" s="62">
        <v>100</v>
      </c>
      <c r="T38" s="17"/>
      <c r="U38" s="17"/>
      <c r="W38" s="64"/>
      <c r="X38" s="64"/>
      <c r="Y38" s="14"/>
      <c r="AA38" s="5"/>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05" t="s">
        <v>298</v>
      </c>
      <c r="N39" s="62" t="s">
        <v>80</v>
      </c>
      <c r="O39" s="14">
        <v>79.555292180921299</v>
      </c>
      <c r="P39" s="14">
        <v>75.864425413078905</v>
      </c>
      <c r="Q39" s="14" t="e">
        <v>#N/A</v>
      </c>
      <c r="R39" s="62">
        <v>100</v>
      </c>
      <c r="T39" s="17"/>
      <c r="U39" s="17"/>
      <c r="W39" s="64"/>
      <c r="X39" s="64"/>
      <c r="Y39" s="14"/>
      <c r="AA39" s="5"/>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05" t="s">
        <v>299</v>
      </c>
      <c r="N40" s="62" t="s">
        <v>81</v>
      </c>
      <c r="O40" s="14">
        <v>80.184301341635503</v>
      </c>
      <c r="P40" s="14">
        <v>76.539477636025296</v>
      </c>
      <c r="Q40" s="14">
        <v>96.361086410962201</v>
      </c>
      <c r="R40" s="62">
        <v>100</v>
      </c>
      <c r="T40" s="17"/>
      <c r="U40" s="17"/>
      <c r="W40" s="64"/>
      <c r="X40" s="64"/>
      <c r="Y40" s="14"/>
      <c r="AA40" s="5"/>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05" t="s">
        <v>299</v>
      </c>
      <c r="N41" s="62" t="s">
        <v>82</v>
      </c>
      <c r="O41" s="14">
        <v>80.625440736735897</v>
      </c>
      <c r="P41" s="14">
        <v>76.535689064864002</v>
      </c>
      <c r="Q41" s="14" t="e">
        <v>#N/A</v>
      </c>
      <c r="R41" s="62">
        <v>100</v>
      </c>
      <c r="T41" s="17"/>
      <c r="U41" s="17"/>
      <c r="W41" s="64"/>
      <c r="X41" s="64"/>
      <c r="Y41" s="14"/>
      <c r="AA41" s="5"/>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05" t="s">
        <v>299</v>
      </c>
      <c r="N42" s="62" t="s">
        <v>83</v>
      </c>
      <c r="O42" s="14">
        <v>79.985280122345401</v>
      </c>
      <c r="P42" s="14">
        <v>75.997403751215003</v>
      </c>
      <c r="Q42" s="14" t="e">
        <v>#N/A</v>
      </c>
      <c r="R42" s="62">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05" t="s">
        <v>299</v>
      </c>
      <c r="N43" s="62" t="s">
        <v>84</v>
      </c>
      <c r="O43" s="14">
        <v>80.384018791533606</v>
      </c>
      <c r="P43" s="14">
        <v>76.744687111789403</v>
      </c>
      <c r="Q43" s="14" t="e">
        <v>#N/A</v>
      </c>
      <c r="R43" s="62">
        <v>100</v>
      </c>
      <c r="T43" s="17"/>
      <c r="U43" s="17"/>
      <c r="W43" s="64"/>
      <c r="X43" s="64"/>
      <c r="Y43" s="14"/>
      <c r="AB43" s="63"/>
    </row>
    <row r="44" spans="1:50" x14ac:dyDescent="0.25">
      <c r="A44" s="9"/>
      <c r="B44" s="9"/>
      <c r="C44" s="9"/>
      <c r="D44" s="9"/>
      <c r="E44" s="9"/>
      <c r="F44" s="9"/>
      <c r="G44" s="9"/>
      <c r="H44" s="9"/>
      <c r="I44" s="9"/>
      <c r="L44" s="17"/>
      <c r="M44" s="105" t="s">
        <v>300</v>
      </c>
      <c r="N44" s="62" t="s">
        <v>85</v>
      </c>
      <c r="O44" s="14">
        <v>83.974932091490004</v>
      </c>
      <c r="P44" s="14">
        <v>80.076284634636707</v>
      </c>
      <c r="Q44" s="14">
        <v>97.874430112361793</v>
      </c>
      <c r="R44" s="62">
        <v>100</v>
      </c>
      <c r="S44" s="4"/>
      <c r="T44" s="17"/>
      <c r="U44" s="17"/>
      <c r="W44" s="64"/>
      <c r="X44" s="64"/>
      <c r="Y44" s="14"/>
      <c r="AB44" s="63"/>
    </row>
    <row r="45" spans="1:50" ht="13.5" customHeight="1" x14ac:dyDescent="0.25">
      <c r="A45" s="9"/>
      <c r="B45" s="9"/>
      <c r="C45" s="9"/>
      <c r="D45" s="9"/>
      <c r="E45" s="9"/>
      <c r="F45" s="9"/>
      <c r="G45" s="9"/>
      <c r="H45" s="9"/>
      <c r="I45" s="9"/>
      <c r="L45" s="17"/>
      <c r="M45" s="105" t="s">
        <v>300</v>
      </c>
      <c r="N45" s="62" t="s">
        <v>86</v>
      </c>
      <c r="O45" s="14">
        <v>85.552482080825897</v>
      </c>
      <c r="P45" s="14">
        <v>82.166608233013207</v>
      </c>
      <c r="Q45" s="14" t="e">
        <v>#N/A</v>
      </c>
      <c r="R45" s="62">
        <v>100</v>
      </c>
      <c r="S45" s="4"/>
      <c r="T45" s="17"/>
      <c r="U45" s="17"/>
      <c r="W45" s="64"/>
      <c r="X45" s="64"/>
      <c r="Y45" s="14"/>
      <c r="AB45" s="63"/>
    </row>
    <row r="46" spans="1:50" ht="13.5" customHeight="1" x14ac:dyDescent="0.25">
      <c r="A46" s="9"/>
      <c r="B46" s="9"/>
      <c r="C46" s="9"/>
      <c r="D46" s="9"/>
      <c r="E46" s="9"/>
      <c r="F46" s="9"/>
      <c r="G46" s="9"/>
      <c r="H46" s="9"/>
      <c r="I46" s="9"/>
      <c r="J46" s="9"/>
      <c r="L46" s="17"/>
      <c r="M46" s="105" t="s">
        <v>300</v>
      </c>
      <c r="N46" s="62" t="s">
        <v>87</v>
      </c>
      <c r="O46" s="14">
        <v>86.641884494281996</v>
      </c>
      <c r="P46" s="14">
        <v>83.817609487392602</v>
      </c>
      <c r="Q46" s="14" t="e">
        <v>#N/A</v>
      </c>
      <c r="R46" s="62">
        <v>100</v>
      </c>
      <c r="S46" s="4"/>
      <c r="T46" s="17"/>
      <c r="U46" s="17"/>
      <c r="W46" s="64"/>
      <c r="X46" s="64"/>
      <c r="Y46" s="14"/>
      <c r="AB46" s="63"/>
    </row>
    <row r="47" spans="1:50" x14ac:dyDescent="0.25">
      <c r="A47" s="9"/>
      <c r="B47" s="9"/>
      <c r="C47" s="9"/>
      <c r="D47" s="9"/>
      <c r="E47" s="9"/>
      <c r="F47" s="9"/>
      <c r="G47" s="9"/>
      <c r="H47" s="9"/>
      <c r="I47" s="9"/>
      <c r="J47" s="9"/>
      <c r="L47" s="17"/>
      <c r="M47" s="105" t="s">
        <v>300</v>
      </c>
      <c r="N47" s="62" t="s">
        <v>88</v>
      </c>
      <c r="O47" s="14">
        <v>87.017085267170401</v>
      </c>
      <c r="P47" s="14">
        <v>85.418798161272804</v>
      </c>
      <c r="Q47" s="14" t="e">
        <v>#N/A</v>
      </c>
      <c r="R47" s="62">
        <v>100</v>
      </c>
      <c r="S47" s="4"/>
      <c r="T47" s="17"/>
      <c r="U47" s="17"/>
      <c r="W47" s="64"/>
      <c r="X47" s="64"/>
      <c r="Y47" s="14"/>
      <c r="AB47" s="63"/>
    </row>
    <row r="48" spans="1:50" ht="13.5" customHeight="1" x14ac:dyDescent="0.25">
      <c r="A48" s="9"/>
      <c r="B48" s="9"/>
      <c r="C48" s="9"/>
      <c r="D48" s="9"/>
      <c r="E48" s="9"/>
      <c r="F48" s="9"/>
      <c r="G48" s="9"/>
      <c r="H48" s="9"/>
      <c r="I48" s="9"/>
      <c r="J48" s="9"/>
      <c r="L48" s="17"/>
      <c r="M48" s="105" t="s">
        <v>301</v>
      </c>
      <c r="N48" s="62" t="s">
        <v>89</v>
      </c>
      <c r="O48" s="14">
        <v>85.9119831621842</v>
      </c>
      <c r="P48" s="14">
        <v>85.027056527257002</v>
      </c>
      <c r="Q48" s="14">
        <v>100.40983972159</v>
      </c>
      <c r="R48" s="62">
        <v>100</v>
      </c>
      <c r="S48" s="4"/>
      <c r="T48" s="17"/>
      <c r="U48" s="17"/>
      <c r="W48" s="64"/>
      <c r="X48" s="64"/>
      <c r="Y48" s="14"/>
      <c r="AB48" s="63"/>
    </row>
    <row r="49" spans="12:28" x14ac:dyDescent="0.25">
      <c r="L49" s="17"/>
      <c r="M49" s="105" t="s">
        <v>301</v>
      </c>
      <c r="N49" s="62" t="s">
        <v>90</v>
      </c>
      <c r="O49" s="14">
        <v>87.223111092294104</v>
      </c>
      <c r="P49" s="14">
        <v>86.349629305482395</v>
      </c>
      <c r="Q49" s="14" t="e">
        <v>#N/A</v>
      </c>
      <c r="R49" s="62">
        <v>100</v>
      </c>
      <c r="S49" s="4"/>
      <c r="T49" s="17"/>
      <c r="U49" s="17"/>
      <c r="W49" s="64"/>
      <c r="X49" s="64"/>
      <c r="Y49" s="14"/>
      <c r="AB49" s="63"/>
    </row>
    <row r="50" spans="12:28" ht="13.5" customHeight="1" x14ac:dyDescent="0.25">
      <c r="L50" s="17"/>
      <c r="M50" s="105" t="s">
        <v>301</v>
      </c>
      <c r="N50" s="62" t="s">
        <v>91</v>
      </c>
      <c r="O50" s="14">
        <v>88.596800362073495</v>
      </c>
      <c r="P50" s="14">
        <v>87.184832834622</v>
      </c>
      <c r="Q50" s="14" t="e">
        <v>#N/A</v>
      </c>
      <c r="R50" s="62">
        <v>100</v>
      </c>
      <c r="S50" s="4"/>
      <c r="T50" s="17"/>
      <c r="U50" s="17"/>
      <c r="W50" s="64"/>
      <c r="X50" s="64"/>
      <c r="Y50" s="14"/>
      <c r="AB50" s="63"/>
    </row>
    <row r="51" spans="12:28" x14ac:dyDescent="0.25">
      <c r="L51" s="17"/>
      <c r="M51" s="105" t="s">
        <v>301</v>
      </c>
      <c r="N51" s="62" t="s">
        <v>92</v>
      </c>
      <c r="O51" s="14">
        <v>89.144741580673696</v>
      </c>
      <c r="P51" s="14">
        <v>87.178803353154095</v>
      </c>
      <c r="Q51" s="14" t="e">
        <v>#N/A</v>
      </c>
      <c r="R51" s="62">
        <v>100</v>
      </c>
      <c r="S51" s="4"/>
      <c r="T51" s="17"/>
      <c r="U51" s="17"/>
      <c r="W51" s="64"/>
      <c r="X51" s="64"/>
      <c r="Y51" s="14"/>
      <c r="AB51" s="63"/>
    </row>
    <row r="52" spans="12:28" x14ac:dyDescent="0.25">
      <c r="L52" s="17"/>
      <c r="M52" s="105" t="s">
        <v>302</v>
      </c>
      <c r="N52" s="62" t="s">
        <v>93</v>
      </c>
      <c r="O52" s="14">
        <v>90.730793130631298</v>
      </c>
      <c r="P52" s="14">
        <v>87.473291235549198</v>
      </c>
      <c r="Q52" s="14">
        <v>100.587673305424</v>
      </c>
      <c r="R52" s="62">
        <v>100</v>
      </c>
      <c r="S52" s="4"/>
      <c r="T52" s="17"/>
      <c r="U52" s="17"/>
      <c r="W52" s="64"/>
      <c r="X52" s="64"/>
      <c r="Y52" s="14"/>
      <c r="AB52" s="63"/>
    </row>
    <row r="53" spans="12:28" x14ac:dyDescent="0.25">
      <c r="L53" s="17"/>
      <c r="M53" s="105" t="s">
        <v>302</v>
      </c>
      <c r="N53" s="62" t="s">
        <v>94</v>
      </c>
      <c r="O53" s="14">
        <v>89.671212041383399</v>
      </c>
      <c r="P53" s="14">
        <v>86.064726847822897</v>
      </c>
      <c r="Q53" s="14" t="e">
        <v>#N/A</v>
      </c>
      <c r="R53" s="62">
        <v>100</v>
      </c>
      <c r="S53" s="4"/>
      <c r="T53" s="17"/>
      <c r="U53" s="17"/>
      <c r="W53" s="64"/>
      <c r="X53" s="64"/>
      <c r="Y53" s="14"/>
      <c r="AB53" s="63"/>
    </row>
    <row r="54" spans="12:28" x14ac:dyDescent="0.25">
      <c r="L54" s="17"/>
      <c r="M54" s="105" t="s">
        <v>302</v>
      </c>
      <c r="N54" s="62" t="s">
        <v>95</v>
      </c>
      <c r="O54" s="14">
        <v>92.915680156162097</v>
      </c>
      <c r="P54" s="14">
        <v>89.624066667355706</v>
      </c>
      <c r="Q54" s="14" t="e">
        <v>#N/A</v>
      </c>
      <c r="R54" s="62">
        <v>100</v>
      </c>
      <c r="S54" s="4"/>
      <c r="T54" s="17"/>
      <c r="U54" s="17"/>
      <c r="W54" s="64"/>
      <c r="X54" s="64"/>
      <c r="Y54" s="14"/>
      <c r="AB54" s="63"/>
    </row>
    <row r="55" spans="12:28" x14ac:dyDescent="0.25">
      <c r="L55" s="17"/>
      <c r="M55" s="105" t="s">
        <v>302</v>
      </c>
      <c r="N55" s="62" t="s">
        <v>96</v>
      </c>
      <c r="O55" s="14">
        <v>92.452874394851193</v>
      </c>
      <c r="P55" s="14">
        <v>89.946565483753204</v>
      </c>
      <c r="Q55" s="14" t="e">
        <v>#N/A</v>
      </c>
      <c r="R55" s="62">
        <v>100</v>
      </c>
      <c r="S55" s="4"/>
      <c r="T55" s="17"/>
      <c r="U55" s="17"/>
      <c r="W55" s="64"/>
      <c r="X55" s="64"/>
      <c r="Y55" s="14"/>
      <c r="AB55" s="63"/>
    </row>
    <row r="56" spans="12:28" x14ac:dyDescent="0.25">
      <c r="L56" s="17"/>
      <c r="M56" s="105" t="s">
        <v>303</v>
      </c>
      <c r="N56" s="62" t="s">
        <v>97</v>
      </c>
      <c r="O56" s="14">
        <v>92.666069120713701</v>
      </c>
      <c r="P56" s="14">
        <v>91.529976883543299</v>
      </c>
      <c r="Q56" s="14">
        <v>99.732802260886402</v>
      </c>
      <c r="R56" s="62">
        <v>100</v>
      </c>
      <c r="S56" s="4"/>
      <c r="T56" s="17"/>
      <c r="U56" s="17"/>
      <c r="W56" s="64"/>
      <c r="X56" s="64"/>
      <c r="Y56" s="14"/>
      <c r="AB56" s="63"/>
    </row>
    <row r="57" spans="12:28" x14ac:dyDescent="0.25">
      <c r="L57" s="17"/>
      <c r="M57" s="105" t="s">
        <v>303</v>
      </c>
      <c r="N57" s="62" t="s">
        <v>98</v>
      </c>
      <c r="O57" s="14">
        <v>94.788336760675406</v>
      </c>
      <c r="P57" s="14">
        <v>94.317815431771294</v>
      </c>
      <c r="Q57" s="14" t="e">
        <v>#N/A</v>
      </c>
      <c r="R57" s="62">
        <v>100</v>
      </c>
      <c r="S57" s="4"/>
      <c r="T57" s="17"/>
      <c r="U57" s="17"/>
      <c r="W57" s="64"/>
      <c r="X57" s="64"/>
      <c r="Y57" s="14"/>
      <c r="AB57" s="63"/>
    </row>
    <row r="58" spans="12:28" x14ac:dyDescent="0.25">
      <c r="L58" s="17"/>
      <c r="M58" s="105" t="s">
        <v>303</v>
      </c>
      <c r="N58" s="62" t="s">
        <v>99</v>
      </c>
      <c r="O58" s="14">
        <v>94.363670811536593</v>
      </c>
      <c r="P58" s="14">
        <v>94.444914983992604</v>
      </c>
      <c r="Q58" s="14" t="e">
        <v>#N/A</v>
      </c>
      <c r="R58" s="62">
        <v>100</v>
      </c>
      <c r="S58" s="4"/>
      <c r="T58" s="17"/>
      <c r="U58" s="17"/>
      <c r="W58" s="64"/>
      <c r="X58" s="64"/>
      <c r="Y58" s="14"/>
      <c r="AB58" s="63"/>
    </row>
    <row r="59" spans="12:28" x14ac:dyDescent="0.25">
      <c r="L59" s="17"/>
      <c r="M59" s="105" t="s">
        <v>303</v>
      </c>
      <c r="N59" s="62" t="s">
        <v>100</v>
      </c>
      <c r="O59" s="14">
        <v>94.725497144150296</v>
      </c>
      <c r="P59" s="14">
        <v>95.081530096015399</v>
      </c>
      <c r="Q59" s="14" t="e">
        <v>#N/A</v>
      </c>
      <c r="R59" s="62">
        <v>100</v>
      </c>
      <c r="S59" s="4"/>
      <c r="T59" s="17"/>
      <c r="U59" s="17"/>
      <c r="W59" s="64"/>
      <c r="X59" s="64"/>
      <c r="Y59" s="14"/>
      <c r="AB59" s="63"/>
    </row>
    <row r="60" spans="12:28" x14ac:dyDescent="0.25">
      <c r="L60" s="17"/>
      <c r="M60" s="105" t="s">
        <v>304</v>
      </c>
      <c r="N60" s="62" t="s">
        <v>101</v>
      </c>
      <c r="O60" s="14">
        <v>94.844816947565306</v>
      </c>
      <c r="P60" s="14">
        <v>94.997018707083598</v>
      </c>
      <c r="Q60" s="14">
        <v>99.702088556445702</v>
      </c>
      <c r="R60" s="62">
        <v>100</v>
      </c>
      <c r="S60" s="4"/>
      <c r="T60" s="17"/>
      <c r="U60" s="17"/>
      <c r="W60" s="64"/>
      <c r="X60" s="64"/>
      <c r="Y60" s="14"/>
      <c r="AB60" s="63"/>
    </row>
    <row r="61" spans="12:28" x14ac:dyDescent="0.25">
      <c r="L61" s="17"/>
      <c r="M61" s="105" t="s">
        <v>304</v>
      </c>
      <c r="N61" s="62" t="s">
        <v>102</v>
      </c>
      <c r="O61" s="14">
        <v>94.981995020382001</v>
      </c>
      <c r="P61" s="14">
        <v>94.865961663112202</v>
      </c>
      <c r="Q61" s="14" t="e">
        <v>#N/A</v>
      </c>
      <c r="R61" s="62">
        <v>100</v>
      </c>
      <c r="S61" s="4"/>
      <c r="T61" s="17"/>
      <c r="U61" s="17"/>
      <c r="W61" s="64"/>
      <c r="X61" s="64"/>
      <c r="Y61" s="14"/>
      <c r="AB61" s="63"/>
    </row>
    <row r="62" spans="12:28" x14ac:dyDescent="0.25">
      <c r="L62" s="17"/>
      <c r="M62" s="105" t="s">
        <v>304</v>
      </c>
      <c r="N62" s="62" t="s">
        <v>103</v>
      </c>
      <c r="O62" s="14">
        <v>96.162740862947501</v>
      </c>
      <c r="P62" s="14">
        <v>95.700561504597601</v>
      </c>
      <c r="Q62" s="14" t="e">
        <v>#N/A</v>
      </c>
      <c r="R62" s="62">
        <v>100</v>
      </c>
      <c r="S62" s="4"/>
      <c r="T62" s="17"/>
      <c r="U62" s="17"/>
      <c r="W62" s="64"/>
      <c r="X62" s="64"/>
      <c r="Y62" s="14"/>
      <c r="AB62" s="63"/>
    </row>
    <row r="63" spans="12:28" x14ac:dyDescent="0.25">
      <c r="L63" s="17"/>
      <c r="M63" s="105" t="s">
        <v>304</v>
      </c>
      <c r="N63" s="62" t="s">
        <v>104</v>
      </c>
      <c r="O63" s="14">
        <v>97.750888388599904</v>
      </c>
      <c r="P63" s="14">
        <v>97.396620873959804</v>
      </c>
      <c r="Q63" s="14" t="e">
        <v>#N/A</v>
      </c>
      <c r="R63" s="62">
        <v>100</v>
      </c>
      <c r="S63" s="4"/>
      <c r="T63" s="17"/>
      <c r="U63" s="17"/>
      <c r="W63" s="64"/>
      <c r="X63" s="64"/>
      <c r="Y63" s="14"/>
      <c r="AB63" s="63"/>
    </row>
    <row r="64" spans="12:28" x14ac:dyDescent="0.25">
      <c r="L64" s="17"/>
      <c r="M64" s="105" t="s">
        <v>305</v>
      </c>
      <c r="N64" s="62" t="s">
        <v>105</v>
      </c>
      <c r="O64" s="14">
        <v>99.212675290631296</v>
      </c>
      <c r="P64" s="14">
        <v>98.846934531322006</v>
      </c>
      <c r="Q64" s="14">
        <v>100</v>
      </c>
      <c r="R64" s="62">
        <v>100</v>
      </c>
      <c r="S64" s="4"/>
      <c r="T64" s="17"/>
      <c r="U64" s="17"/>
      <c r="W64" s="64"/>
      <c r="X64" s="64"/>
      <c r="Y64" s="14"/>
      <c r="AB64" s="63"/>
    </row>
    <row r="65" spans="12:28" x14ac:dyDescent="0.25">
      <c r="L65" s="17"/>
      <c r="M65" s="105" t="s">
        <v>305</v>
      </c>
      <c r="N65" s="62" t="s">
        <v>106</v>
      </c>
      <c r="O65" s="14">
        <v>99.007867484828495</v>
      </c>
      <c r="P65" s="14">
        <v>99.471626835881594</v>
      </c>
      <c r="Q65" s="14" t="e">
        <v>#N/A</v>
      </c>
      <c r="R65" s="62">
        <v>100</v>
      </c>
      <c r="S65" s="4"/>
      <c r="T65" s="17"/>
      <c r="U65" s="17"/>
      <c r="W65" s="64"/>
      <c r="X65" s="64"/>
      <c r="Y65" s="14"/>
      <c r="AB65" s="63"/>
    </row>
    <row r="66" spans="12:28" x14ac:dyDescent="0.25">
      <c r="L66" s="17"/>
      <c r="M66" s="105" t="s">
        <v>305</v>
      </c>
      <c r="N66" s="62" t="s">
        <v>107</v>
      </c>
      <c r="O66" s="14">
        <v>100.544193552157</v>
      </c>
      <c r="P66" s="14">
        <v>100.74211994665001</v>
      </c>
      <c r="Q66" s="14" t="e">
        <v>#N/A</v>
      </c>
      <c r="R66" s="62">
        <v>100</v>
      </c>
      <c r="S66" s="4"/>
      <c r="T66" s="17"/>
      <c r="U66" s="17"/>
      <c r="W66" s="64"/>
      <c r="X66" s="64"/>
      <c r="Y66" s="14"/>
      <c r="AB66" s="63"/>
    </row>
    <row r="67" spans="12:28" x14ac:dyDescent="0.25">
      <c r="L67" s="17"/>
      <c r="M67" s="105" t="s">
        <v>305</v>
      </c>
      <c r="N67" s="62" t="s">
        <v>108</v>
      </c>
      <c r="O67" s="14">
        <v>101.23526367238399</v>
      </c>
      <c r="P67" s="14">
        <v>100.939318686146</v>
      </c>
      <c r="Q67" s="14" t="e">
        <v>#N/A</v>
      </c>
      <c r="R67" s="62">
        <v>100</v>
      </c>
      <c r="S67" s="4"/>
      <c r="T67" s="17"/>
      <c r="U67" s="17"/>
      <c r="W67" s="64"/>
      <c r="X67" s="64"/>
      <c r="Y67" s="14"/>
      <c r="AB67" s="63"/>
    </row>
    <row r="68" spans="12:28" x14ac:dyDescent="0.25">
      <c r="L68" s="17"/>
      <c r="M68" s="105" t="s">
        <v>306</v>
      </c>
      <c r="N68" s="62" t="s">
        <v>109</v>
      </c>
      <c r="O68" s="14">
        <v>103.591664438988</v>
      </c>
      <c r="P68" s="14">
        <v>102.67888343265599</v>
      </c>
      <c r="Q68" s="14">
        <v>100.828609585435</v>
      </c>
      <c r="R68" s="62">
        <v>100</v>
      </c>
      <c r="S68" s="4"/>
      <c r="T68" s="17"/>
      <c r="U68" s="17"/>
      <c r="W68" s="64"/>
      <c r="X68" s="64"/>
      <c r="Y68" s="14"/>
      <c r="AB68" s="63"/>
    </row>
    <row r="69" spans="12:28" x14ac:dyDescent="0.25">
      <c r="L69" s="17"/>
      <c r="M69" s="105" t="s">
        <v>306</v>
      </c>
      <c r="N69" s="62" t="s">
        <v>110</v>
      </c>
      <c r="O69" s="14">
        <v>104.579887347797</v>
      </c>
      <c r="P69" s="14">
        <v>103.329775843647</v>
      </c>
      <c r="Q69" s="14" t="e">
        <v>#N/A</v>
      </c>
      <c r="R69" s="62">
        <v>100</v>
      </c>
      <c r="S69" s="4"/>
      <c r="T69" s="17"/>
      <c r="U69" s="17"/>
      <c r="W69" s="64"/>
      <c r="X69" s="64"/>
      <c r="Y69" s="14"/>
      <c r="AB69" s="63"/>
    </row>
    <row r="70" spans="12:28" x14ac:dyDescent="0.25">
      <c r="L70" s="17"/>
      <c r="M70" s="105" t="s">
        <v>306</v>
      </c>
      <c r="N70" s="62" t="s">
        <v>111</v>
      </c>
      <c r="O70" s="14">
        <v>106.04972634543201</v>
      </c>
      <c r="P70" s="14">
        <v>104.10809938940299</v>
      </c>
      <c r="Q70" s="14" t="e">
        <v>#N/A</v>
      </c>
      <c r="R70" s="62">
        <v>100</v>
      </c>
      <c r="S70" s="4"/>
      <c r="T70" s="17"/>
      <c r="U70" s="17"/>
      <c r="W70" s="64"/>
      <c r="X70" s="64"/>
      <c r="Y70" s="14"/>
      <c r="AB70" s="63"/>
    </row>
    <row r="71" spans="12:28" x14ac:dyDescent="0.25">
      <c r="L71" s="17"/>
      <c r="M71" s="105" t="s">
        <v>306</v>
      </c>
      <c r="N71" s="62" t="s">
        <v>112</v>
      </c>
      <c r="O71" s="14">
        <v>107.015967608905</v>
      </c>
      <c r="P71" s="14">
        <v>104.927166067626</v>
      </c>
      <c r="Q71" s="14" t="e">
        <v>#N/A</v>
      </c>
      <c r="R71" s="62">
        <v>100</v>
      </c>
      <c r="S71" s="4"/>
      <c r="T71" s="17"/>
      <c r="U71" s="17"/>
      <c r="W71" s="64"/>
      <c r="X71" s="64"/>
      <c r="Y71" s="14"/>
      <c r="AB71" s="63"/>
    </row>
    <row r="72" spans="12:28" x14ac:dyDescent="0.25">
      <c r="L72" s="17"/>
      <c r="M72" s="105" t="s">
        <v>307</v>
      </c>
      <c r="N72" s="62" t="s">
        <v>113</v>
      </c>
      <c r="O72" s="14">
        <v>107.672501489705</v>
      </c>
      <c r="P72" s="14">
        <v>105.519668852821</v>
      </c>
      <c r="Q72" s="14">
        <v>102.471698047403</v>
      </c>
      <c r="R72" s="62">
        <v>100</v>
      </c>
      <c r="S72" s="4"/>
      <c r="T72" s="17"/>
      <c r="U72" s="17"/>
      <c r="W72" s="64"/>
      <c r="X72" s="64"/>
      <c r="Y72" s="14"/>
      <c r="AB72" s="63"/>
    </row>
    <row r="73" spans="12:28" x14ac:dyDescent="0.25">
      <c r="L73" s="17"/>
      <c r="M73" s="105" t="s">
        <v>307</v>
      </c>
      <c r="N73" s="62" t="s">
        <v>114</v>
      </c>
      <c r="O73" s="14">
        <v>108.384697842351</v>
      </c>
      <c r="P73" s="14">
        <v>106.61854047595</v>
      </c>
      <c r="Q73" s="14" t="e">
        <v>#N/A</v>
      </c>
      <c r="R73" s="62">
        <v>100</v>
      </c>
      <c r="S73" s="4"/>
      <c r="T73" s="17"/>
      <c r="U73" s="17"/>
      <c r="W73" s="64"/>
      <c r="X73" s="64"/>
      <c r="Y73" s="14"/>
      <c r="AB73" s="63"/>
    </row>
    <row r="74" spans="12:28" x14ac:dyDescent="0.25">
      <c r="L74" s="17"/>
      <c r="M74" s="105" t="s">
        <v>307</v>
      </c>
      <c r="N74" s="62" t="s">
        <v>115</v>
      </c>
      <c r="O74" s="14">
        <v>109.314980814932</v>
      </c>
      <c r="P74" s="14">
        <v>107.440195042754</v>
      </c>
      <c r="Q74" s="14" t="e">
        <v>#N/A</v>
      </c>
      <c r="R74" s="62">
        <v>100</v>
      </c>
      <c r="S74" s="4"/>
      <c r="T74" s="17"/>
      <c r="U74" s="17"/>
      <c r="W74" s="64"/>
      <c r="X74" s="64"/>
      <c r="Y74" s="14"/>
      <c r="AB74" s="63"/>
    </row>
    <row r="75" spans="12:28" x14ac:dyDescent="0.25">
      <c r="L75" s="17"/>
      <c r="M75" s="105" t="s">
        <v>307</v>
      </c>
      <c r="N75" s="62" t="s">
        <v>116</v>
      </c>
      <c r="O75" s="14">
        <v>109.291821946388</v>
      </c>
      <c r="P75" s="14">
        <v>107.444485072417</v>
      </c>
      <c r="Q75" s="14" t="e">
        <v>#N/A</v>
      </c>
      <c r="R75" s="62">
        <v>100</v>
      </c>
      <c r="S75" s="4"/>
      <c r="T75" s="17"/>
      <c r="U75" s="17"/>
      <c r="W75" s="64"/>
      <c r="X75" s="64"/>
      <c r="Y75" s="14"/>
      <c r="AB75" s="63"/>
    </row>
    <row r="76" spans="12:28" x14ac:dyDescent="0.25">
      <c r="L76" s="17"/>
      <c r="M76" s="105" t="s">
        <v>308</v>
      </c>
      <c r="N76" s="62" t="s">
        <v>117</v>
      </c>
      <c r="O76" s="14">
        <v>110.498783691065</v>
      </c>
      <c r="P76" s="14">
        <v>107.998035631999</v>
      </c>
      <c r="Q76" s="14">
        <v>104.51070731664799</v>
      </c>
      <c r="R76" s="62">
        <v>100</v>
      </c>
      <c r="S76" s="4"/>
      <c r="T76" s="17"/>
      <c r="U76" s="17"/>
      <c r="W76" s="64"/>
      <c r="X76" s="64"/>
      <c r="Y76" s="14"/>
      <c r="AB76" s="63"/>
    </row>
    <row r="77" spans="12:28" x14ac:dyDescent="0.25">
      <c r="L77" s="17"/>
      <c r="M77" s="105" t="s">
        <v>308</v>
      </c>
      <c r="N77" s="62" t="s">
        <v>118</v>
      </c>
      <c r="O77" s="14">
        <v>112.779328225038</v>
      </c>
      <c r="P77" s="14">
        <v>109.464779611892</v>
      </c>
      <c r="Q77" s="14" t="e">
        <v>#N/A</v>
      </c>
      <c r="R77" s="62">
        <v>100</v>
      </c>
      <c r="S77" s="4"/>
      <c r="T77" s="17"/>
      <c r="U77" s="17"/>
      <c r="W77" s="64"/>
      <c r="X77" s="64"/>
      <c r="Y77" s="14"/>
      <c r="AB77" s="63"/>
    </row>
    <row r="78" spans="12:28" x14ac:dyDescent="0.25">
      <c r="L78" s="17"/>
      <c r="M78" s="105" t="s">
        <v>308</v>
      </c>
      <c r="N78" s="62" t="s">
        <v>119</v>
      </c>
      <c r="O78" s="14">
        <v>112.936148894243</v>
      </c>
      <c r="P78" s="14">
        <v>109.725360404478</v>
      </c>
      <c r="Q78" s="14" t="e">
        <v>#N/A</v>
      </c>
      <c r="R78" s="62">
        <v>100</v>
      </c>
      <c r="S78" s="4"/>
      <c r="T78" s="17"/>
      <c r="U78" s="17"/>
      <c r="W78" s="64"/>
      <c r="X78" s="64"/>
      <c r="Y78" s="14"/>
      <c r="AB78" s="63"/>
    </row>
    <row r="79" spans="12:28" x14ac:dyDescent="0.25">
      <c r="L79" s="17"/>
      <c r="M79" s="105" t="s">
        <v>308</v>
      </c>
      <c r="N79" s="62" t="s">
        <v>120</v>
      </c>
      <c r="O79" s="14">
        <v>114.882990917844</v>
      </c>
      <c r="P79" s="14">
        <v>111.692407020147</v>
      </c>
      <c r="Q79" s="14" t="e">
        <v>#N/A</v>
      </c>
      <c r="R79" s="62">
        <v>100</v>
      </c>
      <c r="S79" s="4"/>
      <c r="T79" s="17"/>
      <c r="U79" s="17"/>
      <c r="W79" s="64"/>
      <c r="X79" s="64"/>
      <c r="Y79" s="14"/>
      <c r="AB79" s="63"/>
    </row>
    <row r="80" spans="12:28" x14ac:dyDescent="0.25">
      <c r="L80" s="17"/>
      <c r="M80" s="105" t="s">
        <v>309</v>
      </c>
      <c r="N80" s="62" t="s">
        <v>121</v>
      </c>
      <c r="O80" s="14">
        <v>115.032355769413</v>
      </c>
      <c r="P80" s="14">
        <v>110.87341546185201</v>
      </c>
      <c r="Q80" s="14">
        <v>105.866525612632</v>
      </c>
      <c r="R80" s="62">
        <v>100</v>
      </c>
      <c r="S80" s="4"/>
      <c r="T80" s="17"/>
      <c r="U80" s="17"/>
      <c r="W80" s="64"/>
      <c r="X80" s="64"/>
      <c r="Y80" s="14"/>
      <c r="AB80" s="63"/>
    </row>
    <row r="81" spans="12:28" x14ac:dyDescent="0.25">
      <c r="L81" s="17"/>
      <c r="M81" s="105" t="s">
        <v>309</v>
      </c>
      <c r="N81" s="62" t="s">
        <v>122</v>
      </c>
      <c r="O81" s="14">
        <v>116.65255631968699</v>
      </c>
      <c r="P81" s="14">
        <v>113.599359767545</v>
      </c>
      <c r="Q81" s="14" t="e">
        <v>#N/A</v>
      </c>
      <c r="R81" s="62">
        <v>100</v>
      </c>
      <c r="S81" s="4"/>
      <c r="T81" s="17"/>
      <c r="U81" s="17"/>
      <c r="W81" s="64"/>
      <c r="X81" s="64"/>
      <c r="Y81" s="14"/>
      <c r="AB81" s="63"/>
    </row>
    <row r="82" spans="12:28" x14ac:dyDescent="0.25">
      <c r="L82" s="17"/>
      <c r="M82" s="105" t="s">
        <v>309</v>
      </c>
      <c r="N82" s="62" t="s">
        <v>123</v>
      </c>
      <c r="O82" s="14">
        <v>117.998059437168</v>
      </c>
      <c r="P82" s="14">
        <v>115.56288738293399</v>
      </c>
      <c r="Q82" s="14" t="e">
        <v>#N/A</v>
      </c>
      <c r="R82" s="62">
        <v>100</v>
      </c>
      <c r="S82" s="4"/>
      <c r="T82" s="17"/>
      <c r="U82" s="17"/>
      <c r="W82" s="64"/>
      <c r="X82" s="64"/>
      <c r="Y82" s="14"/>
      <c r="AB82" s="63"/>
    </row>
    <row r="83" spans="12:28" x14ac:dyDescent="0.25">
      <c r="L83" s="17"/>
      <c r="M83" s="105" t="s">
        <v>309</v>
      </c>
      <c r="N83" s="62" t="s">
        <v>124</v>
      </c>
      <c r="O83" s="14">
        <v>120.411821535451</v>
      </c>
      <c r="P83" s="14">
        <v>118.433843054481</v>
      </c>
      <c r="Q83" s="14" t="e">
        <v>#N/A</v>
      </c>
      <c r="R83" s="62">
        <v>100</v>
      </c>
      <c r="S83" s="4"/>
      <c r="T83" s="17"/>
      <c r="U83" s="17"/>
      <c r="W83" s="64"/>
      <c r="X83" s="64"/>
      <c r="Y83" s="14"/>
      <c r="AB83" s="63"/>
    </row>
    <row r="84" spans="12:28" x14ac:dyDescent="0.25">
      <c r="L84" s="17"/>
      <c r="M84" s="105" t="s">
        <v>310</v>
      </c>
      <c r="N84" s="62" t="s">
        <v>125</v>
      </c>
      <c r="O84" s="14">
        <v>121.938537968266</v>
      </c>
      <c r="P84" s="14">
        <v>120.356119675096</v>
      </c>
      <c r="Q84" s="14">
        <v>98.741517407899394</v>
      </c>
      <c r="R84" s="62">
        <v>100</v>
      </c>
      <c r="S84" s="4"/>
      <c r="T84" s="17"/>
      <c r="U84" s="17"/>
      <c r="W84" s="64"/>
      <c r="X84" s="64"/>
      <c r="Y84" s="14"/>
      <c r="AB84" s="63"/>
    </row>
    <row r="85" spans="12:28" x14ac:dyDescent="0.25">
      <c r="L85" s="17"/>
      <c r="M85" s="105" t="s">
        <v>310</v>
      </c>
      <c r="N85" s="62" t="s">
        <v>126</v>
      </c>
      <c r="O85" s="14">
        <v>123.872540272728</v>
      </c>
      <c r="P85" s="14">
        <v>121.819924998316</v>
      </c>
      <c r="Q85" s="14" t="e">
        <v>#N/A</v>
      </c>
      <c r="R85" s="62">
        <v>100</v>
      </c>
      <c r="S85" s="4"/>
      <c r="T85" s="17"/>
      <c r="U85" s="17"/>
      <c r="W85" s="64"/>
      <c r="X85" s="64"/>
      <c r="Y85" s="14"/>
      <c r="AB85" s="63"/>
    </row>
    <row r="86" spans="12:28" x14ac:dyDescent="0.25">
      <c r="L86" s="17"/>
      <c r="M86" s="105" t="s">
        <v>310</v>
      </c>
      <c r="N86" s="62" t="s">
        <v>146</v>
      </c>
      <c r="O86" s="14">
        <v>126.425576701495</v>
      </c>
      <c r="P86" s="14">
        <v>124.869867617441</v>
      </c>
      <c r="Q86" s="14" t="e">
        <v>#N/A</v>
      </c>
      <c r="R86" s="62">
        <v>100</v>
      </c>
      <c r="S86" s="4"/>
      <c r="T86" s="17"/>
      <c r="U86" s="17"/>
      <c r="W86" s="64"/>
      <c r="X86" s="64"/>
      <c r="Y86" s="14"/>
      <c r="AB86" s="63"/>
    </row>
    <row r="87" spans="12:28" x14ac:dyDescent="0.25">
      <c r="L87" s="17"/>
      <c r="M87" s="105" t="s">
        <v>310</v>
      </c>
      <c r="N87" s="62" t="s">
        <v>149</v>
      </c>
      <c r="O87" s="14">
        <v>128.43022521062301</v>
      </c>
      <c r="P87" s="14">
        <v>126.77687413528599</v>
      </c>
      <c r="Q87" s="14" t="e">
        <v>#N/A</v>
      </c>
      <c r="R87" s="62">
        <v>100</v>
      </c>
      <c r="S87" s="4"/>
      <c r="T87" s="17"/>
      <c r="U87" s="17"/>
      <c r="W87" s="64"/>
      <c r="X87" s="64"/>
      <c r="Y87" s="14"/>
      <c r="AB87" s="63"/>
    </row>
    <row r="88" spans="12:28" x14ac:dyDescent="0.25">
      <c r="L88" s="17"/>
      <c r="M88" s="105" t="s">
        <v>311</v>
      </c>
      <c r="N88" s="62" t="s">
        <v>150</v>
      </c>
      <c r="O88" s="14">
        <v>132.05505371418101</v>
      </c>
      <c r="P88" s="14">
        <v>129.728913633958</v>
      </c>
      <c r="Q88" s="14">
        <v>103.075425073874</v>
      </c>
      <c r="R88" s="62">
        <v>100</v>
      </c>
      <c r="S88" s="4"/>
      <c r="T88" s="17"/>
      <c r="U88" s="17"/>
      <c r="W88" s="64"/>
      <c r="X88" s="64"/>
      <c r="Y88" s="14"/>
      <c r="AB88" s="63"/>
    </row>
    <row r="89" spans="12:28" x14ac:dyDescent="0.25">
      <c r="L89" s="17"/>
      <c r="M89" s="105" t="s">
        <v>311</v>
      </c>
      <c r="N89" s="62" t="s">
        <v>153</v>
      </c>
      <c r="O89" s="14">
        <v>134.92557676773299</v>
      </c>
      <c r="P89" s="14">
        <v>131.46477494464901</v>
      </c>
      <c r="Q89" s="14" t="e">
        <v>#N/A</v>
      </c>
      <c r="R89" s="62">
        <v>100</v>
      </c>
      <c r="S89" s="4"/>
      <c r="T89" s="17"/>
      <c r="U89" s="17"/>
      <c r="W89" s="64"/>
      <c r="X89" s="64"/>
      <c r="Y89" s="14"/>
      <c r="AB89" s="63"/>
    </row>
    <row r="90" spans="12:28" x14ac:dyDescent="0.25">
      <c r="L90" s="17"/>
      <c r="M90" s="105" t="s">
        <v>311</v>
      </c>
      <c r="N90" s="62" t="s">
        <v>154</v>
      </c>
      <c r="O90" s="14">
        <v>137.609192843366</v>
      </c>
      <c r="P90" s="14">
        <v>132.81207293339801</v>
      </c>
      <c r="Q90" s="14" t="e">
        <v>#N/A</v>
      </c>
      <c r="R90" s="62">
        <v>100</v>
      </c>
      <c r="S90" s="4"/>
      <c r="T90" s="17"/>
      <c r="U90" s="17"/>
      <c r="W90" s="64"/>
      <c r="X90" s="64"/>
      <c r="Y90" s="14"/>
      <c r="AB90" s="63"/>
    </row>
    <row r="91" spans="12:28" x14ac:dyDescent="0.25">
      <c r="L91" s="17"/>
      <c r="M91" s="105" t="s">
        <v>311</v>
      </c>
      <c r="N91" s="62" t="s">
        <v>155</v>
      </c>
      <c r="O91" s="14">
        <v>142.123218097604</v>
      </c>
      <c r="P91" s="14">
        <v>135.740384538629</v>
      </c>
      <c r="Q91" s="14" t="e">
        <v>#N/A</v>
      </c>
      <c r="R91" s="62">
        <v>100</v>
      </c>
      <c r="S91" s="4"/>
      <c r="T91" s="17"/>
      <c r="U91" s="17"/>
      <c r="W91" s="64"/>
      <c r="X91" s="64"/>
      <c r="Y91" s="14"/>
      <c r="AB91" s="63"/>
    </row>
    <row r="92" spans="12:28" x14ac:dyDescent="0.25">
      <c r="L92" s="17"/>
      <c r="M92" s="105" t="s">
        <v>312</v>
      </c>
      <c r="N92" s="62" t="s">
        <v>156</v>
      </c>
      <c r="O92" s="14">
        <v>144.29800039950501</v>
      </c>
      <c r="P92" s="14">
        <v>137.89540420563699</v>
      </c>
      <c r="Q92" s="14">
        <v>107.30099525519</v>
      </c>
      <c r="R92" s="62">
        <v>100</v>
      </c>
      <c r="S92" s="4"/>
      <c r="T92" s="17"/>
      <c r="U92" s="17"/>
      <c r="W92" s="64"/>
      <c r="X92" s="64"/>
      <c r="Y92" s="14"/>
      <c r="AB92" s="63"/>
    </row>
    <row r="93" spans="12:28" x14ac:dyDescent="0.25">
      <c r="M93" s="105" t="s">
        <v>312</v>
      </c>
      <c r="N93" s="62" t="s">
        <v>163</v>
      </c>
      <c r="O93" s="14">
        <v>143.601973017094</v>
      </c>
      <c r="P93" s="14">
        <v>137.75994240248701</v>
      </c>
      <c r="Q93" s="14" t="e">
        <v>#N/A</v>
      </c>
      <c r="R93" s="62">
        <v>100</v>
      </c>
      <c r="S93" s="4"/>
      <c r="T93" s="2"/>
      <c r="U93" s="17"/>
      <c r="W93" s="64"/>
      <c r="X93" s="64"/>
      <c r="Y93" s="14"/>
      <c r="AB93" s="63"/>
    </row>
    <row r="94" spans="12:28" x14ac:dyDescent="0.25">
      <c r="M94" s="105" t="s">
        <v>312</v>
      </c>
      <c r="N94" s="62" t="s">
        <v>164</v>
      </c>
      <c r="O94" s="14">
        <v>143.02819156680999</v>
      </c>
      <c r="P94" s="14">
        <v>137.998737578342</v>
      </c>
      <c r="Q94" s="14" t="e">
        <v>#N/A</v>
      </c>
      <c r="R94" s="62">
        <v>100</v>
      </c>
      <c r="S94" s="4"/>
      <c r="T94" s="2"/>
      <c r="U94" s="17"/>
      <c r="W94" s="64"/>
      <c r="X94" s="64"/>
      <c r="Y94" s="14"/>
      <c r="AB94" s="63"/>
    </row>
    <row r="95" spans="12:28" x14ac:dyDescent="0.25">
      <c r="M95" s="105" t="s">
        <v>312</v>
      </c>
      <c r="N95" s="62" t="s">
        <v>165</v>
      </c>
      <c r="O95" s="14">
        <v>136.16293692244599</v>
      </c>
      <c r="P95" s="14">
        <v>132.12775200045601</v>
      </c>
      <c r="Q95" s="14" t="e">
        <v>#N/A</v>
      </c>
      <c r="R95" s="62">
        <v>100</v>
      </c>
      <c r="S95" s="4"/>
      <c r="T95" s="2"/>
      <c r="W95" s="64"/>
      <c r="X95" s="64"/>
      <c r="Y95" s="14"/>
      <c r="AB95" s="63"/>
    </row>
    <row r="96" spans="12:28" x14ac:dyDescent="0.25">
      <c r="M96" s="105" t="s">
        <v>313</v>
      </c>
      <c r="N96" s="62" t="s">
        <v>201</v>
      </c>
      <c r="O96" s="14">
        <v>130.60866309643501</v>
      </c>
      <c r="P96" s="14">
        <v>128.06570386660499</v>
      </c>
      <c r="Q96" s="14">
        <v>105.370078268668</v>
      </c>
      <c r="R96" s="62">
        <v>100</v>
      </c>
      <c r="S96" s="4"/>
      <c r="U96" s="17"/>
      <c r="W96" s="64"/>
      <c r="X96" s="64"/>
      <c r="Y96" s="14"/>
    </row>
    <row r="97" spans="13:28" s="2" customFormat="1" x14ac:dyDescent="0.25">
      <c r="M97" s="105" t="s">
        <v>313</v>
      </c>
      <c r="N97" s="62" t="s">
        <v>202</v>
      </c>
      <c r="O97" s="14">
        <v>128.344312077099</v>
      </c>
      <c r="P97" s="14">
        <v>125.140734207227</v>
      </c>
      <c r="Q97" s="14" t="e">
        <v>#N/A</v>
      </c>
      <c r="R97" s="62">
        <v>100</v>
      </c>
      <c r="S97" s="4"/>
      <c r="U97" s="68"/>
      <c r="W97" s="64"/>
      <c r="X97" s="64"/>
      <c r="Y97" s="14"/>
    </row>
    <row r="98" spans="13:28" s="2" customFormat="1" x14ac:dyDescent="0.25">
      <c r="M98" s="105" t="s">
        <v>313</v>
      </c>
      <c r="N98" s="62" t="s">
        <v>203</v>
      </c>
      <c r="O98" s="14">
        <v>125.640078921919</v>
      </c>
      <c r="P98" s="14">
        <v>122.528035082746</v>
      </c>
      <c r="Q98" s="14" t="e">
        <v>#N/A</v>
      </c>
      <c r="R98" s="62">
        <v>100</v>
      </c>
      <c r="S98" s="4"/>
      <c r="U98" s="68"/>
      <c r="W98" s="64"/>
      <c r="X98" s="64"/>
      <c r="Y98" s="14"/>
    </row>
    <row r="99" spans="13:28" s="2" customFormat="1" x14ac:dyDescent="0.25">
      <c r="M99" s="105" t="s">
        <v>313</v>
      </c>
      <c r="N99" s="62" t="s">
        <v>204</v>
      </c>
      <c r="O99" s="14">
        <v>123.905673309428</v>
      </c>
      <c r="P99" s="14">
        <v>120.479797939419</v>
      </c>
      <c r="Q99" s="14" t="e">
        <v>#N/A</v>
      </c>
      <c r="R99" s="62">
        <v>100</v>
      </c>
      <c r="S99" s="4"/>
      <c r="U99" s="68"/>
      <c r="W99" s="64"/>
      <c r="X99" s="64"/>
      <c r="Y99" s="14"/>
    </row>
    <row r="100" spans="13:28" s="2" customFormat="1" x14ac:dyDescent="0.25">
      <c r="M100" s="105" t="s">
        <v>314</v>
      </c>
      <c r="N100" s="62" t="s">
        <v>205</v>
      </c>
      <c r="O100" s="14">
        <v>121.801251634436</v>
      </c>
      <c r="P100" s="14">
        <v>116.28797972800901</v>
      </c>
      <c r="Q100" s="14">
        <v>103.79190544341</v>
      </c>
      <c r="R100" s="62">
        <v>100</v>
      </c>
      <c r="S100" s="4"/>
      <c r="Y100" s="14"/>
      <c r="Z100" s="4"/>
    </row>
    <row r="101" spans="13:28" s="2" customFormat="1" x14ac:dyDescent="0.25">
      <c r="M101" s="105" t="s">
        <v>314</v>
      </c>
      <c r="N101" s="62" t="s">
        <v>206</v>
      </c>
      <c r="O101" s="14">
        <v>122.966705165169</v>
      </c>
      <c r="P101" s="14">
        <v>116.65514572927999</v>
      </c>
      <c r="Q101" s="14" t="e">
        <v>#N/A</v>
      </c>
      <c r="R101" s="62">
        <v>100</v>
      </c>
      <c r="S101" s="4"/>
      <c r="Y101" s="14"/>
      <c r="Z101" s="4"/>
    </row>
    <row r="102" spans="13:28" s="2" customFormat="1" x14ac:dyDescent="0.25">
      <c r="M102" s="105" t="s">
        <v>314</v>
      </c>
      <c r="N102" s="62" t="s">
        <v>207</v>
      </c>
      <c r="O102" s="14">
        <v>122.88165744838101</v>
      </c>
      <c r="P102" s="14">
        <v>115.44869574785599</v>
      </c>
      <c r="Q102" s="14" t="e">
        <v>#N/A</v>
      </c>
      <c r="R102" s="62">
        <v>100</v>
      </c>
      <c r="S102" s="4"/>
      <c r="Y102" s="14"/>
      <c r="Z102" s="4"/>
    </row>
    <row r="103" spans="13:28" s="2" customFormat="1" x14ac:dyDescent="0.25">
      <c r="M103" s="105" t="s">
        <v>314</v>
      </c>
      <c r="N103" s="62" t="s">
        <v>208</v>
      </c>
      <c r="O103" s="14">
        <v>123.226504564054</v>
      </c>
      <c r="P103" s="14">
        <v>115.354191108005</v>
      </c>
      <c r="Q103" s="14" t="e">
        <v>#N/A</v>
      </c>
      <c r="R103" s="62">
        <v>100</v>
      </c>
      <c r="S103" s="4"/>
      <c r="Y103" s="14"/>
      <c r="Z103" s="4"/>
    </row>
    <row r="104" spans="13:28" s="2" customFormat="1" x14ac:dyDescent="0.25">
      <c r="M104" s="105" t="s">
        <v>315</v>
      </c>
      <c r="N104" s="105" t="s">
        <v>215</v>
      </c>
      <c r="O104" s="18">
        <v>122.09047540243699</v>
      </c>
      <c r="P104" s="18">
        <v>116.345365622218</v>
      </c>
      <c r="Q104" s="18" t="e">
        <v>#N/A</v>
      </c>
      <c r="R104" s="62">
        <v>100</v>
      </c>
      <c r="S104" s="4"/>
      <c r="Y104" s="14"/>
      <c r="Z104" s="4"/>
    </row>
    <row r="105" spans="13:28" s="2" customFormat="1" x14ac:dyDescent="0.25">
      <c r="M105" s="105" t="s">
        <v>315</v>
      </c>
      <c r="N105" s="105" t="s">
        <v>216</v>
      </c>
      <c r="O105" s="18" t="e">
        <v>#N/A</v>
      </c>
      <c r="P105" s="18" t="e">
        <v>#N/A</v>
      </c>
      <c r="Q105" s="18" t="e">
        <v>#N/A</v>
      </c>
      <c r="R105" s="62">
        <v>100</v>
      </c>
      <c r="S105" s="4"/>
      <c r="Y105" s="14"/>
      <c r="Z105" s="4"/>
    </row>
    <row r="106" spans="13:28" s="2" customFormat="1" x14ac:dyDescent="0.25">
      <c r="M106" s="62"/>
      <c r="N106" s="62"/>
      <c r="O106" s="18"/>
      <c r="P106" s="18"/>
      <c r="Q106" s="18"/>
      <c r="R106" s="61"/>
      <c r="S106" s="4"/>
      <c r="Y106" s="14"/>
      <c r="Z106" s="4"/>
    </row>
    <row r="107" spans="13:28" s="2" customFormat="1" x14ac:dyDescent="0.25">
      <c r="M107" s="62"/>
      <c r="N107" s="62"/>
      <c r="O107" s="18"/>
      <c r="P107" s="18"/>
      <c r="Q107" s="18"/>
      <c r="R107" s="61"/>
      <c r="S107" s="4"/>
      <c r="Y107" s="14"/>
      <c r="Z107" s="61"/>
    </row>
    <row r="108" spans="13:28" s="2" customFormat="1" x14ac:dyDescent="0.25">
      <c r="M108" s="62"/>
      <c r="N108" s="62"/>
      <c r="O108" s="18"/>
      <c r="P108" s="18"/>
      <c r="Q108" s="18"/>
      <c r="R108" s="61"/>
      <c r="S108" s="4"/>
      <c r="Y108" s="14"/>
    </row>
    <row r="109" spans="13:28" s="2" customFormat="1" x14ac:dyDescent="0.25">
      <c r="M109" s="62"/>
      <c r="N109" s="62"/>
      <c r="O109" s="18"/>
      <c r="P109" s="18"/>
      <c r="Q109" s="18"/>
      <c r="R109" s="61"/>
      <c r="S109" s="4"/>
      <c r="Y109" s="14"/>
    </row>
    <row r="110" spans="13:28" s="2" customFormat="1" x14ac:dyDescent="0.25">
      <c r="M110" s="62"/>
      <c r="N110" s="62"/>
      <c r="O110" s="18"/>
      <c r="P110" s="18"/>
      <c r="Q110" s="18"/>
      <c r="R110" s="61"/>
      <c r="S110" s="4"/>
      <c r="Y110" s="14"/>
    </row>
    <row r="111" spans="13:28" s="2" customFormat="1" x14ac:dyDescent="0.25">
      <c r="M111" s="62"/>
      <c r="N111" s="62"/>
      <c r="O111" s="18"/>
      <c r="P111" s="18"/>
      <c r="Q111" s="18"/>
      <c r="R111" s="61"/>
      <c r="S111" s="4"/>
      <c r="Y111" s="14"/>
    </row>
    <row r="112" spans="13:28" s="2" customFormat="1" x14ac:dyDescent="0.25">
      <c r="M112" s="62"/>
      <c r="N112" s="62"/>
      <c r="O112" s="18"/>
      <c r="P112" s="18"/>
      <c r="Q112" s="18"/>
      <c r="R112" s="61"/>
      <c r="S112" s="4"/>
      <c r="W112" s="4"/>
      <c r="X112" s="4"/>
      <c r="Y112" s="18"/>
      <c r="AB112" s="62"/>
    </row>
    <row r="113" spans="13:28" s="2" customFormat="1" x14ac:dyDescent="0.25">
      <c r="M113" s="62"/>
      <c r="N113" s="62"/>
      <c r="O113" s="18"/>
      <c r="P113" s="18"/>
      <c r="Q113" s="18"/>
      <c r="R113" s="61"/>
      <c r="S113" s="4"/>
      <c r="W113" s="4"/>
      <c r="X113" s="4"/>
      <c r="Y113" s="18"/>
      <c r="Z113" s="4"/>
      <c r="AB113" s="62"/>
    </row>
    <row r="114" spans="13:28" s="2" customFormat="1" x14ac:dyDescent="0.25">
      <c r="M114" s="62"/>
      <c r="N114" s="62"/>
      <c r="O114" s="18"/>
      <c r="P114" s="18"/>
      <c r="Q114" s="18"/>
      <c r="R114" s="61"/>
      <c r="S114" s="4"/>
      <c r="W114" s="4"/>
      <c r="X114" s="4"/>
      <c r="Y114" s="18"/>
      <c r="Z114" s="4"/>
      <c r="AB114" s="62"/>
    </row>
    <row r="115" spans="13:28" s="2" customFormat="1" x14ac:dyDescent="0.25">
      <c r="M115" s="62"/>
      <c r="N115" s="62"/>
      <c r="O115" s="18"/>
      <c r="P115" s="18"/>
      <c r="Q115" s="18"/>
      <c r="R115" s="61"/>
      <c r="S115" s="4"/>
      <c r="W115" s="4"/>
      <c r="X115" s="4"/>
      <c r="Y115" s="18"/>
      <c r="Z115" s="4"/>
      <c r="AB115" s="62"/>
    </row>
    <row r="116" spans="13:28" s="2" customFormat="1" x14ac:dyDescent="0.25">
      <c r="M116" s="62"/>
      <c r="N116" s="62"/>
      <c r="O116" s="18"/>
      <c r="P116" s="18"/>
      <c r="Q116" s="18"/>
      <c r="R116" s="61"/>
      <c r="S116" s="4"/>
      <c r="W116" s="4"/>
      <c r="X116" s="4"/>
      <c r="Y116" s="18"/>
      <c r="Z116" s="4"/>
      <c r="AB116" s="62"/>
    </row>
    <row r="117" spans="13:28" s="2" customFormat="1" x14ac:dyDescent="0.25">
      <c r="M117" s="62"/>
      <c r="N117" s="62"/>
      <c r="O117" s="18"/>
      <c r="P117" s="18"/>
      <c r="Q117" s="18"/>
      <c r="R117" s="61"/>
      <c r="S117" s="4"/>
      <c r="W117" s="4"/>
      <c r="X117" s="4"/>
      <c r="Y117" s="18"/>
      <c r="Z117" s="4"/>
      <c r="AB117" s="62"/>
    </row>
    <row r="118" spans="13:28" s="2" customFormat="1" x14ac:dyDescent="0.25">
      <c r="M118" s="62"/>
      <c r="N118" s="62"/>
      <c r="O118" s="18"/>
      <c r="P118" s="18"/>
      <c r="Q118" s="18"/>
      <c r="R118" s="61"/>
      <c r="S118" s="4"/>
      <c r="W118" s="4"/>
      <c r="X118" s="4"/>
      <c r="Y118" s="18"/>
      <c r="Z118" s="4"/>
      <c r="AB118" s="62"/>
    </row>
    <row r="119" spans="13:28" s="2" customFormat="1" x14ac:dyDescent="0.25">
      <c r="M119" s="62"/>
      <c r="N119" s="62"/>
      <c r="O119" s="18"/>
      <c r="P119" s="18"/>
      <c r="Q119" s="18"/>
      <c r="R119" s="61"/>
      <c r="S119" s="4"/>
      <c r="W119" s="4"/>
      <c r="X119" s="4"/>
      <c r="Y119" s="18"/>
      <c r="Z119" s="4"/>
      <c r="AB119" s="62"/>
    </row>
    <row r="120" spans="13:28" s="2" customFormat="1" x14ac:dyDescent="0.25">
      <c r="M120" s="62"/>
      <c r="N120" s="62"/>
      <c r="O120" s="18"/>
      <c r="P120" s="18"/>
      <c r="Q120" s="18"/>
      <c r="R120" s="61"/>
      <c r="S120" s="4"/>
      <c r="W120" s="4"/>
      <c r="X120" s="4"/>
      <c r="Y120" s="18"/>
      <c r="Z120" s="4"/>
      <c r="AB120" s="62"/>
    </row>
    <row r="121" spans="13:28" s="2" customFormat="1" x14ac:dyDescent="0.25">
      <c r="M121" s="62"/>
      <c r="N121" s="62"/>
      <c r="O121" s="18"/>
      <c r="P121" s="18"/>
      <c r="Q121" s="18"/>
      <c r="R121" s="61"/>
      <c r="S121" s="4"/>
      <c r="W121" s="4"/>
      <c r="X121" s="4"/>
      <c r="Y121" s="18"/>
      <c r="Z121" s="4"/>
      <c r="AB121" s="62"/>
    </row>
    <row r="122" spans="13:28" s="2" customFormat="1" x14ac:dyDescent="0.25">
      <c r="M122" s="62"/>
      <c r="N122" s="62"/>
      <c r="O122" s="18"/>
      <c r="P122" s="18"/>
      <c r="Q122" s="18"/>
      <c r="R122" s="61"/>
      <c r="S122" s="4"/>
      <c r="W122" s="4"/>
      <c r="X122" s="4"/>
      <c r="Y122" s="18"/>
      <c r="Z122" s="4"/>
      <c r="AB122" s="62"/>
    </row>
    <row r="123" spans="13:28" s="2" customFormat="1" x14ac:dyDescent="0.25">
      <c r="M123" s="62"/>
      <c r="N123" s="62"/>
      <c r="O123" s="18"/>
      <c r="P123" s="18"/>
      <c r="Q123" s="18"/>
      <c r="R123" s="61"/>
      <c r="S123" s="4"/>
      <c r="W123" s="4"/>
      <c r="X123" s="4"/>
      <c r="Y123" s="18"/>
      <c r="Z123" s="4"/>
      <c r="AB123" s="62"/>
    </row>
    <row r="124" spans="13:28" s="2" customFormat="1" x14ac:dyDescent="0.25">
      <c r="M124" s="62"/>
      <c r="N124" s="62"/>
      <c r="O124" s="18"/>
      <c r="P124" s="18"/>
      <c r="Q124" s="18"/>
      <c r="R124" s="61"/>
      <c r="S124" s="4"/>
      <c r="W124" s="4"/>
      <c r="X124" s="4"/>
      <c r="Y124" s="18"/>
      <c r="Z124" s="4"/>
      <c r="AB124" s="62"/>
    </row>
    <row r="125" spans="13:28" s="2" customFormat="1" x14ac:dyDescent="0.25">
      <c r="M125" s="62"/>
      <c r="N125" s="62"/>
      <c r="O125" s="18"/>
      <c r="P125" s="18"/>
      <c r="Q125" s="18"/>
      <c r="R125" s="61"/>
      <c r="S125" s="4"/>
      <c r="W125" s="4"/>
      <c r="X125" s="4"/>
      <c r="Y125" s="18"/>
      <c r="Z125" s="4"/>
      <c r="AB125" s="62"/>
    </row>
    <row r="126" spans="13:28" s="2" customFormat="1" x14ac:dyDescent="0.25">
      <c r="M126" s="62"/>
      <c r="N126" s="62"/>
      <c r="O126" s="18"/>
      <c r="P126" s="18"/>
      <c r="Q126" s="18"/>
      <c r="R126" s="61"/>
      <c r="S126" s="4"/>
      <c r="W126" s="4"/>
      <c r="X126" s="4"/>
      <c r="Y126" s="18"/>
      <c r="Z126" s="4"/>
      <c r="AB126" s="62"/>
    </row>
    <row r="127" spans="13:28" s="2" customFormat="1" x14ac:dyDescent="0.25">
      <c r="M127" s="62"/>
      <c r="N127" s="62"/>
      <c r="O127" s="18"/>
      <c r="P127" s="18"/>
      <c r="Q127" s="18"/>
      <c r="R127" s="61"/>
      <c r="S127" s="4"/>
      <c r="W127" s="4"/>
      <c r="X127" s="4"/>
      <c r="Y127" s="18"/>
      <c r="Z127" s="4"/>
      <c r="AB127" s="62"/>
    </row>
    <row r="128" spans="13:28" s="2" customFormat="1" x14ac:dyDescent="0.25">
      <c r="M128" s="62"/>
      <c r="N128" s="62"/>
      <c r="O128" s="18"/>
      <c r="P128" s="18"/>
      <c r="Q128" s="18"/>
      <c r="R128" s="61"/>
      <c r="S128" s="4"/>
      <c r="W128" s="4"/>
      <c r="X128" s="4"/>
      <c r="Y128" s="18"/>
      <c r="Z128" s="4"/>
      <c r="AB128" s="62"/>
    </row>
    <row r="129" spans="13:28" s="2" customFormat="1" x14ac:dyDescent="0.25">
      <c r="M129" s="62"/>
      <c r="N129" s="62"/>
      <c r="O129" s="18"/>
      <c r="P129" s="18"/>
      <c r="Q129" s="18"/>
      <c r="R129" s="61"/>
      <c r="S129" s="4"/>
      <c r="W129" s="4"/>
      <c r="X129" s="4"/>
      <c r="Y129" s="18"/>
      <c r="Z129" s="4"/>
      <c r="AB129" s="62"/>
    </row>
    <row r="130" spans="13:28" s="2" customFormat="1" x14ac:dyDescent="0.25">
      <c r="M130" s="62"/>
      <c r="N130" s="62"/>
      <c r="O130" s="18"/>
      <c r="P130" s="18"/>
      <c r="Q130" s="18"/>
      <c r="R130" s="61"/>
      <c r="S130" s="4"/>
      <c r="W130" s="4"/>
      <c r="X130" s="4"/>
      <c r="Y130" s="18"/>
      <c r="Z130" s="4"/>
      <c r="AB130" s="62"/>
    </row>
    <row r="131" spans="13:28" s="2" customFormat="1" x14ac:dyDescent="0.25">
      <c r="M131" s="62"/>
      <c r="N131" s="62"/>
      <c r="O131" s="18"/>
      <c r="P131" s="18"/>
      <c r="Q131" s="18"/>
      <c r="R131" s="61"/>
      <c r="S131" s="4"/>
      <c r="W131" s="4"/>
      <c r="X131" s="4"/>
      <c r="Y131" s="18"/>
      <c r="Z131" s="4"/>
      <c r="AB131" s="62"/>
    </row>
    <row r="132" spans="13:28" s="2" customFormat="1" x14ac:dyDescent="0.25">
      <c r="M132" s="62"/>
      <c r="N132" s="62"/>
      <c r="O132" s="18"/>
      <c r="P132" s="18"/>
      <c r="Q132" s="18"/>
      <c r="R132" s="61"/>
      <c r="S132" s="4"/>
      <c r="W132" s="4"/>
      <c r="X132" s="4"/>
      <c r="Y132" s="18"/>
      <c r="Z132" s="4"/>
      <c r="AB132" s="62"/>
    </row>
    <row r="133" spans="13:28" s="2" customFormat="1" x14ac:dyDescent="0.25">
      <c r="M133" s="62"/>
      <c r="N133" s="62"/>
      <c r="O133" s="18"/>
      <c r="P133" s="18"/>
      <c r="Q133" s="18"/>
      <c r="R133" s="61"/>
      <c r="S133" s="4"/>
      <c r="W133" s="4"/>
      <c r="X133" s="4"/>
      <c r="Y133" s="18"/>
      <c r="Z133" s="4"/>
      <c r="AB133" s="62"/>
    </row>
    <row r="134" spans="13:28" s="2" customFormat="1" x14ac:dyDescent="0.25">
      <c r="M134" s="62"/>
      <c r="N134" s="62"/>
      <c r="O134" s="18"/>
      <c r="P134" s="18"/>
      <c r="Q134" s="18"/>
      <c r="R134" s="61"/>
      <c r="S134" s="4"/>
      <c r="W134" s="4"/>
      <c r="X134" s="4"/>
      <c r="Y134" s="18"/>
      <c r="Z134" s="4"/>
      <c r="AB134" s="62"/>
    </row>
    <row r="135" spans="13:28" s="2" customFormat="1" x14ac:dyDescent="0.25">
      <c r="M135" s="62"/>
      <c r="N135" s="62"/>
      <c r="O135" s="18"/>
      <c r="P135" s="18"/>
      <c r="Q135" s="18"/>
      <c r="R135" s="61"/>
      <c r="S135" s="4"/>
      <c r="W135" s="4"/>
      <c r="X135" s="4"/>
      <c r="Y135" s="18"/>
      <c r="Z135" s="4"/>
      <c r="AB135" s="62"/>
    </row>
    <row r="136" spans="13:28" s="2" customFormat="1" x14ac:dyDescent="0.25">
      <c r="M136" s="62"/>
      <c r="N136" s="62"/>
      <c r="O136" s="18"/>
      <c r="P136" s="18"/>
      <c r="Q136" s="18"/>
      <c r="R136" s="61"/>
      <c r="S136" s="4"/>
      <c r="W136" s="4"/>
      <c r="X136" s="4"/>
      <c r="Y136" s="18"/>
      <c r="Z136" s="4"/>
      <c r="AB136" s="62"/>
    </row>
    <row r="137" spans="13:28" s="2" customFormat="1" x14ac:dyDescent="0.25">
      <c r="M137" s="62"/>
      <c r="N137" s="62"/>
      <c r="O137" s="18"/>
      <c r="P137" s="18"/>
      <c r="Q137" s="18"/>
      <c r="R137" s="61"/>
      <c r="S137" s="4"/>
      <c r="W137" s="4"/>
      <c r="X137" s="4"/>
      <c r="Y137" s="18"/>
      <c r="Z137" s="4"/>
      <c r="AB137" s="62"/>
    </row>
    <row r="138" spans="13:28" s="2" customFormat="1" x14ac:dyDescent="0.25">
      <c r="M138" s="62"/>
      <c r="N138" s="62"/>
      <c r="O138" s="18"/>
      <c r="P138" s="18"/>
      <c r="Q138" s="18"/>
      <c r="R138" s="61"/>
      <c r="S138" s="4"/>
      <c r="W138" s="4"/>
      <c r="X138" s="4"/>
      <c r="Y138" s="18"/>
      <c r="Z138" s="4"/>
      <c r="AB138" s="62"/>
    </row>
    <row r="139" spans="13:28" s="2" customFormat="1" x14ac:dyDescent="0.25">
      <c r="M139" s="62"/>
      <c r="N139" s="62"/>
      <c r="O139" s="18"/>
      <c r="P139" s="18"/>
      <c r="Q139" s="18"/>
      <c r="R139" s="61"/>
      <c r="S139" s="4"/>
      <c r="W139" s="4"/>
      <c r="X139" s="4"/>
      <c r="Y139" s="18"/>
      <c r="Z139" s="4"/>
      <c r="AB139" s="62"/>
    </row>
    <row r="140" spans="13:28" s="2" customFormat="1" x14ac:dyDescent="0.25">
      <c r="M140" s="62"/>
      <c r="N140" s="62"/>
      <c r="O140" s="18"/>
      <c r="P140" s="18"/>
      <c r="Q140" s="18"/>
      <c r="R140" s="61"/>
      <c r="S140" s="4"/>
      <c r="W140" s="4"/>
      <c r="X140" s="4"/>
      <c r="Y140" s="18"/>
      <c r="Z140" s="4"/>
      <c r="AB140" s="62"/>
    </row>
    <row r="141" spans="13:28" s="2" customFormat="1" x14ac:dyDescent="0.25">
      <c r="M141" s="62"/>
      <c r="N141" s="62"/>
      <c r="O141" s="18"/>
      <c r="P141" s="18"/>
      <c r="Q141" s="18"/>
      <c r="R141" s="61"/>
      <c r="S141" s="4"/>
      <c r="W141" s="4"/>
      <c r="X141" s="4"/>
      <c r="Y141" s="18"/>
      <c r="Z141" s="4"/>
      <c r="AB141" s="62"/>
    </row>
    <row r="142" spans="13:28" s="2" customFormat="1" x14ac:dyDescent="0.25">
      <c r="M142" s="62"/>
      <c r="N142" s="62"/>
      <c r="O142" s="18"/>
      <c r="P142" s="18"/>
      <c r="Q142" s="18"/>
      <c r="R142" s="61"/>
      <c r="S142" s="4"/>
      <c r="W142" s="4"/>
      <c r="X142" s="4"/>
      <c r="Y142" s="18"/>
      <c r="Z142" s="4"/>
      <c r="AB142" s="62"/>
    </row>
    <row r="143" spans="13:28" s="2" customFormat="1" x14ac:dyDescent="0.25">
      <c r="M143" s="62"/>
      <c r="N143" s="62"/>
      <c r="O143" s="18"/>
      <c r="P143" s="18"/>
      <c r="Q143" s="18"/>
      <c r="R143" s="61"/>
      <c r="S143" s="4"/>
      <c r="W143" s="4"/>
      <c r="X143" s="4"/>
      <c r="Y143" s="18"/>
      <c r="Z143" s="4"/>
      <c r="AB143" s="62"/>
    </row>
    <row r="144" spans="13:28" s="2" customFormat="1" x14ac:dyDescent="0.25">
      <c r="M144" s="62"/>
      <c r="N144" s="62"/>
      <c r="O144" s="18"/>
      <c r="P144" s="18"/>
      <c r="Q144" s="18"/>
      <c r="R144" s="61"/>
      <c r="S144" s="4"/>
      <c r="W144" s="4"/>
      <c r="X144" s="4"/>
      <c r="Y144" s="18"/>
      <c r="Z144" s="4"/>
      <c r="AB144" s="62"/>
    </row>
    <row r="145" spans="13:28" s="2" customFormat="1" x14ac:dyDescent="0.25">
      <c r="M145" s="62"/>
      <c r="N145" s="62"/>
      <c r="O145" s="18"/>
      <c r="P145" s="18"/>
      <c r="Q145" s="18"/>
      <c r="R145" s="61"/>
      <c r="S145" s="4"/>
      <c r="W145" s="4"/>
      <c r="X145" s="4"/>
      <c r="Y145" s="18"/>
      <c r="Z145" s="4"/>
      <c r="AB145" s="62"/>
    </row>
    <row r="146" spans="13:28" s="2" customFormat="1" x14ac:dyDescent="0.25">
      <c r="M146" s="62"/>
      <c r="N146" s="62"/>
      <c r="O146" s="18"/>
      <c r="P146" s="18"/>
      <c r="Q146" s="18"/>
      <c r="R146" s="61"/>
      <c r="S146" s="4"/>
      <c r="W146" s="4"/>
      <c r="X146" s="4"/>
      <c r="Y146" s="18"/>
      <c r="Z146" s="4"/>
      <c r="AB146" s="62"/>
    </row>
    <row r="147" spans="13:28" s="2" customFormat="1" x14ac:dyDescent="0.25">
      <c r="M147" s="62"/>
      <c r="N147" s="62"/>
      <c r="O147" s="18"/>
      <c r="P147" s="18"/>
      <c r="Q147" s="18"/>
      <c r="R147" s="61"/>
      <c r="S147" s="4"/>
      <c r="W147" s="4"/>
      <c r="X147" s="4"/>
      <c r="Y147" s="18"/>
      <c r="Z147" s="4"/>
      <c r="AB147" s="62"/>
    </row>
    <row r="148" spans="13:28" s="2" customFormat="1" x14ac:dyDescent="0.25">
      <c r="M148" s="62"/>
      <c r="N148" s="62"/>
      <c r="O148" s="18"/>
      <c r="P148" s="18"/>
      <c r="Q148" s="18"/>
      <c r="R148" s="61"/>
      <c r="S148" s="4"/>
      <c r="W148" s="4"/>
      <c r="X148" s="4"/>
      <c r="Y148" s="18"/>
      <c r="Z148" s="4"/>
      <c r="AB148" s="62"/>
    </row>
    <row r="149" spans="13:28" s="2" customFormat="1" x14ac:dyDescent="0.25">
      <c r="M149" s="62"/>
      <c r="N149" s="62"/>
      <c r="O149" s="18"/>
      <c r="P149" s="18"/>
      <c r="Q149" s="18"/>
      <c r="R149" s="61"/>
      <c r="S149" s="4"/>
      <c r="W149" s="4"/>
      <c r="X149" s="4"/>
      <c r="Y149" s="18"/>
      <c r="Z149" s="4"/>
      <c r="AB149" s="62"/>
    </row>
    <row r="150" spans="13:28" s="2" customFormat="1" x14ac:dyDescent="0.25">
      <c r="M150" s="62"/>
      <c r="N150" s="62"/>
      <c r="O150" s="18"/>
      <c r="P150" s="18"/>
      <c r="Q150" s="18"/>
      <c r="R150" s="61"/>
      <c r="S150" s="4"/>
      <c r="W150" s="4"/>
      <c r="X150" s="4"/>
      <c r="Y150" s="18"/>
      <c r="Z150" s="4"/>
      <c r="AB150" s="62"/>
    </row>
    <row r="151" spans="13:28" s="2" customFormat="1" x14ac:dyDescent="0.25">
      <c r="M151" s="62"/>
      <c r="N151" s="62"/>
      <c r="O151" s="18"/>
      <c r="P151" s="18"/>
      <c r="Q151" s="18"/>
      <c r="R151" s="61"/>
      <c r="S151" s="4"/>
      <c r="W151" s="4"/>
      <c r="X151" s="4"/>
      <c r="Y151" s="18"/>
      <c r="Z151" s="4"/>
      <c r="AB151" s="62"/>
    </row>
    <row r="152" spans="13:28" s="2" customFormat="1" x14ac:dyDescent="0.25">
      <c r="M152" s="62"/>
      <c r="N152" s="62"/>
      <c r="O152" s="18"/>
      <c r="P152" s="18"/>
      <c r="Q152" s="18"/>
      <c r="R152" s="61"/>
      <c r="S152" s="4"/>
      <c r="W152" s="4"/>
      <c r="X152" s="4"/>
      <c r="Y152" s="18"/>
      <c r="Z152" s="4"/>
      <c r="AB152" s="62"/>
    </row>
    <row r="153" spans="13:28" s="2" customFormat="1" x14ac:dyDescent="0.25">
      <c r="M153" s="62"/>
      <c r="N153" s="62"/>
      <c r="O153" s="18"/>
      <c r="P153" s="18"/>
      <c r="Q153" s="18"/>
      <c r="R153" s="61"/>
      <c r="S153" s="4"/>
      <c r="W153" s="4"/>
      <c r="X153" s="4"/>
      <c r="Y153" s="18"/>
      <c r="Z153" s="4"/>
      <c r="AB153" s="62"/>
    </row>
    <row r="154" spans="13:28" s="2" customFormat="1" x14ac:dyDescent="0.25">
      <c r="M154" s="62"/>
      <c r="N154" s="62"/>
      <c r="O154" s="18"/>
      <c r="P154" s="18"/>
      <c r="Q154" s="18"/>
      <c r="R154" s="61"/>
      <c r="S154" s="4"/>
      <c r="W154" s="4"/>
      <c r="X154" s="4"/>
      <c r="Y154" s="18"/>
      <c r="Z154" s="4"/>
      <c r="AB154" s="62"/>
    </row>
    <row r="155" spans="13:28" s="2" customFormat="1" x14ac:dyDescent="0.25">
      <c r="M155" s="62"/>
      <c r="N155" s="62"/>
      <c r="O155" s="18"/>
      <c r="P155" s="18"/>
      <c r="Q155" s="18"/>
      <c r="R155" s="61"/>
      <c r="S155" s="4"/>
      <c r="W155" s="4"/>
      <c r="X155" s="4"/>
      <c r="Y155" s="18"/>
      <c r="Z155" s="4"/>
      <c r="AB155" s="62"/>
    </row>
    <row r="156" spans="13:28" s="2" customFormat="1" x14ac:dyDescent="0.25">
      <c r="M156" s="62"/>
      <c r="N156" s="62"/>
      <c r="O156" s="18"/>
      <c r="P156" s="18"/>
      <c r="Q156" s="18"/>
      <c r="R156" s="61"/>
      <c r="S156" s="4"/>
      <c r="W156" s="4"/>
      <c r="X156" s="4"/>
      <c r="Y156" s="18"/>
      <c r="Z156" s="4"/>
      <c r="AB156" s="62"/>
    </row>
    <row r="157" spans="13:28" s="2" customFormat="1" x14ac:dyDescent="0.25">
      <c r="M157" s="62"/>
      <c r="N157" s="62"/>
      <c r="O157" s="18"/>
      <c r="P157" s="18"/>
      <c r="Q157" s="18"/>
      <c r="R157" s="61"/>
      <c r="S157" s="4"/>
      <c r="W157" s="4"/>
      <c r="X157" s="4"/>
      <c r="Y157" s="18"/>
      <c r="Z157" s="4"/>
      <c r="AB157" s="62"/>
    </row>
    <row r="158" spans="13:28" s="2" customFormat="1" x14ac:dyDescent="0.25">
      <c r="M158" s="62"/>
      <c r="N158" s="62"/>
      <c r="O158" s="18"/>
      <c r="P158" s="18"/>
      <c r="Q158" s="18"/>
      <c r="R158" s="61"/>
      <c r="S158" s="4"/>
      <c r="W158" s="4"/>
      <c r="X158" s="4"/>
      <c r="Y158" s="18"/>
      <c r="Z158" s="4"/>
      <c r="AB158" s="62"/>
    </row>
    <row r="159" spans="13:28" s="2" customFormat="1" x14ac:dyDescent="0.25">
      <c r="M159" s="62"/>
      <c r="N159" s="62"/>
      <c r="O159" s="18"/>
      <c r="P159" s="18"/>
      <c r="Q159" s="18"/>
      <c r="R159" s="61"/>
      <c r="S159" s="4"/>
      <c r="W159" s="4"/>
      <c r="X159" s="4"/>
      <c r="Y159" s="18"/>
      <c r="Z159" s="4"/>
      <c r="AB159" s="62"/>
    </row>
    <row r="160" spans="13:28" s="2" customFormat="1" x14ac:dyDescent="0.25">
      <c r="M160" s="62"/>
      <c r="N160" s="62"/>
      <c r="O160" s="18"/>
      <c r="P160" s="18"/>
      <c r="Q160" s="18"/>
      <c r="R160" s="61"/>
      <c r="S160" s="4"/>
      <c r="W160" s="4"/>
      <c r="X160" s="4"/>
      <c r="Y160" s="18"/>
      <c r="Z160" s="4"/>
      <c r="AB160" s="62"/>
    </row>
    <row r="161" spans="13:28" s="2" customFormat="1" x14ac:dyDescent="0.25">
      <c r="M161" s="62"/>
      <c r="N161" s="62"/>
      <c r="O161" s="18"/>
      <c r="P161" s="18"/>
      <c r="Q161" s="18"/>
      <c r="R161" s="61"/>
      <c r="S161" s="4"/>
      <c r="W161" s="4"/>
      <c r="X161" s="4"/>
      <c r="Y161" s="18"/>
      <c r="Z161" s="4"/>
      <c r="AB161" s="62"/>
    </row>
    <row r="162" spans="13:28" s="2" customFormat="1" x14ac:dyDescent="0.25">
      <c r="M162" s="62"/>
      <c r="N162" s="62"/>
      <c r="O162" s="18"/>
      <c r="P162" s="18"/>
      <c r="Q162" s="18"/>
      <c r="R162" s="61"/>
      <c r="S162" s="4"/>
      <c r="W162" s="4"/>
      <c r="X162" s="4"/>
      <c r="Y162" s="18"/>
      <c r="Z162" s="4"/>
      <c r="AB162" s="62"/>
    </row>
    <row r="163" spans="13:28" s="2" customFormat="1" x14ac:dyDescent="0.25">
      <c r="M163" s="62"/>
      <c r="N163" s="62"/>
      <c r="O163" s="18"/>
      <c r="P163" s="18"/>
      <c r="Q163" s="18"/>
      <c r="R163" s="61"/>
      <c r="S163" s="4"/>
      <c r="W163" s="4"/>
      <c r="X163" s="4"/>
      <c r="Y163" s="18"/>
      <c r="Z163" s="4"/>
      <c r="AB163" s="62"/>
    </row>
    <row r="164" spans="13:28" s="2" customFormat="1" x14ac:dyDescent="0.25">
      <c r="M164" s="62"/>
      <c r="N164" s="62"/>
      <c r="O164" s="18"/>
      <c r="P164" s="18"/>
      <c r="Q164" s="18"/>
      <c r="R164" s="61"/>
      <c r="S164" s="4"/>
      <c r="W164" s="4"/>
      <c r="X164" s="4"/>
      <c r="Y164" s="18"/>
      <c r="Z164" s="4"/>
      <c r="AB164" s="62"/>
    </row>
    <row r="165" spans="13:28" s="2" customFormat="1" x14ac:dyDescent="0.25">
      <c r="M165" s="62"/>
      <c r="N165" s="62"/>
      <c r="O165" s="18"/>
      <c r="P165" s="18"/>
      <c r="Q165" s="18"/>
      <c r="R165" s="61"/>
      <c r="S165" s="4"/>
      <c r="W165" s="4"/>
      <c r="X165" s="4"/>
      <c r="Y165" s="18"/>
      <c r="Z165" s="4"/>
      <c r="AB165" s="62"/>
    </row>
    <row r="166" spans="13:28" s="2" customFormat="1" x14ac:dyDescent="0.25">
      <c r="M166" s="62"/>
      <c r="N166" s="62"/>
      <c r="O166" s="18"/>
      <c r="P166" s="18"/>
      <c r="Q166" s="18"/>
      <c r="R166" s="61"/>
      <c r="S166" s="4"/>
      <c r="W166" s="4"/>
      <c r="X166" s="4"/>
      <c r="Y166" s="18"/>
      <c r="Z166" s="4"/>
      <c r="AB166" s="62"/>
    </row>
    <row r="167" spans="13:28" s="2" customFormat="1" x14ac:dyDescent="0.25">
      <c r="M167" s="62"/>
      <c r="N167" s="62"/>
      <c r="O167" s="18"/>
      <c r="P167" s="18"/>
      <c r="Q167" s="18"/>
      <c r="R167" s="61"/>
      <c r="S167" s="4"/>
      <c r="W167" s="4"/>
      <c r="X167" s="4"/>
      <c r="Y167" s="18"/>
      <c r="Z167" s="4"/>
      <c r="AB167" s="62"/>
    </row>
    <row r="168" spans="13:28" s="2" customFormat="1" x14ac:dyDescent="0.25">
      <c r="M168" s="62"/>
      <c r="N168" s="62"/>
      <c r="O168" s="18"/>
      <c r="P168" s="18"/>
      <c r="Q168" s="18"/>
      <c r="R168" s="61"/>
      <c r="S168" s="4"/>
      <c r="W168" s="4"/>
      <c r="X168" s="4"/>
      <c r="Y168" s="18"/>
      <c r="Z168" s="4"/>
      <c r="AB168" s="62"/>
    </row>
    <row r="169" spans="13:28" s="2" customFormat="1" x14ac:dyDescent="0.25">
      <c r="M169" s="62"/>
      <c r="N169" s="62"/>
      <c r="O169" s="18"/>
      <c r="P169" s="18"/>
      <c r="Q169" s="18"/>
      <c r="R169" s="61"/>
      <c r="S169" s="4"/>
      <c r="W169" s="4"/>
      <c r="X169" s="4"/>
      <c r="Y169" s="18"/>
      <c r="Z169" s="4"/>
      <c r="AB169" s="62"/>
    </row>
    <row r="170" spans="13:28" s="2" customFormat="1" x14ac:dyDescent="0.25">
      <c r="M170" s="62"/>
      <c r="N170" s="62"/>
      <c r="O170" s="18"/>
      <c r="P170" s="18"/>
      <c r="Q170" s="18"/>
      <c r="R170" s="61"/>
      <c r="S170" s="4"/>
      <c r="W170" s="4"/>
      <c r="X170" s="4"/>
      <c r="Y170" s="18"/>
      <c r="Z170" s="4"/>
      <c r="AB170" s="62"/>
    </row>
    <row r="171" spans="13:28" s="2" customFormat="1" x14ac:dyDescent="0.25">
      <c r="M171" s="62"/>
      <c r="N171" s="62"/>
      <c r="O171" s="18"/>
      <c r="P171" s="18"/>
      <c r="Q171" s="18"/>
      <c r="R171" s="61"/>
      <c r="S171" s="4"/>
      <c r="W171" s="4"/>
      <c r="X171" s="4"/>
      <c r="Y171" s="18"/>
      <c r="Z171" s="4"/>
      <c r="AB171" s="62"/>
    </row>
    <row r="172" spans="13:28" s="2" customFormat="1" x14ac:dyDescent="0.25">
      <c r="M172" s="62"/>
      <c r="N172" s="62"/>
      <c r="O172" s="18"/>
      <c r="P172" s="18"/>
      <c r="Q172" s="18"/>
      <c r="R172" s="61"/>
      <c r="S172" s="4"/>
      <c r="W172" s="4"/>
      <c r="X172" s="4"/>
      <c r="Y172" s="18"/>
      <c r="Z172" s="4"/>
      <c r="AB172" s="62"/>
    </row>
    <row r="173" spans="13:28" s="2" customFormat="1" x14ac:dyDescent="0.25">
      <c r="M173" s="62"/>
      <c r="N173" s="62"/>
      <c r="O173" s="18"/>
      <c r="P173" s="18"/>
      <c r="Q173" s="18"/>
      <c r="R173" s="61"/>
      <c r="S173" s="4"/>
      <c r="W173" s="4"/>
      <c r="X173" s="4"/>
      <c r="Y173" s="18"/>
      <c r="Z173" s="4"/>
      <c r="AB173" s="62"/>
    </row>
    <row r="174" spans="13:28" s="2" customFormat="1" x14ac:dyDescent="0.25">
      <c r="M174" s="62"/>
      <c r="N174" s="62"/>
      <c r="O174" s="18"/>
      <c r="P174" s="18"/>
      <c r="Q174" s="18"/>
      <c r="R174" s="61"/>
      <c r="S174" s="4"/>
      <c r="W174" s="4"/>
      <c r="X174" s="4"/>
      <c r="Y174" s="18"/>
      <c r="Z174" s="4"/>
      <c r="AB174" s="62"/>
    </row>
    <row r="175" spans="13:28" s="2" customFormat="1" x14ac:dyDescent="0.25">
      <c r="M175" s="62"/>
      <c r="N175" s="62"/>
      <c r="O175" s="18"/>
      <c r="P175" s="18"/>
      <c r="Q175" s="18"/>
      <c r="R175" s="61"/>
      <c r="S175" s="4"/>
      <c r="W175" s="4"/>
      <c r="X175" s="4"/>
      <c r="Y175" s="18"/>
      <c r="Z175" s="4"/>
      <c r="AB175" s="62"/>
    </row>
    <row r="176" spans="13:28" s="2" customFormat="1" x14ac:dyDescent="0.25">
      <c r="M176" s="62"/>
      <c r="N176" s="62"/>
      <c r="O176" s="18"/>
      <c r="P176" s="18"/>
      <c r="Q176" s="18"/>
      <c r="R176" s="61"/>
      <c r="S176" s="4"/>
      <c r="W176" s="4"/>
      <c r="X176" s="4"/>
      <c r="Y176" s="18"/>
      <c r="Z176" s="4"/>
      <c r="AB176" s="62"/>
    </row>
    <row r="177" spans="13:28" s="2" customFormat="1" x14ac:dyDescent="0.25">
      <c r="M177" s="62"/>
      <c r="N177" s="62"/>
      <c r="O177" s="18"/>
      <c r="P177" s="18"/>
      <c r="Q177" s="18"/>
      <c r="R177" s="61"/>
      <c r="S177" s="4"/>
      <c r="W177" s="4"/>
      <c r="X177" s="4"/>
      <c r="Y177" s="18"/>
      <c r="Z177" s="4"/>
      <c r="AB177" s="62"/>
    </row>
    <row r="178" spans="13:28" s="2" customFormat="1" x14ac:dyDescent="0.25">
      <c r="M178" s="62"/>
      <c r="N178" s="62"/>
      <c r="O178" s="18"/>
      <c r="P178" s="18"/>
      <c r="Q178" s="18"/>
      <c r="R178" s="61"/>
      <c r="S178" s="4"/>
      <c r="W178" s="4"/>
      <c r="X178" s="4"/>
      <c r="Y178" s="18"/>
      <c r="Z178" s="4"/>
      <c r="AB178" s="62"/>
    </row>
    <row r="179" spans="13:28" s="2" customFormat="1" x14ac:dyDescent="0.25">
      <c r="M179" s="62"/>
      <c r="N179" s="62"/>
      <c r="O179" s="18"/>
      <c r="P179" s="18"/>
      <c r="Q179" s="18"/>
      <c r="R179" s="61"/>
      <c r="S179" s="4"/>
      <c r="W179" s="4"/>
      <c r="X179" s="4"/>
      <c r="Y179" s="18"/>
      <c r="Z179" s="4"/>
      <c r="AB179" s="62"/>
    </row>
    <row r="180" spans="13:28" s="2" customFormat="1" x14ac:dyDescent="0.25">
      <c r="M180" s="62"/>
      <c r="N180" s="62"/>
      <c r="O180" s="18"/>
      <c r="P180" s="18"/>
      <c r="Q180" s="18"/>
      <c r="R180" s="61"/>
      <c r="S180" s="4"/>
      <c r="W180" s="4"/>
      <c r="X180" s="4"/>
      <c r="Y180" s="18"/>
      <c r="Z180" s="4"/>
      <c r="AB180" s="62"/>
    </row>
    <row r="181" spans="13:28" s="2" customFormat="1" x14ac:dyDescent="0.25">
      <c r="M181" s="62"/>
      <c r="N181" s="62"/>
      <c r="O181" s="18"/>
      <c r="P181" s="18"/>
      <c r="Q181" s="18"/>
      <c r="R181" s="61"/>
      <c r="S181" s="4"/>
      <c r="W181" s="4"/>
      <c r="X181" s="4"/>
      <c r="Y181" s="18"/>
      <c r="Z181" s="4"/>
      <c r="AB181" s="62"/>
    </row>
    <row r="182" spans="13:28" s="2" customFormat="1" x14ac:dyDescent="0.25">
      <c r="M182" s="62"/>
      <c r="N182" s="62"/>
      <c r="O182" s="18"/>
      <c r="P182" s="18"/>
      <c r="Q182" s="18"/>
      <c r="R182" s="61"/>
      <c r="S182" s="4"/>
      <c r="W182" s="4"/>
      <c r="X182" s="4"/>
      <c r="Y182" s="18"/>
      <c r="Z182" s="4"/>
      <c r="AB182" s="62"/>
    </row>
    <row r="183" spans="13:28" s="2" customFormat="1" x14ac:dyDescent="0.25">
      <c r="M183" s="62"/>
      <c r="N183" s="62"/>
      <c r="O183" s="18"/>
      <c r="P183" s="18"/>
      <c r="Q183" s="18"/>
      <c r="R183" s="61"/>
      <c r="S183" s="4"/>
      <c r="W183" s="4"/>
      <c r="X183" s="4"/>
      <c r="Y183" s="18"/>
      <c r="Z183" s="4"/>
      <c r="AB183" s="62"/>
    </row>
    <row r="184" spans="13:28" s="2" customFormat="1" x14ac:dyDescent="0.25">
      <c r="M184" s="62"/>
      <c r="N184" s="62"/>
      <c r="O184" s="18"/>
      <c r="P184" s="18"/>
      <c r="Q184" s="18"/>
      <c r="R184" s="61"/>
      <c r="S184" s="4"/>
      <c r="W184" s="4"/>
      <c r="X184" s="4"/>
      <c r="Y184" s="18"/>
      <c r="Z184" s="4"/>
      <c r="AB184" s="62"/>
    </row>
    <row r="185" spans="13:28" s="2" customFormat="1" x14ac:dyDescent="0.25">
      <c r="M185" s="62"/>
      <c r="N185" s="62"/>
      <c r="O185" s="18"/>
      <c r="P185" s="18"/>
      <c r="Q185" s="18"/>
      <c r="R185" s="61"/>
      <c r="S185" s="4"/>
      <c r="W185" s="4"/>
      <c r="X185" s="4"/>
      <c r="Y185" s="18"/>
      <c r="Z185" s="4"/>
      <c r="AB185" s="62"/>
    </row>
    <row r="186" spans="13:28" s="2" customFormat="1" x14ac:dyDescent="0.25">
      <c r="M186" s="62"/>
      <c r="N186" s="62"/>
      <c r="O186" s="18"/>
      <c r="P186" s="18"/>
      <c r="Q186" s="18"/>
      <c r="R186" s="61"/>
      <c r="S186" s="4"/>
      <c r="W186" s="4"/>
      <c r="X186" s="4"/>
      <c r="Y186" s="18"/>
      <c r="Z186" s="4"/>
      <c r="AB186" s="62"/>
    </row>
    <row r="187" spans="13:28" s="2" customFormat="1" x14ac:dyDescent="0.25">
      <c r="M187" s="62"/>
      <c r="N187" s="62"/>
      <c r="O187" s="18"/>
      <c r="P187" s="18"/>
      <c r="Q187" s="18"/>
      <c r="R187" s="61"/>
      <c r="S187" s="4"/>
      <c r="W187" s="4"/>
      <c r="X187" s="4"/>
      <c r="Y187" s="18"/>
      <c r="Z187" s="4"/>
      <c r="AB187" s="62"/>
    </row>
    <row r="188" spans="13:28" s="2" customFormat="1" x14ac:dyDescent="0.25">
      <c r="M188" s="62"/>
      <c r="N188" s="62"/>
      <c r="O188" s="18"/>
      <c r="P188" s="18"/>
      <c r="Q188" s="18"/>
      <c r="R188" s="61"/>
      <c r="S188" s="4"/>
      <c r="W188" s="4"/>
      <c r="X188" s="4"/>
      <c r="Y188" s="18"/>
      <c r="Z188" s="4"/>
      <c r="AB188" s="62"/>
    </row>
    <row r="189" spans="13:28" s="2" customFormat="1" x14ac:dyDescent="0.25">
      <c r="M189" s="62"/>
      <c r="N189" s="62"/>
      <c r="O189" s="18"/>
      <c r="P189" s="18"/>
      <c r="Q189" s="18"/>
      <c r="R189" s="61"/>
      <c r="S189" s="4"/>
      <c r="W189" s="4"/>
      <c r="X189" s="4"/>
      <c r="Y189" s="18"/>
      <c r="Z189" s="4"/>
      <c r="AB189" s="62"/>
    </row>
    <row r="190" spans="13:28" s="2" customFormat="1" x14ac:dyDescent="0.25">
      <c r="M190" s="62"/>
      <c r="N190" s="62"/>
      <c r="O190" s="18"/>
      <c r="P190" s="18"/>
      <c r="Q190" s="18"/>
      <c r="R190" s="61"/>
      <c r="S190" s="4"/>
      <c r="W190" s="4"/>
      <c r="X190" s="4"/>
      <c r="Y190" s="18"/>
      <c r="Z190" s="4"/>
      <c r="AB190" s="62"/>
    </row>
    <row r="191" spans="13:28" s="2" customFormat="1" x14ac:dyDescent="0.25">
      <c r="M191" s="62"/>
      <c r="N191" s="62"/>
      <c r="O191" s="18"/>
      <c r="P191" s="18"/>
      <c r="Q191" s="18"/>
      <c r="R191" s="61"/>
      <c r="S191" s="4"/>
      <c r="W191" s="4"/>
      <c r="X191" s="4"/>
      <c r="Y191" s="18"/>
      <c r="Z191" s="4"/>
      <c r="AB191" s="62"/>
    </row>
    <row r="192" spans="13:28" s="2" customFormat="1" x14ac:dyDescent="0.25">
      <c r="M192" s="62"/>
      <c r="N192" s="62"/>
      <c r="O192" s="18"/>
      <c r="P192" s="18"/>
      <c r="Q192" s="18"/>
      <c r="R192" s="61"/>
      <c r="S192" s="4"/>
      <c r="W192" s="4"/>
      <c r="X192" s="4"/>
      <c r="Y192" s="18"/>
      <c r="Z192" s="4"/>
      <c r="AB192" s="62"/>
    </row>
    <row r="193" spans="13:28" s="2" customFormat="1" x14ac:dyDescent="0.25">
      <c r="M193" s="62"/>
      <c r="N193" s="62"/>
      <c r="O193" s="18"/>
      <c r="P193" s="18"/>
      <c r="Q193" s="18"/>
      <c r="R193" s="61"/>
      <c r="S193" s="4"/>
      <c r="W193" s="4"/>
      <c r="X193" s="4"/>
      <c r="Y193" s="18"/>
      <c r="Z193" s="4"/>
      <c r="AB193" s="62"/>
    </row>
    <row r="194" spans="13:28" s="2" customFormat="1" x14ac:dyDescent="0.25">
      <c r="M194" s="62"/>
      <c r="N194" s="62"/>
      <c r="O194" s="18"/>
      <c r="P194" s="18"/>
      <c r="Q194" s="18"/>
      <c r="R194" s="61"/>
      <c r="S194" s="4"/>
      <c r="W194" s="4"/>
      <c r="X194" s="4"/>
      <c r="Y194" s="18"/>
      <c r="Z194" s="4"/>
      <c r="AB194" s="62"/>
    </row>
    <row r="195" spans="13:28" s="2" customFormat="1" x14ac:dyDescent="0.25">
      <c r="M195" s="62"/>
      <c r="N195" s="62"/>
      <c r="O195" s="18"/>
      <c r="P195" s="18"/>
      <c r="Q195" s="18"/>
      <c r="R195" s="61"/>
      <c r="S195" s="4"/>
      <c r="W195" s="4"/>
      <c r="X195" s="4"/>
      <c r="Y195" s="18"/>
      <c r="Z195" s="4"/>
      <c r="AB195" s="62"/>
    </row>
    <row r="196" spans="13:28" s="2" customFormat="1" x14ac:dyDescent="0.25">
      <c r="M196" s="62"/>
      <c r="N196" s="62"/>
      <c r="O196" s="18"/>
      <c r="P196" s="18"/>
      <c r="Q196" s="18"/>
      <c r="R196" s="61"/>
      <c r="S196" s="4"/>
      <c r="W196" s="4"/>
      <c r="X196" s="4"/>
      <c r="Y196" s="18"/>
      <c r="Z196" s="4"/>
      <c r="AB196" s="62"/>
    </row>
    <row r="197" spans="13:28" s="2" customFormat="1" x14ac:dyDescent="0.25">
      <c r="M197" s="62"/>
      <c r="N197" s="62"/>
      <c r="O197" s="18"/>
      <c r="P197" s="18"/>
      <c r="Q197" s="18"/>
      <c r="R197" s="61"/>
      <c r="S197" s="4"/>
      <c r="W197" s="4"/>
      <c r="X197" s="4"/>
      <c r="Y197" s="18"/>
      <c r="Z197" s="4"/>
      <c r="AB197" s="62"/>
    </row>
    <row r="198" spans="13:28" s="2" customFormat="1" x14ac:dyDescent="0.25">
      <c r="M198" s="62"/>
      <c r="N198" s="62"/>
      <c r="O198" s="18"/>
      <c r="P198" s="18"/>
      <c r="Q198" s="18"/>
      <c r="R198" s="61"/>
      <c r="S198" s="4"/>
      <c r="W198" s="4"/>
      <c r="X198" s="4"/>
      <c r="Y198" s="18"/>
      <c r="Z198" s="4"/>
      <c r="AB198" s="62"/>
    </row>
    <row r="199" spans="13:28" s="2" customFormat="1" x14ac:dyDescent="0.25">
      <c r="M199" s="62"/>
      <c r="N199" s="62"/>
      <c r="O199" s="18"/>
      <c r="P199" s="18"/>
      <c r="Q199" s="18"/>
      <c r="R199" s="61"/>
      <c r="S199" s="4"/>
      <c r="W199" s="4"/>
      <c r="X199" s="4"/>
      <c r="Y199" s="18"/>
      <c r="Z199" s="4"/>
      <c r="AB199" s="62"/>
    </row>
    <row r="200" spans="13:28" s="2" customFormat="1" x14ac:dyDescent="0.25">
      <c r="M200" s="62"/>
      <c r="N200" s="62"/>
      <c r="O200" s="18"/>
      <c r="P200" s="18"/>
      <c r="Q200" s="18"/>
      <c r="R200" s="61"/>
      <c r="S200" s="4"/>
      <c r="W200" s="4"/>
      <c r="X200" s="4"/>
      <c r="Y200" s="18"/>
      <c r="Z200" s="4"/>
      <c r="AB200" s="62"/>
    </row>
    <row r="201" spans="13:28" s="2" customFormat="1" x14ac:dyDescent="0.25">
      <c r="M201" s="62"/>
      <c r="N201" s="62"/>
      <c r="O201" s="18"/>
      <c r="P201" s="18"/>
      <c r="Q201" s="18"/>
      <c r="R201" s="61"/>
      <c r="S201" s="4"/>
      <c r="W201" s="4"/>
      <c r="X201" s="4"/>
      <c r="Y201" s="18"/>
      <c r="Z201" s="4"/>
      <c r="AB201" s="62"/>
    </row>
    <row r="202" spans="13:28" s="2" customFormat="1" x14ac:dyDescent="0.25">
      <c r="M202" s="62"/>
      <c r="N202" s="62"/>
      <c r="O202" s="18"/>
      <c r="P202" s="18"/>
      <c r="Q202" s="18"/>
      <c r="R202" s="61"/>
      <c r="S202" s="4"/>
      <c r="W202" s="4"/>
      <c r="X202" s="4"/>
      <c r="Y202" s="18"/>
      <c r="Z202" s="4"/>
      <c r="AB202" s="62"/>
    </row>
    <row r="203" spans="13:28" s="2" customFormat="1" x14ac:dyDescent="0.25">
      <c r="M203" s="62"/>
      <c r="N203" s="62"/>
      <c r="O203" s="18"/>
      <c r="P203" s="18"/>
      <c r="Q203" s="18"/>
      <c r="R203" s="61"/>
      <c r="S203" s="4"/>
      <c r="W203" s="4"/>
      <c r="X203" s="4"/>
      <c r="Y203" s="18"/>
      <c r="Z203" s="4"/>
      <c r="AB203" s="62"/>
    </row>
    <row r="204" spans="13:28" s="2" customFormat="1" x14ac:dyDescent="0.25">
      <c r="M204" s="62"/>
      <c r="N204" s="62"/>
      <c r="O204" s="18"/>
      <c r="P204" s="18"/>
      <c r="Q204" s="18"/>
      <c r="R204" s="61"/>
      <c r="S204" s="4"/>
      <c r="W204" s="4"/>
      <c r="X204" s="4"/>
      <c r="Y204" s="18"/>
      <c r="Z204" s="4"/>
      <c r="AB204" s="62"/>
    </row>
    <row r="205" spans="13:28" s="2" customFormat="1" x14ac:dyDescent="0.25">
      <c r="M205" s="62"/>
      <c r="N205" s="62"/>
      <c r="O205" s="18"/>
      <c r="P205" s="18"/>
      <c r="Q205" s="18"/>
      <c r="R205" s="61"/>
      <c r="S205" s="4"/>
      <c r="W205" s="4"/>
      <c r="X205" s="4"/>
      <c r="Y205" s="18"/>
      <c r="Z205" s="4"/>
      <c r="AB205" s="62"/>
    </row>
    <row r="206" spans="13:28" s="2" customFormat="1" x14ac:dyDescent="0.25">
      <c r="M206" s="62"/>
      <c r="N206" s="62"/>
      <c r="O206" s="18"/>
      <c r="P206" s="18"/>
      <c r="Q206" s="18"/>
      <c r="R206" s="61"/>
      <c r="S206" s="4"/>
      <c r="W206" s="4"/>
      <c r="X206" s="4"/>
      <c r="Y206" s="18"/>
      <c r="Z206" s="4"/>
      <c r="AB206" s="62"/>
    </row>
    <row r="207" spans="13:28" s="2" customFormat="1" x14ac:dyDescent="0.25">
      <c r="M207" s="62"/>
      <c r="N207" s="62"/>
      <c r="O207" s="13"/>
      <c r="P207" s="13"/>
      <c r="Q207" s="13"/>
      <c r="R207" s="62"/>
      <c r="S207" s="4"/>
      <c r="W207" s="4"/>
      <c r="X207" s="4"/>
      <c r="Y207" s="18"/>
      <c r="Z207" s="4"/>
      <c r="AB207" s="62"/>
    </row>
    <row r="208" spans="13:28" s="2" customFormat="1" x14ac:dyDescent="0.25">
      <c r="M208" s="62"/>
      <c r="N208" s="62"/>
      <c r="O208" s="13"/>
      <c r="P208" s="13"/>
      <c r="Q208" s="13"/>
      <c r="R208" s="62"/>
      <c r="S208" s="4"/>
      <c r="W208" s="4"/>
      <c r="X208" s="4"/>
      <c r="Y208" s="18"/>
      <c r="Z208" s="4"/>
      <c r="AB208" s="62"/>
    </row>
    <row r="209" spans="12:26" x14ac:dyDescent="0.25">
      <c r="L209" s="2"/>
      <c r="S209" s="4"/>
      <c r="T209" s="2"/>
      <c r="U209" s="2"/>
      <c r="W209" s="4"/>
      <c r="X209" s="4"/>
      <c r="Y209" s="18"/>
      <c r="Z209" s="4"/>
    </row>
    <row r="210" spans="12:26" x14ac:dyDescent="0.25">
      <c r="L210" s="2"/>
      <c r="S210" s="4"/>
      <c r="T210" s="2"/>
      <c r="U210" s="2"/>
      <c r="W210" s="4"/>
      <c r="X210" s="4"/>
      <c r="Y210" s="18"/>
      <c r="Z210" s="4"/>
    </row>
    <row r="211" spans="12:26" x14ac:dyDescent="0.25">
      <c r="L211" s="2"/>
      <c r="S211" s="4"/>
      <c r="T211" s="2"/>
      <c r="U211" s="2"/>
      <c r="W211" s="4"/>
      <c r="X211" s="4"/>
      <c r="Y211" s="18"/>
      <c r="Z211" s="4"/>
    </row>
    <row r="212" spans="12:26" x14ac:dyDescent="0.25">
      <c r="L212" s="2"/>
      <c r="S212" s="4"/>
      <c r="T212" s="2"/>
      <c r="U212" s="2"/>
      <c r="W212" s="4"/>
      <c r="X212" s="4"/>
      <c r="Y212" s="18"/>
      <c r="Z212" s="4"/>
    </row>
    <row r="213" spans="12:26" x14ac:dyDescent="0.25">
      <c r="L213" s="2"/>
      <c r="S213" s="4"/>
      <c r="T213" s="2"/>
      <c r="U213" s="2"/>
      <c r="W213" s="4"/>
      <c r="X213" s="4"/>
      <c r="Y213" s="18"/>
      <c r="Z213" s="4"/>
    </row>
    <row r="214" spans="12:26" x14ac:dyDescent="0.25">
      <c r="L214" s="2"/>
      <c r="S214" s="4"/>
      <c r="T214" s="2"/>
      <c r="U214" s="2"/>
      <c r="W214" s="4"/>
      <c r="X214" s="4"/>
      <c r="Y214" s="18"/>
      <c r="Z214" s="4"/>
    </row>
    <row r="215" spans="12:26" x14ac:dyDescent="0.25">
      <c r="L215" s="2"/>
      <c r="S215" s="4"/>
      <c r="T215" s="2"/>
      <c r="U215" s="2"/>
      <c r="W215" s="4"/>
      <c r="X215" s="4"/>
      <c r="Y215" s="18"/>
      <c r="Z215" s="4"/>
    </row>
  </sheetData>
  <mergeCells count="4">
    <mergeCell ref="A1:I1"/>
    <mergeCell ref="A2:I2"/>
    <mergeCell ref="A26:J26"/>
    <mergeCell ref="A30:J31"/>
  </mergeCells>
  <phoneticPr fontId="23" type="noConversion"/>
  <hyperlinks>
    <hyperlink ref="A28" r:id="rId1" xr:uid="{00000000-0004-0000-0500-000000000000}"/>
  </hyperlinks>
  <pageMargins left="0.7" right="0.7" top="0.75" bottom="0.75" header="0.3" footer="0.3"/>
  <pageSetup paperSize="9" orientation="portrait" r:id="rId2"/>
  <headerFooter>
    <oddFooter>&amp;C_x000D_&amp;1#&amp;"Calibri"&amp;10&amp;K0000FF Restricted Use - À usage restreint</oddFooter>
  </headerFooter>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3">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62" customWidth="1"/>
    <col min="14" max="14" width="17.42578125" style="62" customWidth="1"/>
    <col min="15" max="15" width="12.5703125" style="13" customWidth="1"/>
    <col min="16" max="16" width="12.28515625" style="13" customWidth="1"/>
    <col min="17" max="17" width="11.28515625" style="13" customWidth="1"/>
    <col min="18" max="18" width="11.28515625" style="34" customWidth="1"/>
    <col min="19" max="20" width="9.140625" style="16"/>
    <col min="21" max="21" width="11.140625" style="2" customWidth="1"/>
    <col min="22" max="23" width="11.28515625" style="2" customWidth="1"/>
    <col min="24" max="24" width="11.28515625" style="13" customWidth="1"/>
    <col min="25" max="25" width="11.28515625" style="2" customWidth="1"/>
    <col min="26" max="26" width="9.140625" style="2" customWidth="1"/>
    <col min="27" max="27" width="9.140625" style="62" customWidth="1"/>
    <col min="28" max="41" width="9.140625" style="2" customWidth="1"/>
    <col min="42" max="42" width="10.85546875" style="2" customWidth="1"/>
    <col min="43" max="47" width="9.140625" style="2" customWidth="1"/>
    <col min="48" max="48" width="9.140625" style="2"/>
    <col min="49" max="49" width="12.28515625" style="2" customWidth="1"/>
    <col min="50" max="16384" width="9.140625" style="2"/>
  </cols>
  <sheetData>
    <row r="1" spans="1:50" ht="16.5" x14ac:dyDescent="0.3">
      <c r="A1" s="189" t="s">
        <v>252</v>
      </c>
      <c r="B1" s="189"/>
      <c r="C1" s="189"/>
      <c r="D1" s="189"/>
      <c r="E1" s="189"/>
      <c r="F1" s="189"/>
      <c r="G1" s="189"/>
      <c r="H1" s="189"/>
      <c r="I1" s="189"/>
      <c r="J1" s="52"/>
      <c r="K1" s="48"/>
      <c r="L1" s="15" t="s">
        <v>167</v>
      </c>
      <c r="S1" s="15"/>
      <c r="T1" s="15"/>
      <c r="AP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38" t="s">
        <v>0</v>
      </c>
      <c r="N3" s="62" t="s">
        <v>22</v>
      </c>
      <c r="O3" s="13" t="s">
        <v>23</v>
      </c>
      <c r="P3" s="13" t="s">
        <v>24</v>
      </c>
      <c r="Q3" s="13" t="s">
        <v>25</v>
      </c>
      <c r="R3" s="34" t="s">
        <v>26</v>
      </c>
      <c r="S3" s="2"/>
      <c r="U3" s="16"/>
      <c r="X3" s="2"/>
      <c r="Y3" s="13"/>
      <c r="AA3" s="2"/>
      <c r="AB3" s="62"/>
    </row>
    <row r="4" spans="1:50" x14ac:dyDescent="0.25">
      <c r="A4" s="3"/>
      <c r="B4" s="3"/>
      <c r="C4" s="3"/>
      <c r="D4" s="3"/>
      <c r="E4" s="3"/>
      <c r="F4" s="3"/>
      <c r="G4" s="3"/>
      <c r="H4" s="3"/>
      <c r="I4" s="3"/>
      <c r="J4" s="3"/>
      <c r="K4" s="3"/>
      <c r="M4" s="105" t="s">
        <v>286</v>
      </c>
      <c r="N4" s="62" t="s">
        <v>28</v>
      </c>
      <c r="O4" s="14">
        <v>56.395221237658603</v>
      </c>
      <c r="P4" s="14">
        <v>62.493496967866001</v>
      </c>
      <c r="Q4" s="14">
        <v>77.915951146621794</v>
      </c>
      <c r="R4" s="34">
        <v>100</v>
      </c>
      <c r="S4" s="2"/>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M5" s="105" t="s">
        <v>286</v>
      </c>
      <c r="N5" s="62" t="s">
        <v>29</v>
      </c>
      <c r="O5" s="14">
        <v>57.2031876530706</v>
      </c>
      <c r="P5" s="14">
        <v>63.068980781877002</v>
      </c>
      <c r="Q5" s="14" t="e">
        <v>#N/A</v>
      </c>
      <c r="R5" s="34">
        <v>100</v>
      </c>
      <c r="S5" s="2"/>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M6" s="105" t="s">
        <v>286</v>
      </c>
      <c r="N6" s="62" t="s">
        <v>30</v>
      </c>
      <c r="O6" s="14">
        <v>57.143547415804903</v>
      </c>
      <c r="P6" s="14">
        <v>63.034355327604203</v>
      </c>
      <c r="Q6" s="14" t="e">
        <v>#N/A</v>
      </c>
      <c r="R6" s="34">
        <v>100</v>
      </c>
      <c r="S6" s="2"/>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M7" s="105" t="s">
        <v>286</v>
      </c>
      <c r="N7" s="62" t="s">
        <v>31</v>
      </c>
      <c r="O7" s="14">
        <v>57.9843763779268</v>
      </c>
      <c r="P7" s="14">
        <v>63.837464474256798</v>
      </c>
      <c r="Q7" s="14" t="e">
        <v>#N/A</v>
      </c>
      <c r="R7" s="34">
        <v>100</v>
      </c>
      <c r="S7" s="2"/>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M8" s="105" t="s">
        <v>287</v>
      </c>
      <c r="N8" s="62" t="s">
        <v>32</v>
      </c>
      <c r="O8" s="14">
        <v>55.837911119315599</v>
      </c>
      <c r="P8" s="14">
        <v>61.836337851342698</v>
      </c>
      <c r="Q8" s="14">
        <v>80.680384750864505</v>
      </c>
      <c r="R8" s="34">
        <v>100</v>
      </c>
      <c r="S8" s="2"/>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M9" s="105" t="s">
        <v>287</v>
      </c>
      <c r="N9" s="62" t="s">
        <v>33</v>
      </c>
      <c r="O9" s="14">
        <v>57.970057917206901</v>
      </c>
      <c r="P9" s="14">
        <v>63.645318257947899</v>
      </c>
      <c r="Q9" s="14" t="e">
        <v>#N/A</v>
      </c>
      <c r="R9" s="34">
        <v>100</v>
      </c>
      <c r="S9" s="2"/>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M10" s="105" t="s">
        <v>287</v>
      </c>
      <c r="N10" s="62" t="s">
        <v>34</v>
      </c>
      <c r="O10" s="14">
        <v>58.137063819433102</v>
      </c>
      <c r="P10" s="14">
        <v>63.957886063347402</v>
      </c>
      <c r="Q10" s="14" t="e">
        <v>#N/A</v>
      </c>
      <c r="R10" s="34">
        <v>100</v>
      </c>
      <c r="S10" s="2"/>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M11" s="105" t="s">
        <v>287</v>
      </c>
      <c r="N11" s="62" t="s">
        <v>35</v>
      </c>
      <c r="O11" s="14">
        <v>58.976415169718301</v>
      </c>
      <c r="P11" s="14">
        <v>64.4449669362874</v>
      </c>
      <c r="Q11" s="14" t="e">
        <v>#N/A</v>
      </c>
      <c r="R11" s="34">
        <v>100</v>
      </c>
      <c r="S11" s="2"/>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M12" s="105" t="s">
        <v>288</v>
      </c>
      <c r="N12" s="62" t="s">
        <v>36</v>
      </c>
      <c r="O12" s="14">
        <v>59.706033792707103</v>
      </c>
      <c r="P12" s="14">
        <v>64.819236245922596</v>
      </c>
      <c r="Q12" s="14">
        <v>82.088228929692804</v>
      </c>
      <c r="R12" s="34">
        <v>100</v>
      </c>
      <c r="S12" s="2"/>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M13" s="105" t="s">
        <v>288</v>
      </c>
      <c r="N13" s="62" t="s">
        <v>37</v>
      </c>
      <c r="O13" s="14">
        <v>59.630919555625397</v>
      </c>
      <c r="P13" s="14">
        <v>64.733075357037393</v>
      </c>
      <c r="Q13" s="14" t="e">
        <v>#N/A</v>
      </c>
      <c r="R13" s="34">
        <v>100</v>
      </c>
      <c r="S13" s="2"/>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M14" s="105" t="s">
        <v>288</v>
      </c>
      <c r="N14" s="62" t="s">
        <v>38</v>
      </c>
      <c r="O14" s="14">
        <v>61.263238297475503</v>
      </c>
      <c r="P14" s="14">
        <v>66.077890253319396</v>
      </c>
      <c r="Q14" s="14" t="e">
        <v>#N/A</v>
      </c>
      <c r="R14" s="34">
        <v>100</v>
      </c>
      <c r="S14" s="2"/>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M15" s="105" t="s">
        <v>288</v>
      </c>
      <c r="N15" s="62" t="s">
        <v>39</v>
      </c>
      <c r="O15" s="14">
        <v>62.253459236168801</v>
      </c>
      <c r="P15" s="14">
        <v>66.421365395457698</v>
      </c>
      <c r="Q15" s="14" t="e">
        <v>#N/A</v>
      </c>
      <c r="R15" s="34">
        <v>100</v>
      </c>
      <c r="S15" s="2"/>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M16" s="105" t="s">
        <v>289</v>
      </c>
      <c r="N16" s="62" t="s">
        <v>40</v>
      </c>
      <c r="O16" s="14">
        <v>63.540357588030403</v>
      </c>
      <c r="P16" s="14">
        <v>67.654322496462598</v>
      </c>
      <c r="Q16" s="14">
        <v>84.796908180657894</v>
      </c>
      <c r="R16" s="34">
        <v>100</v>
      </c>
      <c r="S16" s="2"/>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M17" s="105" t="s">
        <v>289</v>
      </c>
      <c r="N17" s="62" t="s">
        <v>41</v>
      </c>
      <c r="O17" s="14">
        <v>64.637232207405205</v>
      </c>
      <c r="P17" s="14">
        <v>68.468079515030794</v>
      </c>
      <c r="Q17" s="14" t="e">
        <v>#N/A</v>
      </c>
      <c r="R17" s="34">
        <v>100</v>
      </c>
      <c r="S17" s="2"/>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M18" s="105" t="s">
        <v>289</v>
      </c>
      <c r="N18" s="62" t="s">
        <v>42</v>
      </c>
      <c r="O18" s="14">
        <v>65.833230369818395</v>
      </c>
      <c r="P18" s="14">
        <v>69.072703588330896</v>
      </c>
      <c r="Q18" s="14" t="e">
        <v>#N/A</v>
      </c>
      <c r="R18" s="34">
        <v>100</v>
      </c>
      <c r="S18" s="2"/>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M19" s="105" t="s">
        <v>289</v>
      </c>
      <c r="N19" s="62" t="s">
        <v>43</v>
      </c>
      <c r="O19" s="14">
        <v>65.111037636945596</v>
      </c>
      <c r="P19" s="14">
        <v>67.983227986137095</v>
      </c>
      <c r="Q19" s="14" t="e">
        <v>#N/A</v>
      </c>
      <c r="R19" s="34">
        <v>100</v>
      </c>
      <c r="S19" s="2"/>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M20" s="105" t="s">
        <v>290</v>
      </c>
      <c r="N20" s="62" t="s">
        <v>44</v>
      </c>
      <c r="O20" s="14">
        <v>66.172492098393903</v>
      </c>
      <c r="P20" s="14">
        <v>69.364646024924696</v>
      </c>
      <c r="Q20" s="14">
        <v>87.735791495222102</v>
      </c>
      <c r="R20" s="34">
        <v>100</v>
      </c>
      <c r="S20" s="2"/>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M21" s="105" t="s">
        <v>290</v>
      </c>
      <c r="N21" s="62" t="s">
        <v>45</v>
      </c>
      <c r="O21" s="14">
        <v>65.912322686259699</v>
      </c>
      <c r="P21" s="14">
        <v>68.895730791400496</v>
      </c>
      <c r="Q21" s="14" t="e">
        <v>#N/A</v>
      </c>
      <c r="R21" s="34">
        <v>100</v>
      </c>
      <c r="S21" s="2"/>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M22" s="105" t="s">
        <v>290</v>
      </c>
      <c r="N22" s="62" t="s">
        <v>46</v>
      </c>
      <c r="O22" s="14">
        <v>65.455949932653397</v>
      </c>
      <c r="P22" s="14">
        <v>68.141311356581198</v>
      </c>
      <c r="Q22" s="14" t="e">
        <v>#N/A</v>
      </c>
      <c r="R22" s="34">
        <v>100</v>
      </c>
      <c r="S22" s="2"/>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M23" s="105" t="s">
        <v>290</v>
      </c>
      <c r="N23" s="62" t="s">
        <v>48</v>
      </c>
      <c r="O23" s="14">
        <v>66.698050234450903</v>
      </c>
      <c r="P23" s="14">
        <v>68.9801623843681</v>
      </c>
      <c r="Q23" s="14" t="e">
        <v>#N/A</v>
      </c>
      <c r="R23" s="34">
        <v>100</v>
      </c>
      <c r="S23" s="2"/>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M24" s="105" t="s">
        <v>291</v>
      </c>
      <c r="N24" s="62" t="s">
        <v>49</v>
      </c>
      <c r="O24" s="14">
        <v>67.396960810940698</v>
      </c>
      <c r="P24" s="14">
        <v>68.189382698735102</v>
      </c>
      <c r="Q24" s="14">
        <v>88.395286040741496</v>
      </c>
      <c r="R24" s="34">
        <v>100</v>
      </c>
      <c r="S24" s="2"/>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M25" s="105" t="s">
        <v>291</v>
      </c>
      <c r="N25" s="62" t="s">
        <v>50</v>
      </c>
      <c r="O25" s="14">
        <v>67.314455405660397</v>
      </c>
      <c r="P25" s="14">
        <v>68.753465288373604</v>
      </c>
      <c r="Q25" s="14" t="e">
        <v>#N/A</v>
      </c>
      <c r="R25" s="34">
        <v>100</v>
      </c>
      <c r="S25" s="2"/>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1.45" customHeight="1" x14ac:dyDescent="0.25">
      <c r="A26" s="183" t="s">
        <v>247</v>
      </c>
      <c r="B26" s="183"/>
      <c r="C26" s="183"/>
      <c r="D26" s="183"/>
      <c r="E26" s="183"/>
      <c r="F26" s="183"/>
      <c r="G26" s="183"/>
      <c r="H26" s="183"/>
      <c r="I26" s="183"/>
      <c r="J26" s="183"/>
      <c r="K26" s="10"/>
      <c r="M26" s="105" t="s">
        <v>291</v>
      </c>
      <c r="N26" s="62" t="s">
        <v>51</v>
      </c>
      <c r="O26" s="14">
        <v>67.734174097882502</v>
      </c>
      <c r="P26" s="14">
        <v>69.228447356270905</v>
      </c>
      <c r="Q26" s="14" t="e">
        <v>#N/A</v>
      </c>
      <c r="R26" s="34">
        <v>100</v>
      </c>
      <c r="S26" s="2"/>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M27" s="105" t="s">
        <v>291</v>
      </c>
      <c r="N27" s="62" t="s">
        <v>52</v>
      </c>
      <c r="O27" s="14">
        <v>68.275052442136996</v>
      </c>
      <c r="P27" s="14">
        <v>69.726657485820496</v>
      </c>
      <c r="Q27" s="14" t="e">
        <v>#N/A</v>
      </c>
      <c r="R27" s="34">
        <v>100</v>
      </c>
      <c r="S27" s="2"/>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M28" s="105" t="s">
        <v>292</v>
      </c>
      <c r="N28" s="62" t="s">
        <v>53</v>
      </c>
      <c r="O28" s="14">
        <v>69.188508853780306</v>
      </c>
      <c r="P28" s="14">
        <v>70.8504170956557</v>
      </c>
      <c r="Q28" s="14">
        <v>89.502121063816801</v>
      </c>
      <c r="R28" s="34">
        <v>100</v>
      </c>
      <c r="S28" s="2"/>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M29" s="105" t="s">
        <v>292</v>
      </c>
      <c r="N29" s="62" t="s">
        <v>54</v>
      </c>
      <c r="O29" s="14">
        <v>70.698249390556697</v>
      </c>
      <c r="P29" s="14">
        <v>72.381981322959902</v>
      </c>
      <c r="Q29" s="14" t="e">
        <v>#N/A</v>
      </c>
      <c r="R29" s="34">
        <v>100</v>
      </c>
      <c r="S29" s="2"/>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M30" s="105" t="s">
        <v>292</v>
      </c>
      <c r="N30" s="62" t="s">
        <v>55</v>
      </c>
      <c r="O30" s="14">
        <v>71.912530649877397</v>
      </c>
      <c r="P30" s="14">
        <v>73.591121762049994</v>
      </c>
      <c r="Q30" s="14" t="e">
        <v>#N/A</v>
      </c>
      <c r="R30" s="34">
        <v>100</v>
      </c>
      <c r="S30" s="2"/>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M31" s="105" t="s">
        <v>292</v>
      </c>
      <c r="N31" s="62" t="s">
        <v>56</v>
      </c>
      <c r="O31" s="14">
        <v>73.283944595189794</v>
      </c>
      <c r="P31" s="14">
        <v>74.7770232255275</v>
      </c>
      <c r="Q31" s="14" t="e">
        <v>#N/A</v>
      </c>
      <c r="R31" s="34">
        <v>100</v>
      </c>
      <c r="S31" s="2"/>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M32" s="105" t="s">
        <v>293</v>
      </c>
      <c r="N32" s="62" t="s">
        <v>57</v>
      </c>
      <c r="O32" s="14">
        <v>73.339591564943603</v>
      </c>
      <c r="P32" s="14">
        <v>75.5120937423643</v>
      </c>
      <c r="Q32" s="14">
        <v>90.053739272563007</v>
      </c>
      <c r="R32" s="34">
        <v>100</v>
      </c>
      <c r="S32" s="2"/>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M33" s="105" t="s">
        <v>293</v>
      </c>
      <c r="N33" s="62" t="s">
        <v>58</v>
      </c>
      <c r="O33" s="14">
        <v>74.372645739039299</v>
      </c>
      <c r="P33" s="14">
        <v>76.395771356209195</v>
      </c>
      <c r="Q33" s="14" t="e">
        <v>#N/A</v>
      </c>
      <c r="R33" s="34">
        <v>100</v>
      </c>
      <c r="S33" s="2"/>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M34" s="105" t="s">
        <v>293</v>
      </c>
      <c r="N34" s="62" t="s">
        <v>59</v>
      </c>
      <c r="O34" s="14">
        <v>75.472851249850905</v>
      </c>
      <c r="P34" s="14">
        <v>77.719374792513605</v>
      </c>
      <c r="Q34" s="14" t="e">
        <v>#N/A</v>
      </c>
      <c r="R34" s="34">
        <v>100</v>
      </c>
      <c r="S34" s="2"/>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M35" s="105" t="s">
        <v>293</v>
      </c>
      <c r="N35" s="62" t="s">
        <v>60</v>
      </c>
      <c r="O35" s="14">
        <v>77.059317526548398</v>
      </c>
      <c r="P35" s="14">
        <v>79.208694947115603</v>
      </c>
      <c r="Q35" s="14" t="e">
        <v>#N/A</v>
      </c>
      <c r="R35" s="34">
        <v>100</v>
      </c>
      <c r="S35" s="2"/>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M36" s="105" t="s">
        <v>294</v>
      </c>
      <c r="N36" s="62" t="s">
        <v>61</v>
      </c>
      <c r="O36" s="14">
        <v>78.024765652755605</v>
      </c>
      <c r="P36" s="14">
        <v>80.808364302458301</v>
      </c>
      <c r="Q36" s="14">
        <v>92.866990576540104</v>
      </c>
      <c r="R36" s="34">
        <v>100</v>
      </c>
      <c r="S36" s="2"/>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M37" s="105" t="s">
        <v>294</v>
      </c>
      <c r="N37" s="62" t="s">
        <v>62</v>
      </c>
      <c r="O37" s="14">
        <v>78.115618914075696</v>
      </c>
      <c r="P37" s="14">
        <v>81.209608127798504</v>
      </c>
      <c r="Q37" s="14" t="e">
        <v>#N/A</v>
      </c>
      <c r="R37" s="34">
        <v>100</v>
      </c>
      <c r="S37" s="2"/>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M38" s="105" t="s">
        <v>294</v>
      </c>
      <c r="N38" s="62" t="s">
        <v>63</v>
      </c>
      <c r="O38" s="14">
        <v>80.136699460134594</v>
      </c>
      <c r="P38" s="14">
        <v>83.187664660361705</v>
      </c>
      <c r="Q38" s="14" t="e">
        <v>#N/A</v>
      </c>
      <c r="R38" s="34">
        <v>100</v>
      </c>
      <c r="S38" s="2"/>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M39" s="105" t="s">
        <v>294</v>
      </c>
      <c r="N39" s="62" t="s">
        <v>64</v>
      </c>
      <c r="O39" s="14">
        <v>82.066182176491694</v>
      </c>
      <c r="P39" s="14">
        <v>84.836309619119106</v>
      </c>
      <c r="Q39" s="14" t="e">
        <v>#N/A</v>
      </c>
      <c r="R39" s="34">
        <v>100</v>
      </c>
      <c r="S39" s="2"/>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M40" s="105" t="s">
        <v>295</v>
      </c>
      <c r="N40" s="62" t="s">
        <v>65</v>
      </c>
      <c r="O40" s="14">
        <v>84.599890551864107</v>
      </c>
      <c r="P40" s="14">
        <v>87.696595932785996</v>
      </c>
      <c r="Q40" s="14">
        <v>94.501691303897204</v>
      </c>
      <c r="R40" s="34">
        <v>100</v>
      </c>
      <c r="S40" s="2"/>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M41" s="105" t="s">
        <v>295</v>
      </c>
      <c r="N41" s="62" t="s">
        <v>66</v>
      </c>
      <c r="O41" s="14">
        <v>85.409073014099306</v>
      </c>
      <c r="P41" s="14">
        <v>88.422761690995799</v>
      </c>
      <c r="Q41" s="14" t="e">
        <v>#N/A</v>
      </c>
      <c r="R41" s="34">
        <v>100</v>
      </c>
      <c r="S41" s="2"/>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M42" s="105" t="s">
        <v>295</v>
      </c>
      <c r="N42" s="62" t="s">
        <v>67</v>
      </c>
      <c r="O42" s="14">
        <v>86.710487689657398</v>
      </c>
      <c r="P42" s="14">
        <v>89.602621006085698</v>
      </c>
      <c r="Q42" s="14" t="e">
        <v>#N/A</v>
      </c>
      <c r="R42" s="34">
        <v>100</v>
      </c>
      <c r="S42" s="2"/>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M43" s="105" t="s">
        <v>295</v>
      </c>
      <c r="N43" s="62" t="s">
        <v>68</v>
      </c>
      <c r="O43" s="14">
        <v>88.904143002524094</v>
      </c>
      <c r="P43" s="14">
        <v>90.987370179596496</v>
      </c>
      <c r="Q43" s="14" t="e">
        <v>#N/A</v>
      </c>
      <c r="R43" s="34">
        <v>100</v>
      </c>
      <c r="S43" s="2"/>
      <c r="T43" s="17"/>
      <c r="U43" s="17"/>
      <c r="W43" s="64"/>
      <c r="X43" s="64"/>
      <c r="Y43" s="14"/>
      <c r="AA43" s="2"/>
      <c r="AB43" s="63"/>
    </row>
    <row r="44" spans="1:50" x14ac:dyDescent="0.25">
      <c r="A44" s="9"/>
      <c r="B44" s="9"/>
      <c r="C44" s="9"/>
      <c r="D44" s="9"/>
      <c r="E44" s="9"/>
      <c r="F44" s="9"/>
      <c r="G44" s="9"/>
      <c r="H44" s="9"/>
      <c r="I44" s="9"/>
      <c r="M44" s="105" t="s">
        <v>296</v>
      </c>
      <c r="N44" s="62" t="s">
        <v>69</v>
      </c>
      <c r="O44" s="14">
        <v>90.547778098128305</v>
      </c>
      <c r="P44" s="14">
        <v>92.016911719621902</v>
      </c>
      <c r="Q44" s="14">
        <v>96.276058130512396</v>
      </c>
      <c r="R44" s="34">
        <v>100</v>
      </c>
      <c r="S44" s="4"/>
      <c r="T44" s="17"/>
      <c r="U44" s="17"/>
      <c r="W44" s="64"/>
      <c r="X44" s="64"/>
      <c r="Y44" s="14"/>
      <c r="AA44" s="2"/>
      <c r="AB44" s="63"/>
    </row>
    <row r="45" spans="1:50" ht="13.5" customHeight="1" x14ac:dyDescent="0.25">
      <c r="A45" s="9"/>
      <c r="B45" s="9"/>
      <c r="C45" s="9"/>
      <c r="D45" s="9"/>
      <c r="E45" s="9"/>
      <c r="F45" s="9"/>
      <c r="G45" s="9"/>
      <c r="H45" s="9"/>
      <c r="I45" s="9"/>
      <c r="M45" s="105" t="s">
        <v>296</v>
      </c>
      <c r="N45" s="62" t="s">
        <v>70</v>
      </c>
      <c r="O45" s="14">
        <v>91.787120239169795</v>
      </c>
      <c r="P45" s="14">
        <v>93.266004427832996</v>
      </c>
      <c r="Q45" s="14" t="e">
        <v>#N/A</v>
      </c>
      <c r="R45" s="34">
        <v>100</v>
      </c>
      <c r="S45" s="4"/>
      <c r="T45" s="17"/>
      <c r="U45" s="17"/>
      <c r="W45" s="64"/>
      <c r="X45" s="64"/>
      <c r="Y45" s="14"/>
      <c r="AA45" s="2"/>
      <c r="AB45" s="63"/>
    </row>
    <row r="46" spans="1:50" ht="13.5" customHeight="1" x14ac:dyDescent="0.25">
      <c r="A46" s="9"/>
      <c r="B46" s="9"/>
      <c r="C46" s="9"/>
      <c r="D46" s="9"/>
      <c r="E46" s="9"/>
      <c r="F46" s="9"/>
      <c r="G46" s="9"/>
      <c r="H46" s="9"/>
      <c r="I46" s="9"/>
      <c r="J46" s="9"/>
      <c r="M46" s="105" t="s">
        <v>296</v>
      </c>
      <c r="N46" s="62" t="s">
        <v>71</v>
      </c>
      <c r="O46" s="14">
        <v>92.975388121341595</v>
      </c>
      <c r="P46" s="14">
        <v>94.174045631074307</v>
      </c>
      <c r="Q46" s="14" t="e">
        <v>#N/A</v>
      </c>
      <c r="R46" s="34">
        <v>100</v>
      </c>
      <c r="S46" s="4"/>
      <c r="T46" s="17"/>
      <c r="U46" s="17"/>
      <c r="W46" s="64"/>
      <c r="X46" s="64"/>
      <c r="Y46" s="14"/>
      <c r="AA46" s="2"/>
      <c r="AB46" s="63"/>
    </row>
    <row r="47" spans="1:50" x14ac:dyDescent="0.25">
      <c r="A47" s="9"/>
      <c r="B47" s="9"/>
      <c r="C47" s="9"/>
      <c r="D47" s="9"/>
      <c r="E47" s="9"/>
      <c r="F47" s="9"/>
      <c r="G47" s="9"/>
      <c r="H47" s="9"/>
      <c r="I47" s="9"/>
      <c r="J47" s="9"/>
      <c r="M47" s="105" t="s">
        <v>296</v>
      </c>
      <c r="N47" s="62" t="s">
        <v>72</v>
      </c>
      <c r="O47" s="14">
        <v>94.038894678348299</v>
      </c>
      <c r="P47" s="14">
        <v>94.530020622498995</v>
      </c>
      <c r="Q47" s="14" t="e">
        <v>#N/A</v>
      </c>
      <c r="R47" s="34">
        <v>100</v>
      </c>
      <c r="S47" s="4"/>
      <c r="T47" s="17"/>
      <c r="U47" s="17"/>
      <c r="W47" s="64"/>
      <c r="X47" s="64"/>
      <c r="Y47" s="14"/>
      <c r="AA47" s="2"/>
      <c r="AB47" s="63"/>
    </row>
    <row r="48" spans="1:50" ht="13.5" customHeight="1" x14ac:dyDescent="0.25">
      <c r="A48" s="9"/>
      <c r="B48" s="9"/>
      <c r="C48" s="9"/>
      <c r="D48" s="9"/>
      <c r="E48" s="9"/>
      <c r="F48" s="9"/>
      <c r="G48" s="9"/>
      <c r="H48" s="9"/>
      <c r="I48" s="9"/>
      <c r="J48" s="9"/>
      <c r="M48" s="105" t="s">
        <v>297</v>
      </c>
      <c r="N48" s="62" t="s">
        <v>73</v>
      </c>
      <c r="O48" s="14">
        <v>95.749239039622495</v>
      </c>
      <c r="P48" s="14">
        <v>96.218311842156595</v>
      </c>
      <c r="Q48" s="14">
        <v>99.086155360026197</v>
      </c>
      <c r="R48" s="34">
        <v>100</v>
      </c>
      <c r="S48" s="4"/>
      <c r="T48" s="17"/>
      <c r="U48" s="17"/>
      <c r="W48" s="64"/>
      <c r="X48" s="64"/>
      <c r="Y48" s="14"/>
      <c r="AA48" s="2"/>
      <c r="AB48" s="63"/>
    </row>
    <row r="49" spans="13:28" x14ac:dyDescent="0.25">
      <c r="M49" s="105" t="s">
        <v>297</v>
      </c>
      <c r="N49" s="62" t="s">
        <v>74</v>
      </c>
      <c r="O49" s="14">
        <v>96.839329591075298</v>
      </c>
      <c r="P49" s="14">
        <v>96.727737288378194</v>
      </c>
      <c r="Q49" s="14" t="e">
        <v>#N/A</v>
      </c>
      <c r="R49" s="34">
        <v>100</v>
      </c>
      <c r="S49" s="4"/>
      <c r="T49" s="17"/>
      <c r="U49" s="17"/>
      <c r="W49" s="64"/>
      <c r="X49" s="64"/>
      <c r="Y49" s="14"/>
      <c r="AA49" s="2"/>
      <c r="AB49" s="63"/>
    </row>
    <row r="50" spans="13:28" ht="13.5" customHeight="1" x14ac:dyDescent="0.25">
      <c r="M50" s="105" t="s">
        <v>297</v>
      </c>
      <c r="N50" s="62" t="s">
        <v>75</v>
      </c>
      <c r="O50" s="14">
        <v>97.425839542679498</v>
      </c>
      <c r="P50" s="14">
        <v>96.389667979778693</v>
      </c>
      <c r="Q50" s="14" t="e">
        <v>#N/A</v>
      </c>
      <c r="R50" s="34">
        <v>100</v>
      </c>
      <c r="S50" s="4"/>
      <c r="T50" s="17"/>
      <c r="U50" s="17"/>
      <c r="W50" s="64"/>
      <c r="X50" s="64"/>
      <c r="Y50" s="14"/>
      <c r="AA50" s="2"/>
      <c r="AB50" s="63"/>
    </row>
    <row r="51" spans="13:28" x14ac:dyDescent="0.25">
      <c r="M51" s="105" t="s">
        <v>297</v>
      </c>
      <c r="N51" s="62" t="s">
        <v>76</v>
      </c>
      <c r="O51" s="14">
        <v>97.621950912552805</v>
      </c>
      <c r="P51" s="14">
        <v>96.489906917320397</v>
      </c>
      <c r="Q51" s="14" t="e">
        <v>#N/A</v>
      </c>
      <c r="R51" s="34">
        <v>100</v>
      </c>
      <c r="S51" s="4"/>
      <c r="T51" s="17"/>
      <c r="U51" s="17"/>
      <c r="W51" s="64"/>
      <c r="X51" s="64"/>
      <c r="Y51" s="14"/>
      <c r="AA51" s="2"/>
      <c r="AB51" s="63"/>
    </row>
    <row r="52" spans="13:28" x14ac:dyDescent="0.25">
      <c r="M52" s="105" t="s">
        <v>298</v>
      </c>
      <c r="N52" s="62" t="s">
        <v>77</v>
      </c>
      <c r="O52" s="14">
        <v>97.8492395106001</v>
      </c>
      <c r="P52" s="14">
        <v>95.662323363747404</v>
      </c>
      <c r="Q52" s="14">
        <v>98.745569122347803</v>
      </c>
      <c r="R52" s="34">
        <v>100</v>
      </c>
      <c r="S52" s="4"/>
      <c r="T52" s="17"/>
      <c r="U52" s="17"/>
      <c r="W52" s="64"/>
      <c r="X52" s="64"/>
      <c r="Y52" s="14"/>
      <c r="AA52" s="2"/>
      <c r="AB52" s="63"/>
    </row>
    <row r="53" spans="13:28" x14ac:dyDescent="0.25">
      <c r="M53" s="105" t="s">
        <v>298</v>
      </c>
      <c r="N53" s="62" t="s">
        <v>78</v>
      </c>
      <c r="O53" s="14">
        <v>97.768822876148207</v>
      </c>
      <c r="P53" s="14">
        <v>96.272810560085702</v>
      </c>
      <c r="Q53" s="14" t="e">
        <v>#N/A</v>
      </c>
      <c r="R53" s="34">
        <v>100</v>
      </c>
      <c r="S53" s="4"/>
      <c r="T53" s="17"/>
      <c r="U53" s="17"/>
      <c r="W53" s="64"/>
      <c r="X53" s="64"/>
      <c r="Y53" s="14"/>
      <c r="AA53" s="2"/>
      <c r="AB53" s="63"/>
    </row>
    <row r="54" spans="13:28" x14ac:dyDescent="0.25">
      <c r="M54" s="105" t="s">
        <v>298</v>
      </c>
      <c r="N54" s="62" t="s">
        <v>79</v>
      </c>
      <c r="O54" s="14">
        <v>97.789215076835603</v>
      </c>
      <c r="P54" s="14">
        <v>96.600817236172006</v>
      </c>
      <c r="Q54" s="14" t="e">
        <v>#N/A</v>
      </c>
      <c r="R54" s="34">
        <v>100</v>
      </c>
      <c r="S54" s="4"/>
      <c r="T54" s="17"/>
      <c r="U54" s="17"/>
      <c r="W54" s="64"/>
      <c r="X54" s="64"/>
      <c r="Y54" s="14"/>
      <c r="AA54" s="2"/>
      <c r="AB54" s="63"/>
    </row>
    <row r="55" spans="13:28" x14ac:dyDescent="0.25">
      <c r="M55" s="105" t="s">
        <v>298</v>
      </c>
      <c r="N55" s="62" t="s">
        <v>80</v>
      </c>
      <c r="O55" s="14">
        <v>98.6597094250086</v>
      </c>
      <c r="P55" s="14">
        <v>96.725417507888494</v>
      </c>
      <c r="Q55" s="14" t="e">
        <v>#N/A</v>
      </c>
      <c r="R55" s="34">
        <v>100</v>
      </c>
      <c r="S55" s="4"/>
      <c r="T55" s="17"/>
      <c r="U55" s="17"/>
      <c r="W55" s="64"/>
      <c r="X55" s="64"/>
      <c r="Y55" s="14"/>
      <c r="AA55" s="2"/>
      <c r="AB55" s="63"/>
    </row>
    <row r="56" spans="13:28" x14ac:dyDescent="0.25">
      <c r="M56" s="105" t="s">
        <v>299</v>
      </c>
      <c r="N56" s="62" t="s">
        <v>81</v>
      </c>
      <c r="O56" s="14">
        <v>98.156008592987703</v>
      </c>
      <c r="P56" s="14">
        <v>95.265689202567003</v>
      </c>
      <c r="Q56" s="14">
        <v>96.086990329438805</v>
      </c>
      <c r="R56" s="34">
        <v>100</v>
      </c>
      <c r="S56" s="4"/>
      <c r="T56" s="17"/>
      <c r="U56" s="17"/>
      <c r="W56" s="64"/>
      <c r="X56" s="64"/>
      <c r="Y56" s="14"/>
      <c r="AA56" s="2"/>
      <c r="AB56" s="63"/>
    </row>
    <row r="57" spans="13:28" x14ac:dyDescent="0.25">
      <c r="M57" s="105" t="s">
        <v>299</v>
      </c>
      <c r="N57" s="62" t="s">
        <v>82</v>
      </c>
      <c r="O57" s="14">
        <v>97.369254191877403</v>
      </c>
      <c r="P57" s="14">
        <v>94.321133919603099</v>
      </c>
      <c r="Q57" s="14" t="e">
        <v>#N/A</v>
      </c>
      <c r="R57" s="34">
        <v>100</v>
      </c>
      <c r="S57" s="4"/>
      <c r="T57" s="17"/>
      <c r="U57" s="17"/>
      <c r="W57" s="64"/>
      <c r="X57" s="64"/>
      <c r="Y57" s="14"/>
      <c r="AA57" s="2"/>
      <c r="AB57" s="63"/>
    </row>
    <row r="58" spans="13:28" x14ac:dyDescent="0.25">
      <c r="M58" s="105" t="s">
        <v>299</v>
      </c>
      <c r="N58" s="62" t="s">
        <v>83</v>
      </c>
      <c r="O58" s="14">
        <v>98.7557582166028</v>
      </c>
      <c r="P58" s="14">
        <v>95.538825931497399</v>
      </c>
      <c r="Q58" s="14" t="e">
        <v>#N/A</v>
      </c>
      <c r="R58" s="34">
        <v>100</v>
      </c>
      <c r="S58" s="4"/>
      <c r="T58" s="17"/>
      <c r="U58" s="17"/>
      <c r="W58" s="64"/>
      <c r="X58" s="64"/>
      <c r="Y58" s="14"/>
      <c r="AA58" s="2"/>
      <c r="AB58" s="63"/>
    </row>
    <row r="59" spans="13:28" x14ac:dyDescent="0.25">
      <c r="M59" s="105" t="s">
        <v>299</v>
      </c>
      <c r="N59" s="62" t="s">
        <v>84</v>
      </c>
      <c r="O59" s="14">
        <v>98.518777309008897</v>
      </c>
      <c r="P59" s="14">
        <v>95.373325105077697</v>
      </c>
      <c r="Q59" s="14" t="e">
        <v>#N/A</v>
      </c>
      <c r="R59" s="34">
        <v>100</v>
      </c>
      <c r="S59" s="4"/>
      <c r="T59" s="17"/>
      <c r="U59" s="17"/>
      <c r="W59" s="64"/>
      <c r="X59" s="64"/>
      <c r="Y59" s="14"/>
      <c r="AA59" s="2"/>
      <c r="AB59" s="63"/>
    </row>
    <row r="60" spans="13:28" x14ac:dyDescent="0.25">
      <c r="M60" s="105" t="s">
        <v>300</v>
      </c>
      <c r="N60" s="62" t="s">
        <v>85</v>
      </c>
      <c r="O60" s="14">
        <v>98.201499527586506</v>
      </c>
      <c r="P60" s="14">
        <v>96.310266974056105</v>
      </c>
      <c r="Q60" s="14">
        <v>97.793609264999901</v>
      </c>
      <c r="R60" s="34">
        <v>100</v>
      </c>
      <c r="S60" s="4"/>
      <c r="T60" s="17"/>
      <c r="U60" s="17"/>
      <c r="W60" s="64"/>
      <c r="X60" s="64"/>
      <c r="Y60" s="14"/>
      <c r="AA60" s="2"/>
      <c r="AB60" s="63"/>
    </row>
    <row r="61" spans="13:28" x14ac:dyDescent="0.25">
      <c r="M61" s="105" t="s">
        <v>300</v>
      </c>
      <c r="N61" s="62" t="s">
        <v>86</v>
      </c>
      <c r="O61" s="14">
        <v>98.139343904026504</v>
      </c>
      <c r="P61" s="14">
        <v>96.758025531608297</v>
      </c>
      <c r="Q61" s="14" t="e">
        <v>#N/A</v>
      </c>
      <c r="R61" s="34">
        <v>100</v>
      </c>
      <c r="S61" s="4"/>
      <c r="T61" s="17"/>
      <c r="U61" s="17"/>
      <c r="W61" s="64"/>
      <c r="X61" s="64"/>
      <c r="Y61" s="14"/>
      <c r="AA61" s="2"/>
      <c r="AB61" s="63"/>
    </row>
    <row r="62" spans="13:28" x14ac:dyDescent="0.25">
      <c r="M62" s="105" t="s">
        <v>300</v>
      </c>
      <c r="N62" s="62" t="s">
        <v>87</v>
      </c>
      <c r="O62" s="14">
        <v>99.041089366993006</v>
      </c>
      <c r="P62" s="14">
        <v>97.409375278364493</v>
      </c>
      <c r="Q62" s="14" t="e">
        <v>#N/A</v>
      </c>
      <c r="R62" s="34">
        <v>100</v>
      </c>
      <c r="S62" s="4"/>
      <c r="T62" s="17"/>
      <c r="U62" s="17"/>
      <c r="W62" s="64"/>
      <c r="X62" s="64"/>
      <c r="Y62" s="14"/>
      <c r="AA62" s="2"/>
      <c r="AB62" s="63"/>
    </row>
    <row r="63" spans="13:28" x14ac:dyDescent="0.25">
      <c r="M63" s="105" t="s">
        <v>300</v>
      </c>
      <c r="N63" s="62" t="s">
        <v>88</v>
      </c>
      <c r="O63" s="14">
        <v>99.322243845075107</v>
      </c>
      <c r="P63" s="14">
        <v>97.577021624838096</v>
      </c>
      <c r="Q63" s="14" t="e">
        <v>#N/A</v>
      </c>
      <c r="R63" s="34">
        <v>100</v>
      </c>
      <c r="S63" s="4"/>
      <c r="T63" s="17"/>
      <c r="U63" s="17"/>
      <c r="W63" s="64"/>
      <c r="X63" s="64"/>
      <c r="Y63" s="14"/>
      <c r="AA63" s="2"/>
      <c r="AB63" s="63"/>
    </row>
    <row r="64" spans="13:28" x14ac:dyDescent="0.25">
      <c r="M64" s="105" t="s">
        <v>301</v>
      </c>
      <c r="N64" s="62" t="s">
        <v>89</v>
      </c>
      <c r="O64" s="14">
        <v>99.3556263294697</v>
      </c>
      <c r="P64" s="14">
        <v>98.478327372888202</v>
      </c>
      <c r="Q64" s="14">
        <v>98.393492935416702</v>
      </c>
      <c r="R64" s="34">
        <v>100</v>
      </c>
      <c r="S64" s="4"/>
      <c r="T64" s="17"/>
      <c r="U64" s="17"/>
      <c r="W64" s="64"/>
      <c r="X64" s="64"/>
      <c r="Y64" s="14"/>
      <c r="AA64" s="2"/>
      <c r="AB64" s="63"/>
    </row>
    <row r="65" spans="13:28" x14ac:dyDescent="0.25">
      <c r="M65" s="105" t="s">
        <v>301</v>
      </c>
      <c r="N65" s="62" t="s">
        <v>90</v>
      </c>
      <c r="O65" s="14">
        <v>99.188409936702001</v>
      </c>
      <c r="P65" s="14">
        <v>98.5768451688038</v>
      </c>
      <c r="Q65" s="14" t="e">
        <v>#N/A</v>
      </c>
      <c r="R65" s="34">
        <v>100</v>
      </c>
      <c r="S65" s="4"/>
      <c r="T65" s="17"/>
      <c r="U65" s="17"/>
      <c r="W65" s="64"/>
      <c r="X65" s="64"/>
      <c r="Y65" s="14"/>
      <c r="AA65" s="2"/>
      <c r="AB65" s="63"/>
    </row>
    <row r="66" spans="13:28" x14ac:dyDescent="0.25">
      <c r="M66" s="105" t="s">
        <v>301</v>
      </c>
      <c r="N66" s="62" t="s">
        <v>91</v>
      </c>
      <c r="O66" s="14">
        <v>99.768169678222094</v>
      </c>
      <c r="P66" s="14">
        <v>98.871773975475605</v>
      </c>
      <c r="Q66" s="14" t="e">
        <v>#N/A</v>
      </c>
      <c r="R66" s="34">
        <v>100</v>
      </c>
      <c r="S66" s="4"/>
      <c r="T66" s="17"/>
      <c r="U66" s="17"/>
      <c r="W66" s="64"/>
      <c r="X66" s="64"/>
      <c r="Y66" s="14"/>
      <c r="AA66" s="2"/>
      <c r="AB66" s="63"/>
    </row>
    <row r="67" spans="13:28" x14ac:dyDescent="0.25">
      <c r="M67" s="105" t="s">
        <v>301</v>
      </c>
      <c r="N67" s="62" t="s">
        <v>92</v>
      </c>
      <c r="O67" s="14">
        <v>99.924523859212798</v>
      </c>
      <c r="P67" s="14">
        <v>98.935165465664994</v>
      </c>
      <c r="Q67" s="14" t="e">
        <v>#N/A</v>
      </c>
      <c r="R67" s="34">
        <v>100</v>
      </c>
      <c r="S67" s="4"/>
      <c r="T67" s="17"/>
      <c r="U67" s="17"/>
      <c r="W67" s="64"/>
      <c r="X67" s="64"/>
      <c r="Y67" s="14"/>
      <c r="AA67" s="2"/>
      <c r="AB67" s="63"/>
    </row>
    <row r="68" spans="13:28" x14ac:dyDescent="0.25">
      <c r="M68" s="105" t="s">
        <v>302</v>
      </c>
      <c r="N68" s="62" t="s">
        <v>93</v>
      </c>
      <c r="O68" s="14">
        <v>99.7798512243305</v>
      </c>
      <c r="P68" s="14">
        <v>98.993000817245203</v>
      </c>
      <c r="Q68" s="14">
        <v>97.996806435193207</v>
      </c>
      <c r="R68" s="34">
        <v>100</v>
      </c>
      <c r="S68" s="4"/>
      <c r="T68" s="17"/>
      <c r="U68" s="17"/>
      <c r="W68" s="64"/>
      <c r="X68" s="64"/>
      <c r="Y68" s="14"/>
      <c r="AA68" s="2"/>
      <c r="AB68" s="63"/>
    </row>
    <row r="69" spans="13:28" x14ac:dyDescent="0.25">
      <c r="M69" s="105" t="s">
        <v>302</v>
      </c>
      <c r="N69" s="62" t="s">
        <v>94</v>
      </c>
      <c r="O69" s="14">
        <v>99.809463993954694</v>
      </c>
      <c r="P69" s="14">
        <v>99.007676160567499</v>
      </c>
      <c r="Q69" s="14" t="e">
        <v>#N/A</v>
      </c>
      <c r="R69" s="34">
        <v>100</v>
      </c>
      <c r="S69" s="4"/>
      <c r="T69" s="17"/>
      <c r="U69" s="17"/>
      <c r="W69" s="64"/>
      <c r="X69" s="64"/>
      <c r="Y69" s="14"/>
      <c r="AA69" s="2"/>
      <c r="AB69" s="63"/>
    </row>
    <row r="70" spans="13:28" x14ac:dyDescent="0.25">
      <c r="M70" s="105" t="s">
        <v>302</v>
      </c>
      <c r="N70" s="62" t="s">
        <v>95</v>
      </c>
      <c r="O70" s="14">
        <v>99.448105911412895</v>
      </c>
      <c r="P70" s="14">
        <v>98.841384283598003</v>
      </c>
      <c r="Q70" s="14" t="e">
        <v>#N/A</v>
      </c>
      <c r="R70" s="34">
        <v>100</v>
      </c>
      <c r="S70" s="4"/>
      <c r="T70" s="17"/>
      <c r="U70" s="17"/>
      <c r="W70" s="64"/>
      <c r="X70" s="64"/>
      <c r="Y70" s="14"/>
      <c r="AA70" s="2"/>
      <c r="AB70" s="63"/>
    </row>
    <row r="71" spans="13:28" x14ac:dyDescent="0.25">
      <c r="M71" s="105" t="s">
        <v>302</v>
      </c>
      <c r="N71" s="62" t="s">
        <v>96</v>
      </c>
      <c r="O71" s="14">
        <v>99.561061205283195</v>
      </c>
      <c r="P71" s="14">
        <v>99.210371762656905</v>
      </c>
      <c r="Q71" s="14" t="e">
        <v>#N/A</v>
      </c>
      <c r="R71" s="34">
        <v>100</v>
      </c>
      <c r="S71" s="4"/>
      <c r="T71" s="17"/>
      <c r="U71" s="17"/>
      <c r="W71" s="64"/>
      <c r="X71" s="64"/>
      <c r="Y71" s="14"/>
      <c r="AA71" s="2"/>
      <c r="AB71" s="63"/>
    </row>
    <row r="72" spans="13:28" x14ac:dyDescent="0.25">
      <c r="M72" s="105" t="s">
        <v>303</v>
      </c>
      <c r="N72" s="62" t="s">
        <v>97</v>
      </c>
      <c r="O72" s="14">
        <v>100.315893698195</v>
      </c>
      <c r="P72" s="14">
        <v>100.1052390704</v>
      </c>
      <c r="Q72" s="14">
        <v>97.833741643207603</v>
      </c>
      <c r="R72" s="34">
        <v>100</v>
      </c>
      <c r="S72" s="4"/>
      <c r="T72" s="17"/>
      <c r="U72" s="17"/>
      <c r="W72" s="64"/>
      <c r="X72" s="64"/>
      <c r="Y72" s="14"/>
      <c r="AA72" s="2"/>
      <c r="AB72" s="63"/>
    </row>
    <row r="73" spans="13:28" x14ac:dyDescent="0.25">
      <c r="M73" s="105" t="s">
        <v>303</v>
      </c>
      <c r="N73" s="62" t="s">
        <v>98</v>
      </c>
      <c r="O73" s="14">
        <v>100.41421234795899</v>
      </c>
      <c r="P73" s="14">
        <v>100.340428099785</v>
      </c>
      <c r="Q73" s="14" t="e">
        <v>#N/A</v>
      </c>
      <c r="R73" s="34">
        <v>100</v>
      </c>
      <c r="S73" s="4"/>
      <c r="T73" s="17"/>
      <c r="U73" s="17"/>
      <c r="W73" s="64"/>
      <c r="X73" s="64"/>
      <c r="Y73" s="14"/>
      <c r="AA73" s="2"/>
      <c r="AB73" s="63"/>
    </row>
    <row r="74" spans="13:28" x14ac:dyDescent="0.25">
      <c r="M74" s="105" t="s">
        <v>303</v>
      </c>
      <c r="N74" s="62" t="s">
        <v>99</v>
      </c>
      <c r="O74" s="14">
        <v>100.05302096538399</v>
      </c>
      <c r="P74" s="14">
        <v>100.043828774967</v>
      </c>
      <c r="Q74" s="14" t="e">
        <v>#N/A</v>
      </c>
      <c r="R74" s="34">
        <v>100</v>
      </c>
      <c r="S74" s="4"/>
      <c r="T74" s="17"/>
      <c r="U74" s="17"/>
      <c r="W74" s="64"/>
      <c r="X74" s="64"/>
      <c r="Y74" s="14"/>
      <c r="AA74" s="2"/>
      <c r="AB74" s="63"/>
    </row>
    <row r="75" spans="13:28" x14ac:dyDescent="0.25">
      <c r="M75" s="105" t="s">
        <v>303</v>
      </c>
      <c r="N75" s="62" t="s">
        <v>100</v>
      </c>
      <c r="O75" s="14">
        <v>99.685767937684304</v>
      </c>
      <c r="P75" s="14">
        <v>99.5803008049254</v>
      </c>
      <c r="Q75" s="14" t="e">
        <v>#N/A</v>
      </c>
      <c r="R75" s="34">
        <v>100</v>
      </c>
      <c r="S75" s="4"/>
      <c r="T75" s="17"/>
      <c r="U75" s="17"/>
      <c r="W75" s="64"/>
      <c r="X75" s="64"/>
      <c r="Y75" s="14"/>
      <c r="AA75" s="2"/>
      <c r="AB75" s="63"/>
    </row>
    <row r="76" spans="13:28" x14ac:dyDescent="0.25">
      <c r="M76" s="105" t="s">
        <v>304</v>
      </c>
      <c r="N76" s="62" t="s">
        <v>101</v>
      </c>
      <c r="O76" s="14">
        <v>98.659288994213796</v>
      </c>
      <c r="P76" s="14">
        <v>98.745185589396698</v>
      </c>
      <c r="Q76" s="14">
        <v>99.119592434809206</v>
      </c>
      <c r="R76" s="34">
        <v>100</v>
      </c>
      <c r="S76" s="4"/>
      <c r="T76" s="17"/>
      <c r="U76" s="17"/>
      <c r="W76" s="64"/>
      <c r="X76" s="64"/>
      <c r="Y76" s="14"/>
      <c r="AA76" s="2"/>
      <c r="AB76" s="63"/>
    </row>
    <row r="77" spans="13:28" x14ac:dyDescent="0.25">
      <c r="M77" s="105" t="s">
        <v>304</v>
      </c>
      <c r="N77" s="62" t="s">
        <v>102</v>
      </c>
      <c r="O77" s="14">
        <v>98.660258692904094</v>
      </c>
      <c r="P77" s="14">
        <v>98.5023362237079</v>
      </c>
      <c r="Q77" s="14" t="e">
        <v>#N/A</v>
      </c>
      <c r="R77" s="34">
        <v>100</v>
      </c>
      <c r="S77" s="4"/>
      <c r="T77" s="17"/>
      <c r="U77" s="17"/>
      <c r="W77" s="64"/>
      <c r="X77" s="64"/>
      <c r="Y77" s="14"/>
      <c r="AA77" s="2"/>
      <c r="AB77" s="63"/>
    </row>
    <row r="78" spans="13:28" x14ac:dyDescent="0.25">
      <c r="M78" s="105" t="s">
        <v>304</v>
      </c>
      <c r="N78" s="62" t="s">
        <v>103</v>
      </c>
      <c r="O78" s="14">
        <v>98.744328096443198</v>
      </c>
      <c r="P78" s="14">
        <v>98.531888441169997</v>
      </c>
      <c r="Q78" s="14" t="e">
        <v>#N/A</v>
      </c>
      <c r="R78" s="34">
        <v>100</v>
      </c>
      <c r="S78" s="4"/>
      <c r="T78" s="17"/>
      <c r="U78" s="17"/>
      <c r="W78" s="64"/>
      <c r="X78" s="64"/>
      <c r="Y78" s="14"/>
      <c r="AA78" s="2"/>
      <c r="AB78" s="63"/>
    </row>
    <row r="79" spans="13:28" x14ac:dyDescent="0.25">
      <c r="M79" s="105" t="s">
        <v>304</v>
      </c>
      <c r="N79" s="62" t="s">
        <v>104</v>
      </c>
      <c r="O79" s="14">
        <v>99.896525216304397</v>
      </c>
      <c r="P79" s="14">
        <v>99.492071343439704</v>
      </c>
      <c r="Q79" s="14" t="e">
        <v>#N/A</v>
      </c>
      <c r="R79" s="34">
        <v>100</v>
      </c>
      <c r="S79" s="4"/>
      <c r="T79" s="17"/>
      <c r="U79" s="17"/>
      <c r="W79" s="64"/>
      <c r="X79" s="64"/>
      <c r="Y79" s="14"/>
      <c r="AA79" s="2"/>
      <c r="AB79" s="63"/>
    </row>
    <row r="80" spans="13:28" x14ac:dyDescent="0.25">
      <c r="M80" s="105" t="s">
        <v>305</v>
      </c>
      <c r="N80" s="62" t="s">
        <v>105</v>
      </c>
      <c r="O80" s="14">
        <v>99.247652902142903</v>
      </c>
      <c r="P80" s="14">
        <v>99.367153782639704</v>
      </c>
      <c r="Q80" s="14">
        <v>100</v>
      </c>
      <c r="R80" s="34">
        <v>100</v>
      </c>
      <c r="S80" s="4"/>
      <c r="T80" s="17"/>
      <c r="U80" s="17"/>
      <c r="W80" s="64"/>
      <c r="X80" s="64"/>
      <c r="Y80" s="14"/>
      <c r="AA80" s="2"/>
      <c r="AB80" s="63"/>
    </row>
    <row r="81" spans="13:28" x14ac:dyDescent="0.25">
      <c r="M81" s="105" t="s">
        <v>305</v>
      </c>
      <c r="N81" s="62" t="s">
        <v>106</v>
      </c>
      <c r="O81" s="14">
        <v>99.582418993356001</v>
      </c>
      <c r="P81" s="14">
        <v>99.9542145586191</v>
      </c>
      <c r="Q81" s="14" t="e">
        <v>#N/A</v>
      </c>
      <c r="R81" s="34">
        <v>100</v>
      </c>
      <c r="S81" s="4"/>
      <c r="T81" s="17"/>
      <c r="U81" s="17"/>
      <c r="W81" s="64"/>
      <c r="X81" s="64"/>
      <c r="Y81" s="14"/>
      <c r="AA81" s="2"/>
      <c r="AB81" s="63"/>
    </row>
    <row r="82" spans="13:28" x14ac:dyDescent="0.25">
      <c r="M82" s="105" t="s">
        <v>305</v>
      </c>
      <c r="N82" s="62" t="s">
        <v>107</v>
      </c>
      <c r="O82" s="14">
        <v>100.38530000629601</v>
      </c>
      <c r="P82" s="14">
        <v>100.328303181527</v>
      </c>
      <c r="Q82" s="14" t="e">
        <v>#N/A</v>
      </c>
      <c r="R82" s="34">
        <v>100</v>
      </c>
      <c r="S82" s="4"/>
      <c r="T82" s="17"/>
      <c r="U82" s="17"/>
      <c r="W82" s="64"/>
      <c r="X82" s="64"/>
      <c r="Y82" s="14"/>
      <c r="AA82" s="2"/>
      <c r="AB82" s="63"/>
    </row>
    <row r="83" spans="13:28" x14ac:dyDescent="0.25">
      <c r="M83" s="105" t="s">
        <v>305</v>
      </c>
      <c r="N83" s="62" t="s">
        <v>108</v>
      </c>
      <c r="O83" s="14">
        <v>100.784628098205</v>
      </c>
      <c r="P83" s="14">
        <v>100.35032847721401</v>
      </c>
      <c r="Q83" s="14" t="e">
        <v>#N/A</v>
      </c>
      <c r="R83" s="34">
        <v>100</v>
      </c>
      <c r="S83" s="4"/>
      <c r="T83" s="17"/>
      <c r="U83" s="17"/>
      <c r="W83" s="64"/>
      <c r="X83" s="64"/>
      <c r="Y83" s="14"/>
      <c r="AA83" s="2"/>
      <c r="AB83" s="63"/>
    </row>
    <row r="84" spans="13:28" x14ac:dyDescent="0.25">
      <c r="M84" s="105" t="s">
        <v>306</v>
      </c>
      <c r="N84" s="62" t="s">
        <v>109</v>
      </c>
      <c r="O84" s="14">
        <v>100.292897136085</v>
      </c>
      <c r="P84" s="14">
        <v>99.773303478607801</v>
      </c>
      <c r="Q84" s="14">
        <v>100.68268602992001</v>
      </c>
      <c r="R84" s="34">
        <v>100</v>
      </c>
      <c r="S84" s="4"/>
      <c r="T84" s="17"/>
      <c r="U84" s="17"/>
      <c r="W84" s="64"/>
      <c r="X84" s="64"/>
      <c r="Y84" s="14"/>
      <c r="AA84" s="2"/>
      <c r="AB84" s="63"/>
    </row>
    <row r="85" spans="13:28" x14ac:dyDescent="0.25">
      <c r="M85" s="105" t="s">
        <v>306</v>
      </c>
      <c r="N85" s="62" t="s">
        <v>110</v>
      </c>
      <c r="O85" s="14">
        <v>100.31042125738701</v>
      </c>
      <c r="P85" s="14">
        <v>99.840397264376605</v>
      </c>
      <c r="Q85" s="14" t="e">
        <v>#N/A</v>
      </c>
      <c r="R85" s="34">
        <v>100</v>
      </c>
      <c r="S85" s="4"/>
      <c r="T85" s="17"/>
      <c r="U85" s="17"/>
      <c r="W85" s="64"/>
      <c r="X85" s="64"/>
      <c r="Y85" s="14"/>
      <c r="AA85" s="2"/>
      <c r="AB85" s="63"/>
    </row>
    <row r="86" spans="13:28" x14ac:dyDescent="0.25">
      <c r="M86" s="105" t="s">
        <v>306</v>
      </c>
      <c r="N86" s="62" t="s">
        <v>111</v>
      </c>
      <c r="O86" s="14">
        <v>100.84323055237201</v>
      </c>
      <c r="P86" s="14">
        <v>99.630847951442902</v>
      </c>
      <c r="Q86" s="14" t="e">
        <v>#N/A</v>
      </c>
      <c r="R86" s="34">
        <v>100</v>
      </c>
      <c r="S86" s="4"/>
      <c r="T86" s="17"/>
      <c r="U86" s="17"/>
      <c r="W86" s="64"/>
      <c r="X86" s="64"/>
      <c r="Y86" s="14"/>
      <c r="AA86" s="2"/>
      <c r="AB86" s="63"/>
    </row>
    <row r="87" spans="13:28" x14ac:dyDescent="0.25">
      <c r="M87" s="105" t="s">
        <v>306</v>
      </c>
      <c r="N87" s="62" t="s">
        <v>112</v>
      </c>
      <c r="O87" s="14">
        <v>101.879961129419</v>
      </c>
      <c r="P87" s="14">
        <v>100.014705969061</v>
      </c>
      <c r="Q87" s="14" t="e">
        <v>#N/A</v>
      </c>
      <c r="R87" s="34">
        <v>100</v>
      </c>
      <c r="S87" s="4"/>
      <c r="T87" s="17"/>
      <c r="U87" s="17"/>
      <c r="W87" s="64"/>
      <c r="X87" s="64"/>
      <c r="Y87" s="14"/>
      <c r="AA87" s="2"/>
      <c r="AB87" s="63"/>
    </row>
    <row r="88" spans="13:28" x14ac:dyDescent="0.25">
      <c r="M88" s="105" t="s">
        <v>307</v>
      </c>
      <c r="N88" s="62" t="s">
        <v>113</v>
      </c>
      <c r="O88" s="14">
        <v>101.882970680627</v>
      </c>
      <c r="P88" s="14">
        <v>100.261367929759</v>
      </c>
      <c r="Q88" s="14">
        <v>101.77382661530601</v>
      </c>
      <c r="R88" s="34">
        <v>100</v>
      </c>
      <c r="S88" s="4"/>
      <c r="T88" s="17"/>
      <c r="U88" s="17"/>
      <c r="W88" s="64"/>
      <c r="X88" s="64"/>
      <c r="Y88" s="14"/>
      <c r="AA88" s="2"/>
      <c r="AB88" s="63"/>
    </row>
    <row r="89" spans="13:28" x14ac:dyDescent="0.25">
      <c r="M89" s="105" t="s">
        <v>307</v>
      </c>
      <c r="N89" s="62" t="s">
        <v>114</v>
      </c>
      <c r="O89" s="14">
        <v>101.521135918817</v>
      </c>
      <c r="P89" s="14">
        <v>99.569280608803297</v>
      </c>
      <c r="Q89" s="14" t="e">
        <v>#N/A</v>
      </c>
      <c r="R89" s="34">
        <v>100</v>
      </c>
      <c r="S89" s="4"/>
      <c r="T89" s="17"/>
      <c r="U89" s="17"/>
      <c r="W89" s="64"/>
      <c r="X89" s="64"/>
      <c r="Y89" s="14"/>
      <c r="AA89" s="2"/>
      <c r="AB89" s="63"/>
    </row>
    <row r="90" spans="13:28" x14ac:dyDescent="0.25">
      <c r="M90" s="105" t="s">
        <v>307</v>
      </c>
      <c r="N90" s="62" t="s">
        <v>115</v>
      </c>
      <c r="O90" s="14">
        <v>102.922319334146</v>
      </c>
      <c r="P90" s="14">
        <v>100.45426482454999</v>
      </c>
      <c r="Q90" s="14" t="e">
        <v>#N/A</v>
      </c>
      <c r="R90" s="34">
        <v>100</v>
      </c>
      <c r="S90" s="4"/>
      <c r="T90" s="17"/>
      <c r="U90" s="17"/>
      <c r="W90" s="64"/>
      <c r="X90" s="64"/>
      <c r="Y90" s="14"/>
      <c r="AA90" s="2"/>
      <c r="AB90" s="63"/>
    </row>
    <row r="91" spans="13:28" x14ac:dyDescent="0.25">
      <c r="M91" s="105" t="s">
        <v>307</v>
      </c>
      <c r="N91" s="62" t="s">
        <v>116</v>
      </c>
      <c r="O91" s="14">
        <v>102.968716892559</v>
      </c>
      <c r="P91" s="14">
        <v>100.161818627233</v>
      </c>
      <c r="Q91" s="14" t="e">
        <v>#N/A</v>
      </c>
      <c r="R91" s="34">
        <v>100</v>
      </c>
      <c r="S91" s="4"/>
      <c r="T91" s="17"/>
      <c r="U91" s="17"/>
      <c r="W91" s="64"/>
      <c r="X91" s="64"/>
      <c r="Y91" s="14"/>
      <c r="AA91" s="2"/>
      <c r="AB91" s="63"/>
    </row>
    <row r="92" spans="13:28" x14ac:dyDescent="0.25">
      <c r="M92" s="105" t="s">
        <v>308</v>
      </c>
      <c r="N92" s="62" t="s">
        <v>117</v>
      </c>
      <c r="O92" s="14">
        <v>103.15032716817799</v>
      </c>
      <c r="P92" s="14">
        <v>100.64284901350899</v>
      </c>
      <c r="Q92" s="14">
        <v>103.214186370592</v>
      </c>
      <c r="R92" s="34">
        <v>100</v>
      </c>
      <c r="S92" s="4"/>
      <c r="T92" s="17"/>
      <c r="U92" s="17"/>
      <c r="W92" s="64"/>
      <c r="X92" s="64"/>
      <c r="Y92" s="14"/>
      <c r="AA92" s="2"/>
      <c r="AB92" s="63"/>
    </row>
    <row r="93" spans="13:28" x14ac:dyDescent="0.25">
      <c r="M93" s="105" t="s">
        <v>308</v>
      </c>
      <c r="N93" s="62" t="s">
        <v>118</v>
      </c>
      <c r="O93" s="14">
        <v>103.56647036936999</v>
      </c>
      <c r="P93" s="14">
        <v>100.60277187174501</v>
      </c>
      <c r="Q93" s="14" t="e">
        <v>#N/A</v>
      </c>
      <c r="R93" s="34">
        <v>100</v>
      </c>
      <c r="S93" s="4"/>
      <c r="T93" s="17"/>
      <c r="U93" s="17"/>
      <c r="W93" s="64"/>
      <c r="X93" s="64"/>
      <c r="Y93" s="14"/>
      <c r="AA93" s="2"/>
      <c r="AB93" s="63"/>
    </row>
    <row r="94" spans="13:28" x14ac:dyDescent="0.25">
      <c r="M94" s="105" t="s">
        <v>308</v>
      </c>
      <c r="N94" s="62" t="s">
        <v>119</v>
      </c>
      <c r="O94" s="14">
        <v>103.28626678697999</v>
      </c>
      <c r="P94" s="14">
        <v>99.8876810843079</v>
      </c>
      <c r="Q94" s="14" t="e">
        <v>#N/A</v>
      </c>
      <c r="R94" s="34">
        <v>100</v>
      </c>
      <c r="S94" s="4"/>
      <c r="T94" s="17"/>
      <c r="U94" s="17"/>
      <c r="W94" s="64"/>
      <c r="X94" s="64"/>
      <c r="Y94" s="14"/>
      <c r="AA94" s="2"/>
      <c r="AB94" s="63"/>
    </row>
    <row r="95" spans="13:28" x14ac:dyDescent="0.25">
      <c r="M95" s="105" t="s">
        <v>308</v>
      </c>
      <c r="N95" s="62" t="s">
        <v>120</v>
      </c>
      <c r="O95" s="14">
        <v>103.127846508364</v>
      </c>
      <c r="P95" s="14">
        <v>99.525822800648299</v>
      </c>
      <c r="Q95" s="14" t="e">
        <v>#N/A</v>
      </c>
      <c r="R95" s="34">
        <v>100</v>
      </c>
      <c r="S95" s="4"/>
      <c r="T95" s="17"/>
      <c r="U95" s="17"/>
      <c r="W95" s="64"/>
      <c r="X95" s="64"/>
      <c r="Y95" s="14"/>
      <c r="AA95" s="2"/>
      <c r="AB95" s="63"/>
    </row>
    <row r="96" spans="13:28" x14ac:dyDescent="0.25">
      <c r="M96" s="105" t="s">
        <v>309</v>
      </c>
      <c r="N96" s="62" t="s">
        <v>121</v>
      </c>
      <c r="O96" s="14">
        <v>104.328585664564</v>
      </c>
      <c r="P96" s="14">
        <v>99.100447188014797</v>
      </c>
      <c r="Q96" s="14">
        <v>105.16591720911801</v>
      </c>
      <c r="R96" s="34">
        <v>100</v>
      </c>
      <c r="S96" s="4"/>
      <c r="T96" s="17"/>
      <c r="U96" s="17"/>
      <c r="W96" s="64"/>
      <c r="X96" s="64"/>
      <c r="Y96" s="14"/>
      <c r="AA96" s="2"/>
      <c r="AB96" s="63"/>
    </row>
    <row r="97" spans="13:28" x14ac:dyDescent="0.25">
      <c r="M97" s="105" t="s">
        <v>309</v>
      </c>
      <c r="N97" s="62" t="s">
        <v>122</v>
      </c>
      <c r="O97" s="14">
        <v>104.667274865032</v>
      </c>
      <c r="P97" s="14">
        <v>99.350717027972095</v>
      </c>
      <c r="Q97" s="14" t="e">
        <v>#N/A</v>
      </c>
      <c r="R97" s="34">
        <v>100</v>
      </c>
      <c r="S97" s="4"/>
      <c r="T97" s="17"/>
      <c r="U97" s="17"/>
      <c r="W97" s="64"/>
      <c r="X97" s="64"/>
      <c r="Y97" s="14"/>
      <c r="AA97" s="2"/>
      <c r="AB97" s="63"/>
    </row>
    <row r="98" spans="13:28" x14ac:dyDescent="0.25">
      <c r="M98" s="105" t="s">
        <v>309</v>
      </c>
      <c r="N98" s="62" t="s">
        <v>123</v>
      </c>
      <c r="O98" s="14">
        <v>106.4868830302</v>
      </c>
      <c r="P98" s="14">
        <v>100.735012031</v>
      </c>
      <c r="Q98" s="14" t="e">
        <v>#N/A</v>
      </c>
      <c r="R98" s="34">
        <v>100</v>
      </c>
      <c r="S98" s="4"/>
      <c r="T98" s="17"/>
      <c r="U98" s="17"/>
      <c r="W98" s="64"/>
      <c r="X98" s="64"/>
      <c r="Y98" s="14"/>
      <c r="AA98" s="2"/>
      <c r="AB98" s="63"/>
    </row>
    <row r="99" spans="13:28" x14ac:dyDescent="0.25">
      <c r="M99" s="105" t="s">
        <v>309</v>
      </c>
      <c r="N99" s="62" t="s">
        <v>124</v>
      </c>
      <c r="O99" s="14">
        <v>106.921190065798</v>
      </c>
      <c r="P99" s="14">
        <v>101.054600528609</v>
      </c>
      <c r="Q99" s="14" t="e">
        <v>#N/A</v>
      </c>
      <c r="R99" s="34">
        <v>100</v>
      </c>
      <c r="S99" s="4"/>
      <c r="T99" s="17"/>
      <c r="U99" s="17"/>
      <c r="W99" s="64"/>
      <c r="X99" s="64"/>
      <c r="Y99" s="14"/>
      <c r="AA99" s="2"/>
      <c r="AB99" s="63"/>
    </row>
    <row r="100" spans="13:28" x14ac:dyDescent="0.25">
      <c r="M100" s="105" t="s">
        <v>310</v>
      </c>
      <c r="N100" s="62" t="s">
        <v>125</v>
      </c>
      <c r="O100" s="14">
        <v>106.97934407240299</v>
      </c>
      <c r="P100" s="14">
        <v>102.340536054826</v>
      </c>
      <c r="Q100" s="14">
        <v>99.694067454179901</v>
      </c>
      <c r="R100" s="34">
        <v>100</v>
      </c>
      <c r="S100" s="4"/>
      <c r="T100" s="17"/>
      <c r="U100" s="17"/>
      <c r="W100" s="64"/>
      <c r="X100" s="64"/>
      <c r="Y100" s="14"/>
      <c r="AA100" s="2"/>
      <c r="AB100" s="63"/>
    </row>
    <row r="101" spans="13:28" x14ac:dyDescent="0.25">
      <c r="M101" s="105" t="s">
        <v>310</v>
      </c>
      <c r="N101" s="62" t="s">
        <v>126</v>
      </c>
      <c r="O101" s="14">
        <v>108.32908982661399</v>
      </c>
      <c r="P101" s="14">
        <v>102.769546773569</v>
      </c>
      <c r="Q101" s="14" t="e">
        <v>#N/A</v>
      </c>
      <c r="R101" s="34">
        <v>100</v>
      </c>
      <c r="S101" s="4"/>
      <c r="T101" s="17"/>
      <c r="U101" s="17"/>
      <c r="W101" s="64"/>
      <c r="X101" s="64"/>
      <c r="Y101" s="14"/>
      <c r="AA101" s="2"/>
      <c r="AB101" s="63"/>
    </row>
    <row r="102" spans="13:28" x14ac:dyDescent="0.25">
      <c r="M102" s="105" t="s">
        <v>310</v>
      </c>
      <c r="N102" s="62" t="s">
        <v>146</v>
      </c>
      <c r="O102" s="14">
        <v>108.923793402329</v>
      </c>
      <c r="P102" s="14">
        <v>102.43068258220499</v>
      </c>
      <c r="Q102" s="14" t="e">
        <v>#N/A</v>
      </c>
      <c r="R102" s="34">
        <v>100</v>
      </c>
      <c r="S102" s="4"/>
      <c r="U102" s="17"/>
      <c r="W102" s="64"/>
      <c r="X102" s="64"/>
      <c r="Y102" s="14"/>
      <c r="AA102" s="2"/>
      <c r="AB102" s="63"/>
    </row>
    <row r="103" spans="13:28" x14ac:dyDescent="0.25">
      <c r="M103" s="105" t="s">
        <v>310</v>
      </c>
      <c r="N103" s="62" t="s">
        <v>149</v>
      </c>
      <c r="O103" s="14">
        <v>112.29155626148901</v>
      </c>
      <c r="P103" s="14">
        <v>104.118980019029</v>
      </c>
      <c r="Q103" s="14" t="e">
        <v>#N/A</v>
      </c>
      <c r="R103" s="34">
        <v>100</v>
      </c>
      <c r="S103" s="4"/>
      <c r="U103" s="17"/>
      <c r="W103" s="64"/>
      <c r="X103" s="64"/>
      <c r="Y103" s="14"/>
      <c r="AA103" s="2"/>
      <c r="AB103" s="63"/>
    </row>
    <row r="104" spans="13:28" x14ac:dyDescent="0.25">
      <c r="M104" s="105" t="s">
        <v>311</v>
      </c>
      <c r="N104" s="62" t="s">
        <v>150</v>
      </c>
      <c r="O104" s="14">
        <v>112.698848776476</v>
      </c>
      <c r="P104" s="14">
        <v>105.154764618063</v>
      </c>
      <c r="Q104" s="14">
        <v>105.447678366251</v>
      </c>
      <c r="R104" s="34">
        <v>100</v>
      </c>
      <c r="S104" s="4"/>
      <c r="T104" s="17"/>
      <c r="U104" s="17"/>
      <c r="W104" s="64"/>
      <c r="X104" s="64"/>
      <c r="Y104" s="14"/>
      <c r="AA104" s="2"/>
      <c r="AB104" s="63"/>
    </row>
    <row r="105" spans="13:28" x14ac:dyDescent="0.25">
      <c r="M105" s="105" t="s">
        <v>311</v>
      </c>
      <c r="N105" s="62" t="s">
        <v>153</v>
      </c>
      <c r="O105" s="14">
        <v>114.029655808228</v>
      </c>
      <c r="P105" s="14">
        <v>105.27769186963</v>
      </c>
      <c r="Q105" s="14" t="e">
        <v>#N/A</v>
      </c>
      <c r="R105" s="34">
        <v>100</v>
      </c>
      <c r="S105" s="4"/>
      <c r="T105" s="17"/>
      <c r="U105" s="17"/>
      <c r="W105" s="64"/>
      <c r="X105" s="64"/>
      <c r="Y105" s="14"/>
      <c r="AA105" s="2"/>
      <c r="AB105" s="63"/>
    </row>
    <row r="106" spans="13:28" x14ac:dyDescent="0.25">
      <c r="M106" s="105" t="s">
        <v>311</v>
      </c>
      <c r="N106" s="62" t="s">
        <v>154</v>
      </c>
      <c r="O106" s="14">
        <v>114.17895485368901</v>
      </c>
      <c r="P106" s="14">
        <v>104.695796968865</v>
      </c>
      <c r="Q106" s="14" t="e">
        <v>#N/A</v>
      </c>
      <c r="R106" s="34">
        <v>100</v>
      </c>
      <c r="S106" s="4"/>
      <c r="U106" s="17"/>
      <c r="W106" s="64"/>
      <c r="X106" s="64"/>
      <c r="Y106" s="14"/>
      <c r="AA106" s="2"/>
      <c r="AB106" s="63"/>
    </row>
    <row r="107" spans="13:28" x14ac:dyDescent="0.25">
      <c r="M107" s="105" t="s">
        <v>311</v>
      </c>
      <c r="N107" s="62" t="s">
        <v>155</v>
      </c>
      <c r="O107" s="14">
        <v>112.818828657422</v>
      </c>
      <c r="P107" s="14">
        <v>103.775903303211</v>
      </c>
      <c r="Q107" s="14" t="e">
        <v>#N/A</v>
      </c>
      <c r="R107" s="34">
        <v>100</v>
      </c>
      <c r="S107" s="4"/>
      <c r="U107" s="17"/>
      <c r="W107" s="64"/>
      <c r="X107" s="64"/>
      <c r="Y107" s="14"/>
      <c r="Z107" s="62"/>
      <c r="AA107" s="2"/>
      <c r="AB107" s="63"/>
    </row>
    <row r="108" spans="13:28" x14ac:dyDescent="0.25">
      <c r="M108" s="105" t="s">
        <v>312</v>
      </c>
      <c r="N108" s="62" t="s">
        <v>156</v>
      </c>
      <c r="O108" s="14">
        <v>110.45107364468799</v>
      </c>
      <c r="P108" s="14">
        <v>103.336886235622</v>
      </c>
      <c r="Q108" s="14">
        <v>109.055248114829</v>
      </c>
      <c r="R108" s="34">
        <v>100</v>
      </c>
      <c r="S108" s="4"/>
      <c r="T108" s="17"/>
      <c r="U108" s="17"/>
      <c r="W108" s="64"/>
      <c r="X108" s="64"/>
      <c r="Y108" s="14"/>
      <c r="Z108" s="62"/>
      <c r="AA108" s="2"/>
      <c r="AB108" s="63"/>
    </row>
    <row r="109" spans="13:28" x14ac:dyDescent="0.25">
      <c r="M109" s="105" t="s">
        <v>312</v>
      </c>
      <c r="N109" s="62" t="s">
        <v>163</v>
      </c>
      <c r="O109" s="18">
        <v>110.299188780587</v>
      </c>
      <c r="P109" s="18">
        <v>102.98814493038</v>
      </c>
      <c r="Q109" s="18" t="e">
        <v>#N/A</v>
      </c>
      <c r="R109" s="34">
        <v>100</v>
      </c>
      <c r="S109" s="4"/>
      <c r="U109" s="17"/>
      <c r="W109" s="64"/>
      <c r="X109" s="64"/>
      <c r="Y109" s="14"/>
      <c r="Z109" s="62"/>
      <c r="AA109" s="2"/>
      <c r="AB109" s="63"/>
    </row>
    <row r="110" spans="13:28" x14ac:dyDescent="0.25">
      <c r="M110" s="105" t="s">
        <v>312</v>
      </c>
      <c r="N110" s="62" t="s">
        <v>164</v>
      </c>
      <c r="O110" s="18">
        <v>108.571013347264</v>
      </c>
      <c r="P110" s="18">
        <v>101.99958572563401</v>
      </c>
      <c r="Q110" s="18" t="e">
        <v>#N/A</v>
      </c>
      <c r="R110" s="34">
        <v>100</v>
      </c>
      <c r="S110" s="4"/>
      <c r="U110" s="17"/>
      <c r="W110" s="64"/>
      <c r="X110" s="64"/>
      <c r="Y110" s="14"/>
      <c r="Z110" s="62"/>
      <c r="AA110" s="2"/>
      <c r="AB110" s="63"/>
    </row>
    <row r="111" spans="13:28" x14ac:dyDescent="0.25">
      <c r="M111" s="105" t="s">
        <v>312</v>
      </c>
      <c r="N111" s="62" t="s">
        <v>165</v>
      </c>
      <c r="O111" s="18">
        <v>105.238845783051</v>
      </c>
      <c r="P111" s="18">
        <v>100.36097801510201</v>
      </c>
      <c r="Q111" s="18" t="e">
        <v>#N/A</v>
      </c>
      <c r="R111" s="34">
        <v>100</v>
      </c>
      <c r="S111" s="4"/>
      <c r="U111" s="17"/>
      <c r="W111" s="64"/>
      <c r="X111" s="64"/>
      <c r="Y111" s="14"/>
      <c r="Z111" s="62"/>
      <c r="AA111" s="2"/>
      <c r="AB111" s="63"/>
    </row>
    <row r="112" spans="13:28" x14ac:dyDescent="0.25">
      <c r="M112" s="105" t="s">
        <v>313</v>
      </c>
      <c r="N112" s="62" t="s">
        <v>201</v>
      </c>
      <c r="O112" s="18">
        <v>104.95464089776701</v>
      </c>
      <c r="P112" s="18">
        <v>97.715967616933995</v>
      </c>
      <c r="Q112" s="18">
        <v>109.430738882868</v>
      </c>
      <c r="R112" s="34">
        <v>100</v>
      </c>
      <c r="S112" s="4"/>
      <c r="U112" s="16"/>
      <c r="W112" s="64"/>
      <c r="X112" s="64"/>
      <c r="Y112" s="14"/>
      <c r="Z112" s="62"/>
      <c r="AA112" s="2"/>
      <c r="AB112" s="62"/>
    </row>
    <row r="113" spans="13:28" x14ac:dyDescent="0.25">
      <c r="M113" s="105" t="s">
        <v>313</v>
      </c>
      <c r="N113" s="62" t="s">
        <v>202</v>
      </c>
      <c r="O113" s="18">
        <v>104.642090250905</v>
      </c>
      <c r="P113" s="18">
        <v>96.542829622042703</v>
      </c>
      <c r="Q113" s="18" t="e">
        <v>#N/A</v>
      </c>
      <c r="R113" s="34">
        <v>100</v>
      </c>
      <c r="S113" s="4"/>
      <c r="U113" s="16"/>
      <c r="W113" s="64"/>
      <c r="X113" s="64"/>
      <c r="Y113" s="14"/>
      <c r="Z113" s="62"/>
      <c r="AA113" s="2"/>
      <c r="AB113" s="62"/>
    </row>
    <row r="114" spans="13:28" x14ac:dyDescent="0.25">
      <c r="M114" s="105" t="s">
        <v>313</v>
      </c>
      <c r="N114" s="62" t="s">
        <v>203</v>
      </c>
      <c r="O114" s="18">
        <v>104.00313033966501</v>
      </c>
      <c r="P114" s="18">
        <v>96.266589517143004</v>
      </c>
      <c r="Q114" s="18" t="e">
        <v>#N/A</v>
      </c>
      <c r="R114" s="34">
        <v>100</v>
      </c>
      <c r="S114" s="4"/>
      <c r="U114" s="16"/>
      <c r="W114" s="64"/>
      <c r="X114" s="64"/>
      <c r="Y114" s="14"/>
      <c r="Z114" s="62"/>
      <c r="AA114" s="2"/>
      <c r="AB114" s="62"/>
    </row>
    <row r="115" spans="13:28" x14ac:dyDescent="0.25">
      <c r="M115" s="105" t="s">
        <v>313</v>
      </c>
      <c r="N115" s="62" t="s">
        <v>204</v>
      </c>
      <c r="O115" s="18">
        <v>105.707121554471</v>
      </c>
      <c r="P115" s="18">
        <v>97.865996325244097</v>
      </c>
      <c r="Q115" s="18" t="e">
        <v>#N/A</v>
      </c>
      <c r="R115" s="34">
        <v>100</v>
      </c>
      <c r="S115" s="4"/>
      <c r="U115" s="16"/>
      <c r="W115" s="64"/>
      <c r="X115" s="64"/>
      <c r="Y115" s="14"/>
      <c r="Z115" s="62"/>
      <c r="AA115" s="2"/>
      <c r="AB115" s="62"/>
    </row>
    <row r="116" spans="13:28" x14ac:dyDescent="0.25">
      <c r="M116" s="105" t="s">
        <v>314</v>
      </c>
      <c r="N116" s="62" t="s">
        <v>205</v>
      </c>
      <c r="O116" s="18">
        <v>106.108880747752</v>
      </c>
      <c r="P116" s="18">
        <v>98.511525325256798</v>
      </c>
      <c r="Q116" s="18">
        <v>109.892714442363</v>
      </c>
      <c r="R116" s="34">
        <v>100</v>
      </c>
      <c r="S116" s="4"/>
      <c r="U116" s="16"/>
      <c r="W116" s="4"/>
      <c r="X116" s="4"/>
      <c r="Y116" s="18"/>
      <c r="Z116" s="4"/>
      <c r="AA116" s="2"/>
      <c r="AB116" s="62"/>
    </row>
    <row r="117" spans="13:28" x14ac:dyDescent="0.25">
      <c r="M117" s="105" t="s">
        <v>314</v>
      </c>
      <c r="N117" s="62" t="s">
        <v>206</v>
      </c>
      <c r="O117" s="18">
        <v>106.479492700657</v>
      </c>
      <c r="P117" s="18">
        <v>98.269244915571804</v>
      </c>
      <c r="Q117" s="18" t="e">
        <v>#N/A</v>
      </c>
      <c r="R117" s="34">
        <v>100</v>
      </c>
      <c r="S117" s="4"/>
      <c r="U117" s="16"/>
      <c r="W117" s="4"/>
      <c r="X117" s="4"/>
      <c r="Y117" s="18"/>
      <c r="Z117" s="4"/>
      <c r="AA117" s="2"/>
      <c r="AB117" s="62"/>
    </row>
    <row r="118" spans="13:28" x14ac:dyDescent="0.25">
      <c r="M118" s="139" t="s">
        <v>314</v>
      </c>
      <c r="N118" s="62" t="s">
        <v>207</v>
      </c>
      <c r="O118" s="18">
        <v>106.428285431831</v>
      </c>
      <c r="P118" s="18">
        <v>98.580652276790204</v>
      </c>
      <c r="Q118" s="18" t="e">
        <v>#N/A</v>
      </c>
      <c r="R118" s="34">
        <v>100</v>
      </c>
      <c r="S118" s="4"/>
      <c r="U118" s="16"/>
      <c r="W118" s="4"/>
      <c r="X118" s="4"/>
      <c r="Y118" s="18"/>
      <c r="Z118" s="4"/>
      <c r="AA118" s="2"/>
      <c r="AB118" s="62"/>
    </row>
    <row r="119" spans="13:28" x14ac:dyDescent="0.25">
      <c r="M119" s="62" t="s">
        <v>314</v>
      </c>
      <c r="N119" s="62" t="s">
        <v>208</v>
      </c>
      <c r="O119" s="18">
        <v>107.16120572848</v>
      </c>
      <c r="P119" s="18">
        <v>99.221854351068401</v>
      </c>
      <c r="Q119" s="18" t="e">
        <v>#N/A</v>
      </c>
      <c r="R119" s="34">
        <v>100</v>
      </c>
      <c r="V119" s="4"/>
      <c r="W119" s="4"/>
      <c r="X119" s="18"/>
      <c r="Y119" s="4"/>
    </row>
    <row r="120" spans="13:28" x14ac:dyDescent="0.25">
      <c r="M120" s="144" t="s">
        <v>315</v>
      </c>
      <c r="N120" s="144" t="s">
        <v>215</v>
      </c>
      <c r="O120" s="18">
        <v>106.077414436743</v>
      </c>
      <c r="P120" s="18">
        <v>97.715634077249007</v>
      </c>
      <c r="Q120" s="18" t="e">
        <v>#N/A</v>
      </c>
      <c r="R120" s="34">
        <v>100</v>
      </c>
      <c r="S120" s="118"/>
      <c r="V120" s="4"/>
      <c r="W120" s="4"/>
      <c r="X120" s="18"/>
      <c r="Y120" s="4"/>
    </row>
    <row r="121" spans="13:28" x14ac:dyDescent="0.25">
      <c r="M121" s="140" t="s">
        <v>315</v>
      </c>
      <c r="N121" s="144" t="s">
        <v>216</v>
      </c>
      <c r="O121" s="18"/>
      <c r="P121" s="18"/>
      <c r="Q121" s="18" t="e">
        <v>#N/A</v>
      </c>
      <c r="R121" s="34">
        <v>100</v>
      </c>
      <c r="S121" s="118"/>
      <c r="V121" s="4"/>
      <c r="W121" s="4"/>
      <c r="X121" s="18"/>
      <c r="Y121" s="4"/>
    </row>
    <row r="122" spans="13:28" x14ac:dyDescent="0.25">
      <c r="M122" s="106"/>
      <c r="N122" s="110"/>
      <c r="O122" s="141"/>
      <c r="P122" s="141"/>
      <c r="Q122" s="141"/>
      <c r="R122" s="142"/>
      <c r="S122" s="118"/>
      <c r="V122" s="4"/>
      <c r="W122" s="4"/>
      <c r="X122" s="18"/>
      <c r="Y122" s="4"/>
    </row>
    <row r="123" spans="13:28" x14ac:dyDescent="0.25">
      <c r="M123" s="106"/>
      <c r="N123" s="110"/>
      <c r="O123" s="141"/>
      <c r="P123" s="141"/>
      <c r="Q123" s="141"/>
      <c r="R123" s="142"/>
      <c r="S123" s="118"/>
      <c r="V123" s="4"/>
      <c r="W123" s="4"/>
      <c r="X123" s="18"/>
      <c r="Y123" s="4"/>
    </row>
    <row r="124" spans="13:28" x14ac:dyDescent="0.25">
      <c r="M124" s="106"/>
      <c r="N124" s="110"/>
      <c r="O124" s="141"/>
      <c r="P124" s="141"/>
      <c r="Q124" s="141"/>
      <c r="R124" s="142"/>
      <c r="S124" s="118"/>
      <c r="V124" s="4"/>
      <c r="W124" s="4"/>
      <c r="X124" s="18"/>
      <c r="Y124" s="4"/>
    </row>
    <row r="125" spans="13:28" x14ac:dyDescent="0.25">
      <c r="M125" s="106"/>
      <c r="N125" s="110"/>
      <c r="O125" s="141"/>
      <c r="P125" s="141"/>
      <c r="Q125" s="141"/>
      <c r="R125" s="142"/>
      <c r="S125" s="118"/>
      <c r="V125" s="4"/>
      <c r="W125" s="4"/>
      <c r="X125" s="18"/>
      <c r="Y125" s="4"/>
    </row>
    <row r="126" spans="13:28" x14ac:dyDescent="0.25">
      <c r="N126" s="61"/>
      <c r="O126" s="18"/>
      <c r="P126" s="18"/>
      <c r="Q126" s="18"/>
      <c r="R126" s="143"/>
      <c r="V126" s="4"/>
      <c r="W126" s="4"/>
      <c r="X126" s="18"/>
      <c r="Y126" s="4"/>
    </row>
    <row r="127" spans="13:28" x14ac:dyDescent="0.25">
      <c r="N127" s="61"/>
      <c r="O127" s="18"/>
      <c r="P127" s="18"/>
      <c r="Q127" s="18"/>
      <c r="R127" s="143"/>
      <c r="V127" s="4"/>
      <c r="W127" s="4"/>
      <c r="X127" s="18"/>
      <c r="Y127" s="4"/>
    </row>
    <row r="128" spans="13:28" x14ac:dyDescent="0.25">
      <c r="N128" s="61"/>
      <c r="O128" s="18"/>
      <c r="P128" s="18"/>
      <c r="Q128" s="18"/>
      <c r="R128" s="143"/>
      <c r="V128" s="4"/>
      <c r="W128" s="4"/>
      <c r="X128" s="18"/>
      <c r="Y128" s="4"/>
    </row>
    <row r="129" spans="14:25" x14ac:dyDescent="0.25">
      <c r="N129" s="61"/>
      <c r="O129" s="18"/>
      <c r="P129" s="18"/>
      <c r="Q129" s="18"/>
      <c r="R129" s="143"/>
      <c r="V129" s="4"/>
      <c r="W129" s="4"/>
      <c r="X129" s="18"/>
      <c r="Y129" s="4"/>
    </row>
    <row r="130" spans="14:25" x14ac:dyDescent="0.25">
      <c r="N130" s="61"/>
      <c r="O130" s="18"/>
      <c r="P130" s="18"/>
      <c r="Q130" s="18"/>
      <c r="R130" s="143"/>
      <c r="V130" s="4"/>
      <c r="W130" s="4"/>
      <c r="X130" s="18"/>
      <c r="Y130" s="4"/>
    </row>
    <row r="131" spans="14:25" x14ac:dyDescent="0.25">
      <c r="N131" s="61"/>
      <c r="O131" s="18"/>
      <c r="P131" s="18"/>
      <c r="Q131" s="18"/>
      <c r="R131" s="143"/>
      <c r="V131" s="4"/>
      <c r="W131" s="4"/>
      <c r="X131" s="18"/>
      <c r="Y131" s="4"/>
    </row>
    <row r="132" spans="14:25" x14ac:dyDescent="0.25">
      <c r="N132" s="61"/>
      <c r="O132" s="18"/>
      <c r="P132" s="18"/>
      <c r="Q132" s="18"/>
      <c r="R132" s="143"/>
      <c r="V132" s="4"/>
      <c r="W132" s="4"/>
      <c r="X132" s="18"/>
      <c r="Y132" s="4"/>
    </row>
    <row r="133" spans="14:25" x14ac:dyDescent="0.25">
      <c r="N133" s="61"/>
      <c r="O133" s="18"/>
      <c r="P133" s="18"/>
      <c r="Q133" s="18"/>
      <c r="R133" s="143"/>
      <c r="V133" s="4"/>
      <c r="W133" s="4"/>
      <c r="X133" s="18"/>
      <c r="Y133" s="4"/>
    </row>
    <row r="134" spans="14:25" x14ac:dyDescent="0.25">
      <c r="N134" s="61"/>
      <c r="O134" s="18"/>
      <c r="P134" s="18"/>
      <c r="Q134" s="18"/>
      <c r="R134" s="143"/>
      <c r="V134" s="4"/>
      <c r="W134" s="4"/>
      <c r="X134" s="18"/>
      <c r="Y134" s="4"/>
    </row>
    <row r="135" spans="14:25" x14ac:dyDescent="0.25">
      <c r="N135" s="61"/>
      <c r="O135" s="18"/>
      <c r="P135" s="18"/>
      <c r="Q135" s="18"/>
      <c r="R135" s="143"/>
      <c r="V135" s="4"/>
      <c r="W135" s="4"/>
      <c r="X135" s="18"/>
      <c r="Y135" s="4"/>
    </row>
    <row r="136" spans="14:25" x14ac:dyDescent="0.25">
      <c r="N136" s="61"/>
      <c r="O136" s="18"/>
      <c r="P136" s="18"/>
      <c r="Q136" s="18"/>
      <c r="R136" s="143"/>
      <c r="V136" s="4"/>
      <c r="W136" s="4"/>
      <c r="X136" s="18"/>
      <c r="Y136" s="4"/>
    </row>
    <row r="137" spans="14:25" x14ac:dyDescent="0.25">
      <c r="N137" s="61"/>
      <c r="O137" s="18"/>
      <c r="P137" s="18"/>
      <c r="Q137" s="18"/>
      <c r="R137" s="143"/>
      <c r="V137" s="4"/>
      <c r="W137" s="4"/>
      <c r="X137" s="18"/>
      <c r="Y137" s="4"/>
    </row>
    <row r="138" spans="14:25" x14ac:dyDescent="0.25">
      <c r="N138" s="61"/>
      <c r="O138" s="18"/>
      <c r="P138" s="18"/>
      <c r="Q138" s="18"/>
      <c r="R138" s="143"/>
      <c r="V138" s="4"/>
      <c r="W138" s="4"/>
      <c r="X138" s="18"/>
      <c r="Y138" s="4"/>
    </row>
    <row r="139" spans="14:25" x14ac:dyDescent="0.25">
      <c r="N139" s="61"/>
      <c r="O139" s="18"/>
      <c r="P139" s="18"/>
      <c r="Q139" s="18"/>
      <c r="R139" s="143"/>
      <c r="V139" s="4"/>
      <c r="W139" s="4"/>
      <c r="X139" s="18"/>
      <c r="Y139" s="4"/>
    </row>
    <row r="140" spans="14:25" x14ac:dyDescent="0.25">
      <c r="N140" s="61"/>
      <c r="O140" s="18"/>
      <c r="P140" s="18"/>
      <c r="Q140" s="18"/>
      <c r="R140" s="143"/>
      <c r="V140" s="4"/>
      <c r="W140" s="4"/>
      <c r="X140" s="18"/>
      <c r="Y140" s="4"/>
    </row>
    <row r="141" spans="14:25" x14ac:dyDescent="0.25">
      <c r="N141" s="61"/>
      <c r="O141" s="18"/>
      <c r="P141" s="18"/>
      <c r="Q141" s="18"/>
      <c r="R141" s="143"/>
      <c r="V141" s="4"/>
      <c r="W141" s="4"/>
      <c r="X141" s="18"/>
      <c r="Y141" s="4"/>
    </row>
    <row r="142" spans="14:25" x14ac:dyDescent="0.25">
      <c r="N142" s="61"/>
      <c r="O142" s="18"/>
      <c r="P142" s="18"/>
      <c r="Q142" s="18"/>
      <c r="R142" s="143"/>
      <c r="V142" s="4"/>
      <c r="W142" s="4"/>
      <c r="X142" s="18"/>
      <c r="Y142" s="4"/>
    </row>
    <row r="143" spans="14:25" x14ac:dyDescent="0.25">
      <c r="N143" s="61"/>
      <c r="O143" s="18"/>
      <c r="P143" s="18"/>
      <c r="Q143" s="18"/>
      <c r="R143" s="143"/>
      <c r="V143" s="4"/>
      <c r="W143" s="4"/>
      <c r="X143" s="18"/>
      <c r="Y143" s="4"/>
    </row>
    <row r="144" spans="14:25" x14ac:dyDescent="0.25">
      <c r="N144" s="61"/>
      <c r="O144" s="18"/>
      <c r="P144" s="18"/>
      <c r="Q144" s="18"/>
      <c r="R144" s="143"/>
      <c r="V144" s="4"/>
      <c r="W144" s="4"/>
      <c r="X144" s="18"/>
      <c r="Y144" s="4"/>
    </row>
    <row r="145" spans="14:25" x14ac:dyDescent="0.25">
      <c r="N145" s="61"/>
      <c r="O145" s="18"/>
      <c r="P145" s="18"/>
      <c r="Q145" s="18"/>
      <c r="R145" s="143"/>
      <c r="V145" s="4"/>
      <c r="W145" s="4"/>
      <c r="X145" s="18"/>
      <c r="Y145" s="4"/>
    </row>
    <row r="146" spans="14:25" x14ac:dyDescent="0.25">
      <c r="N146" s="61"/>
      <c r="O146" s="18"/>
      <c r="P146" s="18"/>
      <c r="Q146" s="18"/>
      <c r="R146" s="143"/>
      <c r="V146" s="4"/>
      <c r="W146" s="4"/>
      <c r="X146" s="18"/>
      <c r="Y146" s="4"/>
    </row>
    <row r="147" spans="14:25" x14ac:dyDescent="0.25">
      <c r="N147" s="61"/>
      <c r="O147" s="18"/>
      <c r="P147" s="18"/>
      <c r="Q147" s="18"/>
      <c r="R147" s="143"/>
      <c r="V147" s="4"/>
      <c r="W147" s="4"/>
      <c r="X147" s="18"/>
      <c r="Y147" s="4"/>
    </row>
    <row r="148" spans="14:25" x14ac:dyDescent="0.25">
      <c r="N148" s="61"/>
      <c r="O148" s="18"/>
      <c r="P148" s="18"/>
      <c r="Q148" s="18"/>
      <c r="R148" s="143"/>
      <c r="V148" s="4"/>
      <c r="W148" s="4"/>
      <c r="X148" s="18"/>
      <c r="Y148" s="4"/>
    </row>
    <row r="149" spans="14:25" x14ac:dyDescent="0.25">
      <c r="N149" s="61"/>
      <c r="O149" s="18"/>
      <c r="P149" s="18"/>
      <c r="Q149" s="18"/>
      <c r="R149" s="143"/>
      <c r="V149" s="4"/>
      <c r="W149" s="4"/>
      <c r="X149" s="18"/>
      <c r="Y149" s="4"/>
    </row>
    <row r="150" spans="14:25" x14ac:dyDescent="0.25">
      <c r="N150" s="61"/>
      <c r="O150" s="18"/>
      <c r="P150" s="18"/>
      <c r="Q150" s="18"/>
      <c r="R150" s="143"/>
      <c r="V150" s="4"/>
      <c r="W150" s="4"/>
      <c r="X150" s="18"/>
      <c r="Y150" s="4"/>
    </row>
    <row r="151" spans="14:25" x14ac:dyDescent="0.25">
      <c r="N151" s="61"/>
      <c r="O151" s="18"/>
      <c r="P151" s="18"/>
      <c r="Q151" s="18"/>
      <c r="R151" s="143"/>
      <c r="V151" s="4"/>
      <c r="W151" s="4"/>
      <c r="X151" s="18"/>
      <c r="Y151" s="4"/>
    </row>
    <row r="152" spans="14:25" x14ac:dyDescent="0.25">
      <c r="N152" s="61"/>
      <c r="O152" s="18"/>
      <c r="P152" s="18"/>
      <c r="Q152" s="18"/>
      <c r="R152" s="143"/>
      <c r="V152" s="4"/>
      <c r="W152" s="4"/>
      <c r="X152" s="18"/>
      <c r="Y152" s="4"/>
    </row>
    <row r="153" spans="14:25" x14ac:dyDescent="0.25">
      <c r="N153" s="61"/>
      <c r="O153" s="18"/>
      <c r="P153" s="18"/>
      <c r="Q153" s="18"/>
      <c r="R153" s="143"/>
      <c r="V153" s="4"/>
      <c r="W153" s="4"/>
      <c r="X153" s="18"/>
      <c r="Y153" s="4"/>
    </row>
    <row r="154" spans="14:25" x14ac:dyDescent="0.25">
      <c r="N154" s="61"/>
      <c r="O154" s="18"/>
      <c r="P154" s="18"/>
      <c r="Q154" s="18"/>
      <c r="R154" s="143"/>
      <c r="V154" s="4"/>
      <c r="W154" s="4"/>
      <c r="X154" s="18"/>
      <c r="Y154" s="4"/>
    </row>
    <row r="155" spans="14:25" x14ac:dyDescent="0.25">
      <c r="N155" s="61"/>
      <c r="O155" s="18"/>
      <c r="P155" s="18"/>
      <c r="Q155" s="18"/>
      <c r="R155" s="143"/>
      <c r="V155" s="4"/>
      <c r="W155" s="4"/>
      <c r="X155" s="18"/>
      <c r="Y155" s="4"/>
    </row>
    <row r="156" spans="14:25" x14ac:dyDescent="0.25">
      <c r="N156" s="61"/>
      <c r="O156" s="18"/>
      <c r="P156" s="18"/>
      <c r="Q156" s="18"/>
      <c r="R156" s="143"/>
      <c r="V156" s="4"/>
      <c r="W156" s="4"/>
      <c r="X156" s="18"/>
      <c r="Y156" s="4"/>
    </row>
    <row r="157" spans="14:25" x14ac:dyDescent="0.25">
      <c r="N157" s="61"/>
      <c r="O157" s="18"/>
      <c r="P157" s="18"/>
      <c r="Q157" s="18"/>
      <c r="R157" s="143"/>
      <c r="V157" s="4"/>
      <c r="W157" s="4"/>
      <c r="X157" s="18"/>
      <c r="Y157" s="4"/>
    </row>
    <row r="158" spans="14:25" x14ac:dyDescent="0.25">
      <c r="N158" s="61"/>
      <c r="O158" s="18"/>
      <c r="P158" s="18"/>
      <c r="Q158" s="18"/>
      <c r="R158" s="143"/>
      <c r="V158" s="4"/>
      <c r="W158" s="4"/>
      <c r="X158" s="18"/>
      <c r="Y158" s="4"/>
    </row>
    <row r="159" spans="14:25" x14ac:dyDescent="0.25">
      <c r="N159" s="61"/>
      <c r="O159" s="18"/>
      <c r="P159" s="18"/>
      <c r="Q159" s="18"/>
      <c r="R159" s="143"/>
      <c r="V159" s="4"/>
      <c r="W159" s="4"/>
      <c r="X159" s="18"/>
      <c r="Y159" s="4"/>
    </row>
    <row r="160" spans="14:25" x14ac:dyDescent="0.25">
      <c r="N160" s="61"/>
      <c r="O160" s="18"/>
      <c r="P160" s="18"/>
      <c r="Q160" s="18"/>
      <c r="R160" s="143"/>
      <c r="V160" s="4"/>
      <c r="W160" s="4"/>
      <c r="X160" s="18"/>
      <c r="Y160" s="4"/>
    </row>
    <row r="161" spans="14:25" x14ac:dyDescent="0.25">
      <c r="N161" s="61"/>
      <c r="O161" s="18"/>
      <c r="P161" s="18"/>
      <c r="Q161" s="18"/>
      <c r="R161" s="143"/>
      <c r="V161" s="4"/>
      <c r="W161" s="4"/>
      <c r="X161" s="18"/>
      <c r="Y161" s="4"/>
    </row>
    <row r="162" spans="14:25" x14ac:dyDescent="0.25">
      <c r="N162" s="61"/>
      <c r="O162" s="18"/>
      <c r="P162" s="18"/>
      <c r="Q162" s="18"/>
      <c r="R162" s="143"/>
      <c r="V162" s="4"/>
      <c r="W162" s="4"/>
      <c r="X162" s="18"/>
      <c r="Y162" s="4"/>
    </row>
    <row r="163" spans="14:25" x14ac:dyDescent="0.25">
      <c r="N163" s="61"/>
      <c r="O163" s="18"/>
      <c r="P163" s="18"/>
      <c r="Q163" s="18"/>
      <c r="R163" s="143"/>
      <c r="V163" s="4"/>
      <c r="W163" s="4"/>
      <c r="X163" s="18"/>
      <c r="Y163" s="4"/>
    </row>
    <row r="164" spans="14:25" x14ac:dyDescent="0.25">
      <c r="N164" s="61"/>
      <c r="O164" s="18"/>
      <c r="P164" s="18"/>
      <c r="Q164" s="18"/>
      <c r="R164" s="143"/>
      <c r="V164" s="4"/>
      <c r="W164" s="4"/>
      <c r="X164" s="18"/>
      <c r="Y164" s="4"/>
    </row>
    <row r="165" spans="14:25" x14ac:dyDescent="0.25">
      <c r="N165" s="61"/>
      <c r="O165" s="18"/>
      <c r="P165" s="18"/>
      <c r="Q165" s="18"/>
      <c r="R165" s="143"/>
      <c r="V165" s="4"/>
      <c r="W165" s="4"/>
      <c r="X165" s="18"/>
      <c r="Y165" s="4"/>
    </row>
    <row r="166" spans="14:25" x14ac:dyDescent="0.25">
      <c r="N166" s="61"/>
      <c r="O166" s="18"/>
      <c r="P166" s="18"/>
      <c r="Q166" s="18"/>
      <c r="R166" s="143"/>
      <c r="V166" s="4"/>
      <c r="W166" s="4"/>
      <c r="X166" s="18"/>
      <c r="Y166" s="4"/>
    </row>
    <row r="167" spans="14:25" x14ac:dyDescent="0.25">
      <c r="N167" s="61"/>
      <c r="O167" s="18"/>
      <c r="P167" s="18"/>
      <c r="Q167" s="18"/>
      <c r="R167" s="143"/>
      <c r="V167" s="4"/>
      <c r="W167" s="4"/>
      <c r="X167" s="18"/>
      <c r="Y167" s="4"/>
    </row>
    <row r="168" spans="14:25" x14ac:dyDescent="0.25">
      <c r="N168" s="61"/>
      <c r="O168" s="18"/>
      <c r="P168" s="18"/>
      <c r="Q168" s="18"/>
      <c r="R168" s="143"/>
      <c r="V168" s="4"/>
      <c r="W168" s="4"/>
      <c r="X168" s="18"/>
      <c r="Y168" s="4"/>
    </row>
    <row r="169" spans="14:25" x14ac:dyDescent="0.25">
      <c r="N169" s="61"/>
      <c r="O169" s="18"/>
      <c r="P169" s="18"/>
      <c r="Q169" s="18"/>
      <c r="R169" s="143"/>
      <c r="V169" s="4"/>
      <c r="W169" s="4"/>
      <c r="X169" s="18"/>
      <c r="Y169" s="4"/>
    </row>
    <row r="170" spans="14:25" x14ac:dyDescent="0.25">
      <c r="N170" s="61"/>
      <c r="O170" s="18"/>
      <c r="P170" s="18"/>
      <c r="Q170" s="18"/>
      <c r="R170" s="143"/>
      <c r="V170" s="4"/>
      <c r="W170" s="4"/>
      <c r="X170" s="18"/>
      <c r="Y170" s="4"/>
    </row>
    <row r="171" spans="14:25" x14ac:dyDescent="0.25">
      <c r="N171" s="61"/>
      <c r="O171" s="18"/>
      <c r="P171" s="18"/>
      <c r="Q171" s="18"/>
      <c r="R171" s="143"/>
      <c r="V171" s="4"/>
      <c r="W171" s="4"/>
      <c r="X171" s="18"/>
      <c r="Y171" s="4"/>
    </row>
    <row r="172" spans="14:25" x14ac:dyDescent="0.25">
      <c r="N172" s="61"/>
      <c r="O172" s="18"/>
      <c r="P172" s="18"/>
      <c r="Q172" s="18"/>
      <c r="R172" s="143"/>
      <c r="V172" s="4"/>
      <c r="W172" s="4"/>
      <c r="X172" s="18"/>
      <c r="Y172" s="4"/>
    </row>
    <row r="173" spans="14:25" x14ac:dyDescent="0.25">
      <c r="N173" s="61"/>
      <c r="O173" s="18"/>
      <c r="P173" s="18"/>
      <c r="Q173" s="18"/>
      <c r="R173" s="143"/>
      <c r="V173" s="4"/>
      <c r="W173" s="4"/>
      <c r="X173" s="18"/>
      <c r="Y173" s="4"/>
    </row>
    <row r="174" spans="14:25" x14ac:dyDescent="0.25">
      <c r="N174" s="61"/>
      <c r="O174" s="18"/>
      <c r="P174" s="18"/>
      <c r="Q174" s="18"/>
      <c r="R174" s="143"/>
      <c r="V174" s="4"/>
      <c r="W174" s="4"/>
      <c r="X174" s="18"/>
      <c r="Y174" s="4"/>
    </row>
    <row r="175" spans="14:25" x14ac:dyDescent="0.25">
      <c r="N175" s="61"/>
      <c r="O175" s="18"/>
      <c r="P175" s="18"/>
      <c r="Q175" s="18"/>
      <c r="R175" s="143"/>
      <c r="V175" s="4"/>
      <c r="W175" s="4"/>
      <c r="X175" s="18"/>
      <c r="Y175" s="4"/>
    </row>
    <row r="176" spans="14:25" x14ac:dyDescent="0.25">
      <c r="N176" s="61"/>
      <c r="O176" s="18"/>
      <c r="P176" s="18"/>
      <c r="Q176" s="18"/>
      <c r="R176" s="143"/>
      <c r="V176" s="4"/>
      <c r="W176" s="4"/>
      <c r="X176" s="18"/>
      <c r="Y176" s="4"/>
    </row>
    <row r="177" spans="14:25" x14ac:dyDescent="0.25">
      <c r="N177" s="61"/>
      <c r="O177" s="18"/>
      <c r="P177" s="18"/>
      <c r="Q177" s="18"/>
      <c r="R177" s="143"/>
      <c r="V177" s="4"/>
      <c r="W177" s="4"/>
      <c r="X177" s="18"/>
      <c r="Y177" s="4"/>
    </row>
    <row r="178" spans="14:25" x14ac:dyDescent="0.25">
      <c r="N178" s="61"/>
      <c r="O178" s="18"/>
      <c r="P178" s="18"/>
      <c r="Q178" s="18"/>
      <c r="R178" s="143"/>
      <c r="V178" s="4"/>
      <c r="W178" s="4"/>
      <c r="X178" s="18"/>
      <c r="Y178" s="4"/>
    </row>
    <row r="179" spans="14:25" x14ac:dyDescent="0.25">
      <c r="N179" s="61"/>
      <c r="O179" s="18"/>
      <c r="P179" s="18"/>
      <c r="Q179" s="18"/>
      <c r="R179" s="143"/>
      <c r="V179" s="4"/>
      <c r="W179" s="4"/>
      <c r="X179" s="18"/>
      <c r="Y179" s="4"/>
    </row>
    <row r="180" spans="14:25" x14ac:dyDescent="0.25">
      <c r="N180" s="61"/>
      <c r="O180" s="18"/>
      <c r="P180" s="18"/>
      <c r="Q180" s="18"/>
      <c r="R180" s="143"/>
      <c r="V180" s="4"/>
      <c r="W180" s="4"/>
      <c r="X180" s="18"/>
      <c r="Y180" s="4"/>
    </row>
    <row r="181" spans="14:25" x14ac:dyDescent="0.25">
      <c r="N181" s="61"/>
      <c r="O181" s="18"/>
      <c r="P181" s="18"/>
      <c r="Q181" s="18"/>
      <c r="R181" s="143"/>
      <c r="V181" s="4"/>
      <c r="W181" s="4"/>
      <c r="X181" s="18"/>
      <c r="Y181" s="4"/>
    </row>
    <row r="182" spans="14:25" x14ac:dyDescent="0.25">
      <c r="N182" s="61"/>
      <c r="O182" s="18"/>
      <c r="P182" s="18"/>
      <c r="Q182" s="18"/>
      <c r="R182" s="143"/>
      <c r="V182" s="4"/>
      <c r="W182" s="4"/>
      <c r="X182" s="18"/>
      <c r="Y182" s="4"/>
    </row>
    <row r="183" spans="14:25" x14ac:dyDescent="0.25">
      <c r="N183" s="61"/>
      <c r="O183" s="18"/>
      <c r="P183" s="18"/>
      <c r="Q183" s="18"/>
      <c r="R183" s="143"/>
      <c r="V183" s="4"/>
      <c r="W183" s="4"/>
      <c r="X183" s="18"/>
      <c r="Y183" s="4"/>
    </row>
    <row r="184" spans="14:25" x14ac:dyDescent="0.25">
      <c r="N184" s="61"/>
      <c r="O184" s="18"/>
      <c r="P184" s="18"/>
      <c r="Q184" s="18"/>
      <c r="R184" s="143"/>
      <c r="V184" s="4"/>
      <c r="W184" s="4"/>
      <c r="X184" s="18"/>
      <c r="Y184" s="4"/>
    </row>
    <row r="185" spans="14:25" x14ac:dyDescent="0.25">
      <c r="N185" s="61"/>
      <c r="O185" s="18"/>
      <c r="P185" s="18"/>
      <c r="Q185" s="18"/>
      <c r="R185" s="143"/>
      <c r="V185" s="4"/>
      <c r="W185" s="4"/>
      <c r="X185" s="18"/>
      <c r="Y185" s="4"/>
    </row>
    <row r="186" spans="14:25" x14ac:dyDescent="0.25">
      <c r="N186" s="61"/>
      <c r="O186" s="18"/>
      <c r="P186" s="18"/>
      <c r="Q186" s="18"/>
      <c r="R186" s="143"/>
      <c r="V186" s="4"/>
      <c r="W186" s="4"/>
      <c r="X186" s="18"/>
      <c r="Y186" s="4"/>
    </row>
    <row r="187" spans="14:25" x14ac:dyDescent="0.25">
      <c r="N187" s="61"/>
      <c r="O187" s="18"/>
      <c r="P187" s="18"/>
      <c r="Q187" s="18"/>
      <c r="R187" s="143"/>
      <c r="V187" s="4"/>
      <c r="W187" s="4"/>
      <c r="X187" s="18"/>
      <c r="Y187" s="4"/>
    </row>
    <row r="188" spans="14:25" x14ac:dyDescent="0.25">
      <c r="N188" s="61"/>
      <c r="O188" s="18"/>
      <c r="P188" s="18"/>
      <c r="Q188" s="18"/>
      <c r="R188" s="143"/>
      <c r="V188" s="4"/>
      <c r="W188" s="4"/>
      <c r="X188" s="18"/>
      <c r="Y188" s="4"/>
    </row>
    <row r="189" spans="14:25" x14ac:dyDescent="0.25">
      <c r="N189" s="61"/>
      <c r="O189" s="18"/>
      <c r="P189" s="18"/>
      <c r="Q189" s="18"/>
      <c r="R189" s="143"/>
      <c r="V189" s="4"/>
      <c r="W189" s="4"/>
      <c r="X189" s="18"/>
      <c r="Y189" s="4"/>
    </row>
    <row r="190" spans="14:25" x14ac:dyDescent="0.25">
      <c r="N190" s="61"/>
      <c r="O190" s="18"/>
      <c r="P190" s="18"/>
      <c r="Q190" s="18"/>
      <c r="R190" s="143"/>
      <c r="V190" s="4"/>
      <c r="W190" s="4"/>
      <c r="X190" s="18"/>
      <c r="Y190" s="4"/>
    </row>
    <row r="191" spans="14:25" x14ac:dyDescent="0.25">
      <c r="N191" s="61"/>
      <c r="O191" s="18"/>
      <c r="P191" s="18"/>
      <c r="Q191" s="18"/>
      <c r="R191" s="143"/>
      <c r="V191" s="4"/>
      <c r="W191" s="4"/>
      <c r="X191" s="18"/>
      <c r="Y191" s="4"/>
    </row>
    <row r="192" spans="14:25" x14ac:dyDescent="0.25">
      <c r="N192" s="61"/>
      <c r="O192" s="18"/>
      <c r="P192" s="18"/>
      <c r="Q192" s="18"/>
      <c r="R192" s="143"/>
      <c r="V192" s="4"/>
      <c r="W192" s="4"/>
      <c r="X192" s="18"/>
      <c r="Y192" s="4"/>
    </row>
    <row r="193" spans="14:25" x14ac:dyDescent="0.25">
      <c r="N193" s="61"/>
      <c r="O193" s="18"/>
      <c r="P193" s="18"/>
      <c r="Q193" s="18"/>
      <c r="R193" s="143"/>
      <c r="V193" s="4"/>
      <c r="W193" s="4"/>
      <c r="X193" s="18"/>
      <c r="Y193" s="4"/>
    </row>
    <row r="194" spans="14:25" x14ac:dyDescent="0.25">
      <c r="N194" s="61"/>
      <c r="O194" s="18"/>
      <c r="P194" s="18"/>
      <c r="Q194" s="18"/>
      <c r="R194" s="143"/>
      <c r="V194" s="4"/>
      <c r="W194" s="4"/>
      <c r="X194" s="18"/>
      <c r="Y194" s="4"/>
    </row>
    <row r="195" spans="14:25" x14ac:dyDescent="0.25">
      <c r="N195" s="61"/>
      <c r="O195" s="18"/>
      <c r="P195" s="18"/>
      <c r="Q195" s="18"/>
      <c r="R195" s="143"/>
      <c r="V195" s="4"/>
      <c r="W195" s="4"/>
      <c r="X195" s="18"/>
      <c r="Y195" s="4"/>
    </row>
    <row r="196" spans="14:25" x14ac:dyDescent="0.25">
      <c r="N196" s="61"/>
      <c r="O196" s="18"/>
      <c r="P196" s="18"/>
      <c r="Q196" s="18"/>
      <c r="R196" s="143"/>
      <c r="V196" s="4"/>
      <c r="W196" s="4"/>
      <c r="X196" s="18"/>
      <c r="Y196" s="4"/>
    </row>
    <row r="197" spans="14:25" x14ac:dyDescent="0.25">
      <c r="N197" s="61"/>
      <c r="O197" s="18"/>
      <c r="P197" s="18"/>
      <c r="Q197" s="18"/>
      <c r="R197" s="143"/>
      <c r="V197" s="4"/>
      <c r="W197" s="4"/>
      <c r="X197" s="18"/>
      <c r="Y197" s="4"/>
    </row>
    <row r="198" spans="14:25" x14ac:dyDescent="0.25">
      <c r="N198" s="61"/>
      <c r="O198" s="18"/>
      <c r="P198" s="18"/>
      <c r="Q198" s="18"/>
      <c r="R198" s="143"/>
      <c r="V198" s="4"/>
      <c r="W198" s="4"/>
      <c r="X198" s="18"/>
      <c r="Y198" s="4"/>
    </row>
    <row r="199" spans="14:25" x14ac:dyDescent="0.25">
      <c r="N199" s="61"/>
      <c r="O199" s="18"/>
      <c r="P199" s="18"/>
      <c r="Q199" s="18"/>
      <c r="R199" s="143"/>
      <c r="V199" s="4"/>
      <c r="W199" s="4"/>
      <c r="X199" s="18"/>
      <c r="Y199" s="4"/>
    </row>
    <row r="200" spans="14:25" x14ac:dyDescent="0.25">
      <c r="N200" s="61"/>
      <c r="O200" s="18"/>
      <c r="P200" s="18"/>
      <c r="Q200" s="18"/>
      <c r="R200" s="143"/>
      <c r="V200" s="4"/>
      <c r="W200" s="4"/>
      <c r="X200" s="18"/>
      <c r="Y200" s="4"/>
    </row>
    <row r="201" spans="14:25" x14ac:dyDescent="0.25">
      <c r="N201" s="61"/>
      <c r="O201" s="18"/>
      <c r="P201" s="18"/>
      <c r="Q201" s="18"/>
      <c r="R201" s="143"/>
      <c r="V201" s="4"/>
      <c r="W201" s="4"/>
      <c r="X201" s="18"/>
      <c r="Y201" s="4"/>
    </row>
    <row r="202" spans="14:25" x14ac:dyDescent="0.25">
      <c r="N202" s="61"/>
      <c r="O202" s="18"/>
      <c r="P202" s="18"/>
      <c r="Q202" s="18"/>
      <c r="R202" s="143"/>
      <c r="V202" s="4"/>
      <c r="W202" s="4"/>
      <c r="X202" s="18"/>
      <c r="Y202" s="4"/>
    </row>
    <row r="203" spans="14:25" x14ac:dyDescent="0.25">
      <c r="N203" s="61"/>
      <c r="O203" s="18"/>
      <c r="P203" s="18"/>
      <c r="Q203" s="18"/>
      <c r="R203" s="143"/>
      <c r="V203" s="4"/>
      <c r="W203" s="4"/>
      <c r="X203" s="18"/>
      <c r="Y203" s="4"/>
    </row>
    <row r="204" spans="14:25" x14ac:dyDescent="0.25">
      <c r="N204" s="61"/>
      <c r="O204" s="18"/>
      <c r="P204" s="18"/>
      <c r="Q204" s="18"/>
      <c r="R204" s="143"/>
      <c r="V204" s="4"/>
      <c r="W204" s="4"/>
      <c r="X204" s="18"/>
      <c r="Y204" s="4"/>
    </row>
    <row r="205" spans="14:25" x14ac:dyDescent="0.25">
      <c r="N205" s="61"/>
      <c r="O205" s="18"/>
      <c r="P205" s="18"/>
      <c r="Q205" s="18"/>
      <c r="R205" s="143"/>
      <c r="V205" s="4"/>
      <c r="W205" s="4"/>
      <c r="X205" s="18"/>
      <c r="Y205" s="4"/>
    </row>
    <row r="206" spans="14:25" x14ac:dyDescent="0.25">
      <c r="N206" s="61"/>
      <c r="O206" s="18"/>
      <c r="P206" s="18"/>
      <c r="Q206" s="18"/>
      <c r="R206" s="143"/>
      <c r="V206" s="4"/>
      <c r="W206" s="4"/>
      <c r="X206" s="18"/>
      <c r="Y206" s="4"/>
    </row>
    <row r="207" spans="14:25" x14ac:dyDescent="0.25">
      <c r="N207" s="61"/>
      <c r="O207" s="18"/>
      <c r="P207" s="18"/>
      <c r="Q207" s="18"/>
      <c r="R207" s="143"/>
      <c r="V207" s="4"/>
      <c r="W207" s="4"/>
      <c r="X207" s="18"/>
      <c r="Y207" s="4"/>
    </row>
    <row r="208" spans="14:25" x14ac:dyDescent="0.25">
      <c r="N208" s="61"/>
      <c r="O208" s="18"/>
      <c r="P208" s="18"/>
      <c r="Q208" s="18"/>
      <c r="R208" s="143"/>
      <c r="V208" s="4"/>
      <c r="W208" s="4"/>
      <c r="X208" s="18"/>
      <c r="Y208" s="4"/>
    </row>
    <row r="209" spans="14:25" x14ac:dyDescent="0.25">
      <c r="N209" s="61"/>
      <c r="O209" s="18"/>
      <c r="P209" s="18"/>
      <c r="Q209" s="18"/>
      <c r="R209" s="143"/>
      <c r="V209" s="4"/>
      <c r="W209" s="4"/>
      <c r="X209" s="18"/>
      <c r="Y209" s="4"/>
    </row>
    <row r="210" spans="14:25" x14ac:dyDescent="0.25">
      <c r="N210" s="61"/>
      <c r="O210" s="18"/>
      <c r="P210" s="18"/>
      <c r="Q210" s="18"/>
      <c r="R210" s="143"/>
      <c r="V210" s="4"/>
      <c r="W210" s="4"/>
      <c r="X210" s="18"/>
      <c r="Y210" s="4"/>
    </row>
    <row r="211" spans="14:25" x14ac:dyDescent="0.25">
      <c r="N211" s="61"/>
      <c r="O211" s="18"/>
      <c r="P211" s="18"/>
      <c r="Q211" s="18"/>
      <c r="R211" s="143"/>
      <c r="V211" s="4"/>
      <c r="W211" s="4"/>
      <c r="X211" s="18"/>
      <c r="Y211" s="4"/>
    </row>
    <row r="212" spans="14:25" x14ac:dyDescent="0.25">
      <c r="N212" s="61"/>
      <c r="O212" s="18"/>
      <c r="P212" s="18"/>
      <c r="Q212" s="18"/>
      <c r="R212" s="143"/>
      <c r="V212" s="4"/>
      <c r="W212" s="4"/>
      <c r="X212" s="18"/>
      <c r="Y212" s="4"/>
    </row>
    <row r="213" spans="14:25" x14ac:dyDescent="0.25">
      <c r="N213" s="61"/>
      <c r="O213" s="18"/>
      <c r="P213" s="18"/>
      <c r="Q213" s="18"/>
      <c r="R213" s="143"/>
      <c r="V213" s="4"/>
      <c r="W213" s="4"/>
      <c r="X213" s="18"/>
      <c r="Y213" s="4"/>
    </row>
    <row r="214" spans="14:25" x14ac:dyDescent="0.25">
      <c r="N214" s="61"/>
      <c r="O214" s="18"/>
      <c r="P214" s="18"/>
      <c r="Q214" s="18"/>
      <c r="R214" s="143"/>
      <c r="V214" s="4"/>
      <c r="W214" s="4"/>
      <c r="X214" s="18"/>
      <c r="Y214" s="4"/>
    </row>
    <row r="215" spans="14:25" x14ac:dyDescent="0.25">
      <c r="N215" s="61"/>
      <c r="O215" s="18"/>
      <c r="P215" s="18"/>
      <c r="Q215" s="18"/>
      <c r="R215" s="143"/>
      <c r="V215" s="4"/>
      <c r="W215" s="4"/>
      <c r="X215" s="18"/>
      <c r="Y215" s="4"/>
    </row>
  </sheetData>
  <mergeCells count="4">
    <mergeCell ref="A1:I1"/>
    <mergeCell ref="A2:I2"/>
    <mergeCell ref="A26:J26"/>
    <mergeCell ref="A30:J31"/>
  </mergeCells>
  <phoneticPr fontId="23" type="noConversion"/>
  <hyperlinks>
    <hyperlink ref="A28" r:id="rId1" xr:uid="{00000000-0004-0000-06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4">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4" width="11.140625" style="2" customWidth="1"/>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253</v>
      </c>
      <c r="B1" s="189"/>
      <c r="C1" s="189"/>
      <c r="D1" s="189"/>
      <c r="E1" s="189"/>
      <c r="F1" s="189"/>
      <c r="G1" s="189"/>
      <c r="H1" s="189"/>
      <c r="I1" s="189"/>
      <c r="J1" s="52"/>
      <c r="K1" s="48"/>
      <c r="L1" s="15" t="s">
        <v>168</v>
      </c>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48.860135386810903</v>
      </c>
      <c r="P4" s="14">
        <v>70.125957281225496</v>
      </c>
      <c r="Q4" s="14">
        <v>75.242363178202993</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48.987941808047601</v>
      </c>
      <c r="P5" s="14">
        <v>70.666631867208594</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48.849737444804902</v>
      </c>
      <c r="P6" s="14">
        <v>70.609714660217307</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48.618352640340703</v>
      </c>
      <c r="P7" s="14">
        <v>70.074499585977094</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49.248677628919701</v>
      </c>
      <c r="P8" s="14">
        <v>70.730077555202897</v>
      </c>
      <c r="Q8" s="14">
        <v>77.686968658488396</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49.685471464548002</v>
      </c>
      <c r="P9" s="14">
        <v>71.118047014570607</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49.494230296309198</v>
      </c>
      <c r="P10" s="14">
        <v>69.598566661962593</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48.9501044838577</v>
      </c>
      <c r="P11" s="14">
        <v>69.304709588861996</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48.427315452796101</v>
      </c>
      <c r="P12" s="14">
        <v>67.962088670939394</v>
      </c>
      <c r="Q12" s="14">
        <v>80.044175933905194</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48.038862627374002</v>
      </c>
      <c r="P13" s="14">
        <v>67.539165716153406</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47.669805435941001</v>
      </c>
      <c r="P14" s="14">
        <v>66.100608727382493</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47.968706910684702</v>
      </c>
      <c r="P15" s="14">
        <v>65.935568597402906</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48.382285911489198</v>
      </c>
      <c r="P16" s="14">
        <v>66.358817484567496</v>
      </c>
      <c r="Q16" s="14">
        <v>83.477940322132696</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48.8388302794922</v>
      </c>
      <c r="P17" s="14">
        <v>66.165057433942593</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48.777447525289503</v>
      </c>
      <c r="P18" s="14">
        <v>65.697680941860199</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49.025466302915099</v>
      </c>
      <c r="P19" s="14">
        <v>65.763555603453497</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49.468267348195504</v>
      </c>
      <c r="P20" s="14">
        <v>65.577730639688696</v>
      </c>
      <c r="Q20" s="14">
        <v>86.9539187476623</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49.6862619453522</v>
      </c>
      <c r="P21" s="14">
        <v>65.407097152895204</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49.886388916136198</v>
      </c>
      <c r="P22" s="14">
        <v>64.953866027314803</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50.066638303683597</v>
      </c>
      <c r="P23" s="14">
        <v>64.509350911958705</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50.547200168346997</v>
      </c>
      <c r="P24" s="14">
        <v>64.311094098347198</v>
      </c>
      <c r="Q24" s="14">
        <v>87.627393737122702</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50.380412570881802</v>
      </c>
      <c r="P25" s="14">
        <v>66.560031016116298</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1.45" customHeight="1" x14ac:dyDescent="0.25">
      <c r="A26" s="183" t="s">
        <v>247</v>
      </c>
      <c r="B26" s="183"/>
      <c r="C26" s="183"/>
      <c r="D26" s="183"/>
      <c r="E26" s="183"/>
      <c r="F26" s="183"/>
      <c r="G26" s="183"/>
      <c r="H26" s="183"/>
      <c r="I26" s="183"/>
      <c r="J26" s="183"/>
      <c r="K26" s="10"/>
      <c r="L26" s="17"/>
      <c r="M26" s="17" t="s">
        <v>291</v>
      </c>
      <c r="N26" s="2" t="s">
        <v>51</v>
      </c>
      <c r="O26" s="14">
        <v>51.167801965454899</v>
      </c>
      <c r="P26" s="14">
        <v>66.331256944742606</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52.1412926873045</v>
      </c>
      <c r="P27" s="14">
        <v>66.818374475244696</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52.835084127201704</v>
      </c>
      <c r="P28" s="14">
        <v>66.8635023988558</v>
      </c>
      <c r="Q28" s="14">
        <v>89.281768118235306</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53.833297616607602</v>
      </c>
      <c r="P29" s="14">
        <v>69.258471232762304</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54.477645062713798</v>
      </c>
      <c r="P30" s="14">
        <v>69.963924311327503</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55.1593175964897</v>
      </c>
      <c r="P31" s="14">
        <v>70.469758892717095</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56.249561424031803</v>
      </c>
      <c r="P32" s="14">
        <v>71.656160161483697</v>
      </c>
      <c r="Q32" s="14">
        <v>90.080856541627199</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57.185836177713398</v>
      </c>
      <c r="P33" s="14">
        <v>71.997128753249299</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L34" s="17"/>
      <c r="M34" s="17" t="s">
        <v>293</v>
      </c>
      <c r="N34" s="2" t="s">
        <v>59</v>
      </c>
      <c r="O34" s="14">
        <v>57.785915306121403</v>
      </c>
      <c r="P34" s="14">
        <v>73.559047768715601</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59.232426195839601</v>
      </c>
      <c r="P35" s="14">
        <v>74.871466357180097</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60.225321038141601</v>
      </c>
      <c r="P36" s="14">
        <v>75.485178133928699</v>
      </c>
      <c r="Q36" s="14">
        <v>92.004817520805005</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60.856643593748402</v>
      </c>
      <c r="P37" s="14">
        <v>75.3066162257348</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61.610127605770501</v>
      </c>
      <c r="P38" s="14">
        <v>75.924119315012703</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62.535669874332498</v>
      </c>
      <c r="P39" s="14">
        <v>76.575881224079694</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63.708703363512697</v>
      </c>
      <c r="P40" s="14">
        <v>78.880550922660305</v>
      </c>
      <c r="Q40" s="14">
        <v>94.063495801730795</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64.480230505928702</v>
      </c>
      <c r="P41" s="14">
        <v>78.619073406971197</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65.260622165276999</v>
      </c>
      <c r="P42" s="14">
        <v>78.642437844812306</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66.908248523319799</v>
      </c>
      <c r="P43" s="14">
        <v>80.093289970634203</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68.374855027143695</v>
      </c>
      <c r="P44" s="14">
        <v>80.177576400249606</v>
      </c>
      <c r="Q44" s="14">
        <v>95.5712409636632</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69.893008082770393</v>
      </c>
      <c r="P45" s="14">
        <v>82.822334817539797</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73.096707386359299</v>
      </c>
      <c r="P46" s="14">
        <v>84.646417837144199</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74.517318367129803</v>
      </c>
      <c r="P47" s="14">
        <v>85.091696057617298</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75.365538057960606</v>
      </c>
      <c r="P48" s="14">
        <v>84.6734432160208</v>
      </c>
      <c r="Q48" s="14">
        <v>96.588257414260895</v>
      </c>
      <c r="R48" s="34">
        <v>100</v>
      </c>
      <c r="S48" s="4"/>
      <c r="T48" s="17"/>
      <c r="U48" s="17"/>
      <c r="W48" s="64"/>
      <c r="X48" s="64"/>
      <c r="Y48" s="14"/>
      <c r="AB48" s="63"/>
    </row>
    <row r="49" spans="12:28" x14ac:dyDescent="0.25">
      <c r="L49" s="17"/>
      <c r="M49" s="17" t="s">
        <v>297</v>
      </c>
      <c r="N49" s="2" t="s">
        <v>74</v>
      </c>
      <c r="O49" s="14">
        <v>77.973053605953297</v>
      </c>
      <c r="P49" s="14">
        <v>88.876726116796902</v>
      </c>
      <c r="Q49" s="14" t="e">
        <v>#N/A</v>
      </c>
      <c r="R49" s="34">
        <v>100</v>
      </c>
      <c r="S49" s="4"/>
      <c r="T49" s="17"/>
      <c r="U49" s="17"/>
      <c r="W49" s="64"/>
      <c r="X49" s="64"/>
      <c r="Y49" s="14"/>
      <c r="AB49" s="63"/>
    </row>
    <row r="50" spans="12:28" ht="13.5" customHeight="1" x14ac:dyDescent="0.25">
      <c r="L50" s="17"/>
      <c r="M50" s="17" t="s">
        <v>297</v>
      </c>
      <c r="N50" s="2" t="s">
        <v>75</v>
      </c>
      <c r="O50" s="14">
        <v>79.482420274767193</v>
      </c>
      <c r="P50" s="14">
        <v>90.383430384517794</v>
      </c>
      <c r="Q50" s="14" t="e">
        <v>#N/A</v>
      </c>
      <c r="R50" s="34">
        <v>100</v>
      </c>
      <c r="S50" s="4"/>
      <c r="T50" s="17"/>
      <c r="U50" s="17"/>
      <c r="W50" s="64"/>
      <c r="X50" s="64"/>
      <c r="Y50" s="14"/>
      <c r="AB50" s="63"/>
    </row>
    <row r="51" spans="12:28" x14ac:dyDescent="0.25">
      <c r="L51" s="17"/>
      <c r="M51" s="17" t="s">
        <v>297</v>
      </c>
      <c r="N51" s="2" t="s">
        <v>76</v>
      </c>
      <c r="O51" s="14">
        <v>80.803697174414907</v>
      </c>
      <c r="P51" s="14">
        <v>90.649642443411807</v>
      </c>
      <c r="Q51" s="14" t="e">
        <v>#N/A</v>
      </c>
      <c r="R51" s="34">
        <v>100</v>
      </c>
      <c r="S51" s="4"/>
      <c r="T51" s="17"/>
      <c r="U51" s="17"/>
      <c r="W51" s="64"/>
      <c r="X51" s="64"/>
      <c r="Y51" s="14"/>
      <c r="AB51" s="63"/>
    </row>
    <row r="52" spans="12:28" x14ac:dyDescent="0.25">
      <c r="L52" s="17"/>
      <c r="M52" s="17" t="s">
        <v>298</v>
      </c>
      <c r="N52" s="2" t="s">
        <v>77</v>
      </c>
      <c r="O52" s="14">
        <v>81.967388533048194</v>
      </c>
      <c r="P52" s="14">
        <v>90.368942742910207</v>
      </c>
      <c r="Q52" s="14">
        <v>96.498099277052802</v>
      </c>
      <c r="R52" s="34">
        <v>100</v>
      </c>
      <c r="S52" s="4"/>
      <c r="T52" s="17"/>
      <c r="U52" s="17"/>
      <c r="W52" s="64"/>
      <c r="X52" s="64"/>
      <c r="Y52" s="14"/>
      <c r="AB52" s="63"/>
    </row>
    <row r="53" spans="12:28" x14ac:dyDescent="0.25">
      <c r="L53" s="17"/>
      <c r="M53" s="17" t="s">
        <v>298</v>
      </c>
      <c r="N53" s="2" t="s">
        <v>78</v>
      </c>
      <c r="O53" s="14">
        <v>82.021569540442997</v>
      </c>
      <c r="P53" s="14">
        <v>90.043921930256104</v>
      </c>
      <c r="Q53" s="14" t="e">
        <v>#N/A</v>
      </c>
      <c r="R53" s="34">
        <v>100</v>
      </c>
      <c r="S53" s="4"/>
      <c r="T53" s="17"/>
      <c r="U53" s="17"/>
      <c r="W53" s="64"/>
      <c r="X53" s="64"/>
      <c r="Y53" s="14"/>
      <c r="AB53" s="63"/>
    </row>
    <row r="54" spans="12:28" x14ac:dyDescent="0.25">
      <c r="L54" s="17"/>
      <c r="M54" s="17" t="s">
        <v>298</v>
      </c>
      <c r="N54" s="2" t="s">
        <v>79</v>
      </c>
      <c r="O54" s="14">
        <v>80.847682804013999</v>
      </c>
      <c r="P54" s="14">
        <v>88.802678759079598</v>
      </c>
      <c r="Q54" s="14" t="e">
        <v>#N/A</v>
      </c>
      <c r="R54" s="34">
        <v>100</v>
      </c>
      <c r="S54" s="4"/>
      <c r="T54" s="17"/>
      <c r="U54" s="17"/>
      <c r="W54" s="64"/>
      <c r="X54" s="64"/>
      <c r="Y54" s="14"/>
      <c r="AB54" s="63"/>
    </row>
    <row r="55" spans="12:28" x14ac:dyDescent="0.25">
      <c r="L55" s="17"/>
      <c r="M55" s="17" t="s">
        <v>298</v>
      </c>
      <c r="N55" s="2" t="s">
        <v>80</v>
      </c>
      <c r="O55" s="14">
        <v>79.709579937797002</v>
      </c>
      <c r="P55" s="14">
        <v>87.283727111166897</v>
      </c>
      <c r="Q55" s="14" t="e">
        <v>#N/A</v>
      </c>
      <c r="R55" s="34">
        <v>100</v>
      </c>
      <c r="S55" s="4"/>
      <c r="T55" s="17"/>
      <c r="U55" s="17"/>
      <c r="W55" s="64"/>
      <c r="X55" s="64"/>
      <c r="Y55" s="14"/>
      <c r="AB55" s="63"/>
    </row>
    <row r="56" spans="12:28" x14ac:dyDescent="0.25">
      <c r="L56" s="17"/>
      <c r="M56" s="17" t="s">
        <v>299</v>
      </c>
      <c r="N56" s="2" t="s">
        <v>81</v>
      </c>
      <c r="O56" s="14">
        <v>77.486630665239602</v>
      </c>
      <c r="P56" s="14">
        <v>85.645425610691206</v>
      </c>
      <c r="Q56" s="14">
        <v>92.618790632855806</v>
      </c>
      <c r="R56" s="34">
        <v>100</v>
      </c>
      <c r="S56" s="4"/>
      <c r="T56" s="17"/>
      <c r="U56" s="17"/>
      <c r="W56" s="64"/>
      <c r="X56" s="64"/>
      <c r="Y56" s="14"/>
      <c r="AB56" s="63"/>
    </row>
    <row r="57" spans="12:28" x14ac:dyDescent="0.25">
      <c r="L57" s="17"/>
      <c r="M57" s="17" t="s">
        <v>299</v>
      </c>
      <c r="N57" s="2" t="s">
        <v>82</v>
      </c>
      <c r="O57" s="14">
        <v>77.710592615887705</v>
      </c>
      <c r="P57" s="14">
        <v>85.198209218361598</v>
      </c>
      <c r="Q57" s="14" t="e">
        <v>#N/A</v>
      </c>
      <c r="R57" s="34">
        <v>100</v>
      </c>
      <c r="S57" s="4"/>
      <c r="T57" s="17"/>
      <c r="U57" s="17"/>
      <c r="W57" s="64"/>
      <c r="X57" s="64"/>
      <c r="Y57" s="14"/>
      <c r="AB57" s="63"/>
    </row>
    <row r="58" spans="12:28" x14ac:dyDescent="0.25">
      <c r="L58" s="17"/>
      <c r="M58" s="17" t="s">
        <v>299</v>
      </c>
      <c r="N58" s="2" t="s">
        <v>83</v>
      </c>
      <c r="O58" s="14">
        <v>80.275341247760494</v>
      </c>
      <c r="P58" s="14">
        <v>87.343787012933404</v>
      </c>
      <c r="Q58" s="14" t="e">
        <v>#N/A</v>
      </c>
      <c r="R58" s="34">
        <v>100</v>
      </c>
      <c r="S58" s="4"/>
      <c r="T58" s="17"/>
      <c r="U58" s="17"/>
      <c r="W58" s="64"/>
      <c r="X58" s="64"/>
      <c r="Y58" s="14"/>
      <c r="AB58" s="63"/>
    </row>
    <row r="59" spans="12:28" x14ac:dyDescent="0.25">
      <c r="L59" s="17"/>
      <c r="M59" s="17" t="s">
        <v>299</v>
      </c>
      <c r="N59" s="2" t="s">
        <v>84</v>
      </c>
      <c r="O59" s="14">
        <v>83.206500999446106</v>
      </c>
      <c r="P59" s="14">
        <v>90.6384804262226</v>
      </c>
      <c r="Q59" s="14" t="e">
        <v>#N/A</v>
      </c>
      <c r="R59" s="34">
        <v>100</v>
      </c>
      <c r="S59" s="4"/>
      <c r="T59" s="17"/>
      <c r="U59" s="17"/>
      <c r="W59" s="64"/>
      <c r="X59" s="64"/>
      <c r="Y59" s="14"/>
      <c r="AB59" s="63"/>
    </row>
    <row r="60" spans="12:28" x14ac:dyDescent="0.25">
      <c r="L60" s="17"/>
      <c r="M60" s="17" t="s">
        <v>300</v>
      </c>
      <c r="N60" s="2" t="s">
        <v>85</v>
      </c>
      <c r="O60" s="14">
        <v>85.168485178102102</v>
      </c>
      <c r="P60" s="14">
        <v>90.961694261880197</v>
      </c>
      <c r="Q60" s="14">
        <v>94.426197676558104</v>
      </c>
      <c r="R60" s="34">
        <v>100</v>
      </c>
      <c r="S60" s="4"/>
      <c r="T60" s="17"/>
      <c r="U60" s="17"/>
      <c r="W60" s="64"/>
      <c r="X60" s="64"/>
      <c r="Y60" s="14"/>
      <c r="AB60" s="63"/>
    </row>
    <row r="61" spans="12:28" x14ac:dyDescent="0.25">
      <c r="L61" s="17"/>
      <c r="M61" s="17" t="s">
        <v>300</v>
      </c>
      <c r="N61" s="2" t="s">
        <v>86</v>
      </c>
      <c r="O61" s="14">
        <v>86.477971746659307</v>
      </c>
      <c r="P61" s="14">
        <v>93.497303834958998</v>
      </c>
      <c r="Q61" s="14" t="e">
        <v>#N/A</v>
      </c>
      <c r="R61" s="34">
        <v>100</v>
      </c>
      <c r="S61" s="4"/>
      <c r="T61" s="17"/>
      <c r="U61" s="17"/>
      <c r="W61" s="64"/>
      <c r="X61" s="64"/>
      <c r="Y61" s="14"/>
      <c r="AB61" s="63"/>
    </row>
    <row r="62" spans="12:28" x14ac:dyDescent="0.25">
      <c r="L62" s="17"/>
      <c r="M62" s="17" t="s">
        <v>300</v>
      </c>
      <c r="N62" s="2" t="s">
        <v>87</v>
      </c>
      <c r="O62" s="14">
        <v>85.363733819697103</v>
      </c>
      <c r="P62" s="14">
        <v>91.683280682755196</v>
      </c>
      <c r="Q62" s="14" t="e">
        <v>#N/A</v>
      </c>
      <c r="R62" s="34">
        <v>100</v>
      </c>
      <c r="S62" s="4"/>
      <c r="T62" s="17"/>
      <c r="U62" s="17"/>
      <c r="W62" s="64"/>
      <c r="X62" s="64"/>
      <c r="Y62" s="14"/>
      <c r="AB62" s="63"/>
    </row>
    <row r="63" spans="12:28" x14ac:dyDescent="0.25">
      <c r="L63" s="17"/>
      <c r="M63" s="17" t="s">
        <v>300</v>
      </c>
      <c r="N63" s="2" t="s">
        <v>88</v>
      </c>
      <c r="O63" s="14">
        <v>85.6650470094079</v>
      </c>
      <c r="P63" s="14">
        <v>91.026510781838397</v>
      </c>
      <c r="Q63" s="14" t="e">
        <v>#N/A</v>
      </c>
      <c r="R63" s="34">
        <v>100</v>
      </c>
      <c r="S63" s="4"/>
      <c r="T63" s="17"/>
      <c r="U63" s="17"/>
      <c r="W63" s="64"/>
      <c r="X63" s="64"/>
      <c r="Y63" s="14"/>
      <c r="AB63" s="63"/>
    </row>
    <row r="64" spans="12:28" x14ac:dyDescent="0.25">
      <c r="L64" s="17"/>
      <c r="M64" s="17" t="s">
        <v>301</v>
      </c>
      <c r="N64" s="2" t="s">
        <v>89</v>
      </c>
      <c r="O64" s="14">
        <v>86.978490839343493</v>
      </c>
      <c r="P64" s="14">
        <v>92.127361997353603</v>
      </c>
      <c r="Q64" s="14">
        <v>96.443214119622596</v>
      </c>
      <c r="R64" s="34">
        <v>100</v>
      </c>
      <c r="S64" s="4"/>
      <c r="T64" s="17"/>
      <c r="U64" s="17"/>
      <c r="W64" s="64"/>
      <c r="X64" s="64"/>
      <c r="Y64" s="14"/>
      <c r="AB64" s="63"/>
    </row>
    <row r="65" spans="12:28" x14ac:dyDescent="0.25">
      <c r="L65" s="17"/>
      <c r="M65" s="17" t="s">
        <v>301</v>
      </c>
      <c r="N65" s="2" t="s">
        <v>90</v>
      </c>
      <c r="O65" s="14">
        <v>88.039859661193802</v>
      </c>
      <c r="P65" s="14">
        <v>93.299781325826501</v>
      </c>
      <c r="Q65" s="14" t="e">
        <v>#N/A</v>
      </c>
      <c r="R65" s="34">
        <v>100</v>
      </c>
      <c r="S65" s="4"/>
      <c r="T65" s="17"/>
      <c r="U65" s="17"/>
      <c r="W65" s="64"/>
      <c r="X65" s="64"/>
      <c r="Y65" s="14"/>
      <c r="AB65" s="63"/>
    </row>
    <row r="66" spans="12:28" x14ac:dyDescent="0.25">
      <c r="L66" s="17"/>
      <c r="M66" s="17" t="s">
        <v>301</v>
      </c>
      <c r="N66" s="2" t="s">
        <v>91</v>
      </c>
      <c r="O66" s="14">
        <v>89.131622107182196</v>
      </c>
      <c r="P66" s="14">
        <v>94.322527741895001</v>
      </c>
      <c r="Q66" s="14" t="e">
        <v>#N/A</v>
      </c>
      <c r="R66" s="34">
        <v>100</v>
      </c>
      <c r="S66" s="4"/>
      <c r="T66" s="17"/>
      <c r="U66" s="17"/>
      <c r="W66" s="64"/>
      <c r="X66" s="64"/>
      <c r="Y66" s="14"/>
      <c r="AB66" s="63"/>
    </row>
    <row r="67" spans="12:28" x14ac:dyDescent="0.25">
      <c r="L67" s="17"/>
      <c r="M67" s="17" t="s">
        <v>301</v>
      </c>
      <c r="N67" s="2" t="s">
        <v>92</v>
      </c>
      <c r="O67" s="14">
        <v>89.594563257171004</v>
      </c>
      <c r="P67" s="14">
        <v>94.442640751375706</v>
      </c>
      <c r="Q67" s="14" t="e">
        <v>#N/A</v>
      </c>
      <c r="R67" s="34">
        <v>100</v>
      </c>
      <c r="S67" s="4"/>
      <c r="T67" s="17"/>
      <c r="U67" s="17"/>
      <c r="W67" s="64"/>
      <c r="X67" s="64"/>
      <c r="Y67" s="14"/>
      <c r="AB67" s="63"/>
    </row>
    <row r="68" spans="12:28" x14ac:dyDescent="0.25">
      <c r="L68" s="17"/>
      <c r="M68" s="17" t="s">
        <v>302</v>
      </c>
      <c r="N68" s="2" t="s">
        <v>93</v>
      </c>
      <c r="O68" s="14">
        <v>90.592159863418104</v>
      </c>
      <c r="P68" s="14">
        <v>94.873238296812502</v>
      </c>
      <c r="Q68" s="14">
        <v>97.078622499924805</v>
      </c>
      <c r="R68" s="34">
        <v>100</v>
      </c>
      <c r="S68" s="4"/>
      <c r="T68" s="17"/>
      <c r="U68" s="17"/>
      <c r="W68" s="64"/>
      <c r="X68" s="64"/>
      <c r="Y68" s="14"/>
      <c r="AB68" s="63"/>
    </row>
    <row r="69" spans="12:28" x14ac:dyDescent="0.25">
      <c r="L69" s="17"/>
      <c r="M69" s="17" t="s">
        <v>302</v>
      </c>
      <c r="N69" s="2" t="s">
        <v>94</v>
      </c>
      <c r="O69" s="14">
        <v>91.615579467146901</v>
      </c>
      <c r="P69" s="14">
        <v>95.915148030111993</v>
      </c>
      <c r="Q69" s="14" t="e">
        <v>#N/A</v>
      </c>
      <c r="R69" s="34">
        <v>100</v>
      </c>
      <c r="S69" s="4"/>
      <c r="T69" s="17"/>
      <c r="U69" s="17"/>
      <c r="W69" s="64"/>
      <c r="X69" s="64"/>
      <c r="Y69" s="14"/>
      <c r="AB69" s="63"/>
    </row>
    <row r="70" spans="12:28" x14ac:dyDescent="0.25">
      <c r="L70" s="17"/>
      <c r="M70" s="17" t="s">
        <v>302</v>
      </c>
      <c r="N70" s="2" t="s">
        <v>95</v>
      </c>
      <c r="O70" s="14">
        <v>91.809048106936004</v>
      </c>
      <c r="P70" s="14">
        <v>95.297527961023405</v>
      </c>
      <c r="Q70" s="14" t="e">
        <v>#N/A</v>
      </c>
      <c r="R70" s="34">
        <v>100</v>
      </c>
      <c r="S70" s="4"/>
      <c r="T70" s="17"/>
      <c r="U70" s="17"/>
      <c r="W70" s="64"/>
      <c r="X70" s="64"/>
      <c r="Y70" s="14"/>
      <c r="AB70" s="63"/>
    </row>
    <row r="71" spans="12:28" x14ac:dyDescent="0.25">
      <c r="L71" s="17"/>
      <c r="M71" s="17" t="s">
        <v>302</v>
      </c>
      <c r="N71" s="2" t="s">
        <v>96</v>
      </c>
      <c r="O71" s="14">
        <v>91.832983986383994</v>
      </c>
      <c r="P71" s="14">
        <v>95.203890963560895</v>
      </c>
      <c r="Q71" s="14" t="e">
        <v>#N/A</v>
      </c>
      <c r="R71" s="34">
        <v>100</v>
      </c>
      <c r="S71" s="4"/>
      <c r="T71" s="17"/>
      <c r="U71" s="17"/>
      <c r="W71" s="64"/>
      <c r="X71" s="64"/>
      <c r="Y71" s="14"/>
      <c r="AB71" s="63"/>
    </row>
    <row r="72" spans="12:28" x14ac:dyDescent="0.25">
      <c r="L72" s="17"/>
      <c r="M72" s="17" t="s">
        <v>303</v>
      </c>
      <c r="N72" s="2" t="s">
        <v>97</v>
      </c>
      <c r="O72" s="14">
        <v>91.928481718968101</v>
      </c>
      <c r="P72" s="14">
        <v>94.441522840237496</v>
      </c>
      <c r="Q72" s="14">
        <v>98.295590516911403</v>
      </c>
      <c r="R72" s="34">
        <v>100</v>
      </c>
      <c r="S72" s="4"/>
      <c r="T72" s="17"/>
      <c r="U72" s="17"/>
      <c r="W72" s="64"/>
      <c r="X72" s="64"/>
      <c r="Y72" s="14"/>
      <c r="AB72" s="63"/>
    </row>
    <row r="73" spans="12:28" x14ac:dyDescent="0.25">
      <c r="L73" s="17"/>
      <c r="M73" s="17" t="s">
        <v>303</v>
      </c>
      <c r="N73" s="2" t="s">
        <v>98</v>
      </c>
      <c r="O73" s="14">
        <v>92.414926252404797</v>
      </c>
      <c r="P73" s="14">
        <v>94.961375899874795</v>
      </c>
      <c r="Q73" s="14" t="e">
        <v>#N/A</v>
      </c>
      <c r="R73" s="34">
        <v>100</v>
      </c>
      <c r="S73" s="4"/>
      <c r="T73" s="17"/>
      <c r="U73" s="17"/>
      <c r="W73" s="64"/>
      <c r="X73" s="64"/>
      <c r="Y73" s="14"/>
      <c r="AB73" s="63"/>
    </row>
    <row r="74" spans="12:28" x14ac:dyDescent="0.25">
      <c r="L74" s="17"/>
      <c r="M74" s="17" t="s">
        <v>303</v>
      </c>
      <c r="N74" s="2" t="s">
        <v>99</v>
      </c>
      <c r="O74" s="14">
        <v>92.848930408666405</v>
      </c>
      <c r="P74" s="14">
        <v>95.217357236747006</v>
      </c>
      <c r="Q74" s="14" t="e">
        <v>#N/A</v>
      </c>
      <c r="R74" s="34">
        <v>100</v>
      </c>
      <c r="S74" s="4"/>
      <c r="T74" s="17"/>
      <c r="U74" s="17"/>
      <c r="W74" s="64"/>
      <c r="X74" s="64"/>
      <c r="Y74" s="14"/>
      <c r="AB74" s="63"/>
    </row>
    <row r="75" spans="12:28" x14ac:dyDescent="0.25">
      <c r="L75" s="17"/>
      <c r="M75" s="17" t="s">
        <v>303</v>
      </c>
      <c r="N75" s="2" t="s">
        <v>100</v>
      </c>
      <c r="O75" s="14">
        <v>94.0094130644882</v>
      </c>
      <c r="P75" s="14">
        <v>95.951784083671598</v>
      </c>
      <c r="Q75" s="14" t="e">
        <v>#N/A</v>
      </c>
      <c r="R75" s="34">
        <v>100</v>
      </c>
      <c r="S75" s="4"/>
      <c r="T75" s="17"/>
      <c r="U75" s="17"/>
      <c r="W75" s="64"/>
      <c r="X75" s="64"/>
      <c r="Y75" s="14"/>
      <c r="AB75" s="63"/>
    </row>
    <row r="76" spans="12:28" x14ac:dyDescent="0.25">
      <c r="L76" s="17"/>
      <c r="M76" s="17" t="s">
        <v>304</v>
      </c>
      <c r="N76" s="2" t="s">
        <v>101</v>
      </c>
      <c r="O76" s="14">
        <v>95.142576431941805</v>
      </c>
      <c r="P76" s="14">
        <v>97.689361240003294</v>
      </c>
      <c r="Q76" s="14">
        <v>100.11249557276599</v>
      </c>
      <c r="R76" s="34">
        <v>100</v>
      </c>
      <c r="S76" s="4"/>
      <c r="T76" s="17"/>
      <c r="U76" s="17"/>
      <c r="W76" s="64"/>
      <c r="X76" s="64"/>
      <c r="Y76" s="14"/>
      <c r="AB76" s="63"/>
    </row>
    <row r="77" spans="12:28" x14ac:dyDescent="0.25">
      <c r="L77" s="17"/>
      <c r="M77" s="17" t="s">
        <v>304</v>
      </c>
      <c r="N77" s="2" t="s">
        <v>102</v>
      </c>
      <c r="O77" s="14">
        <v>94.976256218351196</v>
      </c>
      <c r="P77" s="14">
        <v>97.263565608921397</v>
      </c>
      <c r="Q77" s="14" t="e">
        <v>#N/A</v>
      </c>
      <c r="R77" s="34">
        <v>100</v>
      </c>
      <c r="S77" s="4"/>
      <c r="T77" s="17"/>
      <c r="U77" s="17"/>
      <c r="W77" s="64"/>
      <c r="X77" s="64"/>
      <c r="Y77" s="14"/>
      <c r="AB77" s="63"/>
    </row>
    <row r="78" spans="12:28" x14ac:dyDescent="0.25">
      <c r="L78" s="17"/>
      <c r="M78" s="17" t="s">
        <v>304</v>
      </c>
      <c r="N78" s="2" t="s">
        <v>103</v>
      </c>
      <c r="O78" s="14">
        <v>96.040317734372493</v>
      </c>
      <c r="P78" s="14">
        <v>97.863011033581799</v>
      </c>
      <c r="Q78" s="14" t="e">
        <v>#N/A</v>
      </c>
      <c r="R78" s="34">
        <v>100</v>
      </c>
      <c r="S78" s="4"/>
      <c r="T78" s="17"/>
      <c r="U78" s="17"/>
      <c r="W78" s="64"/>
      <c r="X78" s="64"/>
      <c r="Y78" s="14"/>
      <c r="AB78" s="63"/>
    </row>
    <row r="79" spans="12:28" x14ac:dyDescent="0.25">
      <c r="L79" s="17"/>
      <c r="M79" s="17" t="s">
        <v>304</v>
      </c>
      <c r="N79" s="2" t="s">
        <v>104</v>
      </c>
      <c r="O79" s="14">
        <v>97.309743008227997</v>
      </c>
      <c r="P79" s="14">
        <v>98.897840565853997</v>
      </c>
      <c r="Q79" s="14" t="e">
        <v>#N/A</v>
      </c>
      <c r="R79" s="34">
        <v>100</v>
      </c>
      <c r="S79" s="4"/>
      <c r="T79" s="17"/>
      <c r="U79" s="17"/>
      <c r="W79" s="64"/>
      <c r="X79" s="64"/>
      <c r="Y79" s="14"/>
      <c r="AB79" s="63"/>
    </row>
    <row r="80" spans="12:28" x14ac:dyDescent="0.25">
      <c r="L80" s="17"/>
      <c r="M80" s="17" t="s">
        <v>305</v>
      </c>
      <c r="N80" s="2" t="s">
        <v>105</v>
      </c>
      <c r="O80" s="14">
        <v>98.712161686670299</v>
      </c>
      <c r="P80" s="14">
        <v>98.721294637405094</v>
      </c>
      <c r="Q80" s="14">
        <v>100</v>
      </c>
      <c r="R80" s="34">
        <v>100</v>
      </c>
      <c r="S80" s="4"/>
      <c r="T80" s="17"/>
      <c r="U80" s="17"/>
      <c r="W80" s="64"/>
      <c r="X80" s="64"/>
      <c r="Y80" s="14"/>
      <c r="AB80" s="63"/>
    </row>
    <row r="81" spans="12:28" x14ac:dyDescent="0.25">
      <c r="L81" s="17"/>
      <c r="M81" s="17" t="s">
        <v>305</v>
      </c>
      <c r="N81" s="2" t="s">
        <v>106</v>
      </c>
      <c r="O81" s="14">
        <v>98.830958606098605</v>
      </c>
      <c r="P81" s="14">
        <v>98.471041148595702</v>
      </c>
      <c r="Q81" s="14" t="e">
        <v>#N/A</v>
      </c>
      <c r="R81" s="34">
        <v>100</v>
      </c>
      <c r="S81" s="4"/>
      <c r="T81" s="17"/>
      <c r="U81" s="17"/>
      <c r="W81" s="64"/>
      <c r="X81" s="64"/>
      <c r="Y81" s="14"/>
      <c r="AB81" s="63"/>
    </row>
    <row r="82" spans="12:28" x14ac:dyDescent="0.25">
      <c r="L82" s="17"/>
      <c r="M82" s="17" t="s">
        <v>305</v>
      </c>
      <c r="N82" s="2" t="s">
        <v>107</v>
      </c>
      <c r="O82" s="14">
        <v>100.21370442764599</v>
      </c>
      <c r="P82" s="14">
        <v>100.246243940249</v>
      </c>
      <c r="Q82" s="14" t="e">
        <v>#N/A</v>
      </c>
      <c r="R82" s="34">
        <v>100</v>
      </c>
      <c r="S82" s="4"/>
      <c r="T82" s="17"/>
      <c r="U82" s="17"/>
      <c r="W82" s="64"/>
      <c r="X82" s="64"/>
      <c r="Y82" s="14"/>
      <c r="AB82" s="63"/>
    </row>
    <row r="83" spans="12:28" x14ac:dyDescent="0.25">
      <c r="L83" s="17"/>
      <c r="M83" s="17" t="s">
        <v>305</v>
      </c>
      <c r="N83" s="2" t="s">
        <v>108</v>
      </c>
      <c r="O83" s="14">
        <v>102.243175279585</v>
      </c>
      <c r="P83" s="14">
        <v>102.561420273751</v>
      </c>
      <c r="Q83" s="14" t="e">
        <v>#N/A</v>
      </c>
      <c r="R83" s="34">
        <v>100</v>
      </c>
      <c r="S83" s="4"/>
      <c r="T83" s="17"/>
      <c r="U83" s="17"/>
      <c r="W83" s="64"/>
      <c r="X83" s="64"/>
      <c r="Y83" s="14"/>
      <c r="AB83" s="63"/>
    </row>
    <row r="84" spans="12:28" x14ac:dyDescent="0.25">
      <c r="L84" s="17"/>
      <c r="M84" s="17" t="s">
        <v>306</v>
      </c>
      <c r="N84" s="2" t="s">
        <v>109</v>
      </c>
      <c r="O84" s="14">
        <v>104.23841306551699</v>
      </c>
      <c r="P84" s="14">
        <v>107.794390020165</v>
      </c>
      <c r="Q84" s="14">
        <v>99.901703631421498</v>
      </c>
      <c r="R84" s="34">
        <v>100</v>
      </c>
      <c r="S84" s="4"/>
      <c r="T84" s="17"/>
      <c r="U84" s="17"/>
      <c r="W84" s="64"/>
      <c r="X84" s="64"/>
      <c r="Y84" s="14"/>
      <c r="AB84" s="63"/>
    </row>
    <row r="85" spans="12:28" x14ac:dyDescent="0.25">
      <c r="L85" s="17"/>
      <c r="M85" s="17" t="s">
        <v>306</v>
      </c>
      <c r="N85" s="2" t="s">
        <v>110</v>
      </c>
      <c r="O85" s="14">
        <v>107.264289578716</v>
      </c>
      <c r="P85" s="14">
        <v>109.17010501551501</v>
      </c>
      <c r="Q85" s="14" t="e">
        <v>#N/A</v>
      </c>
      <c r="R85" s="34">
        <v>100</v>
      </c>
      <c r="S85" s="4"/>
      <c r="T85" s="17"/>
      <c r="U85" s="17"/>
      <c r="W85" s="64"/>
      <c r="X85" s="64"/>
      <c r="Y85" s="14"/>
      <c r="AB85" s="63"/>
    </row>
    <row r="86" spans="12:28" x14ac:dyDescent="0.25">
      <c r="L86" s="17"/>
      <c r="M86" s="17" t="s">
        <v>306</v>
      </c>
      <c r="N86" s="2" t="s">
        <v>111</v>
      </c>
      <c r="O86" s="14">
        <v>111.193542694966</v>
      </c>
      <c r="P86" s="14">
        <v>112.492873177531</v>
      </c>
      <c r="Q86" s="14" t="e">
        <v>#N/A</v>
      </c>
      <c r="R86" s="34">
        <v>100</v>
      </c>
      <c r="S86" s="4"/>
      <c r="T86" s="17"/>
      <c r="U86" s="17"/>
      <c r="W86" s="64"/>
      <c r="X86" s="64"/>
      <c r="Y86" s="14"/>
      <c r="AB86" s="63"/>
    </row>
    <row r="87" spans="12:28" x14ac:dyDescent="0.25">
      <c r="L87" s="17"/>
      <c r="M87" s="17" t="s">
        <v>306</v>
      </c>
      <c r="N87" s="2" t="s">
        <v>112</v>
      </c>
      <c r="O87" s="14">
        <v>113.616355918179</v>
      </c>
      <c r="P87" s="14">
        <v>114.36314503116</v>
      </c>
      <c r="Q87" s="14" t="e">
        <v>#N/A</v>
      </c>
      <c r="R87" s="34">
        <v>100</v>
      </c>
      <c r="S87" s="4"/>
      <c r="T87" s="17"/>
      <c r="U87" s="17"/>
      <c r="W87" s="64"/>
      <c r="X87" s="64"/>
      <c r="Y87" s="14"/>
      <c r="AB87" s="63"/>
    </row>
    <row r="88" spans="12:28" x14ac:dyDescent="0.25">
      <c r="L88" s="17"/>
      <c r="M88" s="17" t="s">
        <v>307</v>
      </c>
      <c r="N88" s="2" t="s">
        <v>113</v>
      </c>
      <c r="O88" s="14">
        <v>116.380410617679</v>
      </c>
      <c r="P88" s="14">
        <v>117.782193942584</v>
      </c>
      <c r="Q88" s="14">
        <v>101.709389468925</v>
      </c>
      <c r="R88" s="34">
        <v>100</v>
      </c>
      <c r="S88" s="4"/>
      <c r="T88" s="17"/>
      <c r="U88" s="17"/>
      <c r="W88" s="64"/>
      <c r="X88" s="64"/>
      <c r="Y88" s="14"/>
      <c r="AB88" s="63"/>
    </row>
    <row r="89" spans="12:28" x14ac:dyDescent="0.25">
      <c r="L89" s="17"/>
      <c r="M89" s="17" t="s">
        <v>307</v>
      </c>
      <c r="N89" s="2" t="s">
        <v>114</v>
      </c>
      <c r="O89" s="14">
        <v>120.773885088841</v>
      </c>
      <c r="P89" s="14">
        <v>120.580016304206</v>
      </c>
      <c r="Q89" s="14" t="e">
        <v>#N/A</v>
      </c>
      <c r="R89" s="34">
        <v>100</v>
      </c>
      <c r="S89" s="4"/>
      <c r="T89" s="17"/>
      <c r="U89" s="17"/>
      <c r="W89" s="64"/>
      <c r="X89" s="64"/>
      <c r="Y89" s="14"/>
      <c r="AB89" s="63"/>
    </row>
    <row r="90" spans="12:28" x14ac:dyDescent="0.25">
      <c r="L90" s="17"/>
      <c r="M90" s="17" t="s">
        <v>307</v>
      </c>
      <c r="N90" s="2" t="s">
        <v>115</v>
      </c>
      <c r="O90" s="14">
        <v>122.470445594298</v>
      </c>
      <c r="P90" s="14">
        <v>119.977290384395</v>
      </c>
      <c r="Q90" s="14" t="e">
        <v>#N/A</v>
      </c>
      <c r="R90" s="34">
        <v>100</v>
      </c>
      <c r="S90" s="4"/>
      <c r="T90" s="17"/>
      <c r="U90" s="17"/>
      <c r="W90" s="64"/>
      <c r="X90" s="64"/>
      <c r="Y90" s="14"/>
      <c r="AB90" s="63"/>
    </row>
    <row r="91" spans="12:28" x14ac:dyDescent="0.25">
      <c r="L91" s="17"/>
      <c r="M91" s="17" t="s">
        <v>307</v>
      </c>
      <c r="N91" s="2" t="s">
        <v>116</v>
      </c>
      <c r="O91" s="14">
        <v>122.117593020756</v>
      </c>
      <c r="P91" s="14">
        <v>119.60610609896599</v>
      </c>
      <c r="Q91" s="14" t="e">
        <v>#N/A</v>
      </c>
      <c r="R91" s="34">
        <v>100</v>
      </c>
      <c r="S91" s="4"/>
      <c r="T91" s="17"/>
      <c r="U91" s="17"/>
      <c r="W91" s="64"/>
      <c r="X91" s="64"/>
      <c r="Y91" s="14"/>
      <c r="AB91" s="63"/>
    </row>
    <row r="92" spans="12:28" x14ac:dyDescent="0.25">
      <c r="L92" s="17"/>
      <c r="M92" s="17" t="s">
        <v>308</v>
      </c>
      <c r="N92" s="2" t="s">
        <v>117</v>
      </c>
      <c r="O92" s="14">
        <v>122.701150517898</v>
      </c>
      <c r="P92" s="14">
        <v>121.289142063574</v>
      </c>
      <c r="Q92" s="14">
        <v>103.012212080366</v>
      </c>
      <c r="R92" s="34">
        <v>100</v>
      </c>
      <c r="S92" s="4"/>
      <c r="T92" s="17"/>
      <c r="U92" s="17"/>
      <c r="W92" s="64"/>
      <c r="X92" s="64"/>
      <c r="Y92" s="14"/>
      <c r="AB92" s="63"/>
    </row>
    <row r="93" spans="12:28" x14ac:dyDescent="0.25">
      <c r="L93" s="17"/>
      <c r="M93" s="17" t="s">
        <v>308</v>
      </c>
      <c r="N93" s="2" t="s">
        <v>118</v>
      </c>
      <c r="O93" s="14">
        <v>122.37923513939199</v>
      </c>
      <c r="P93" s="14">
        <v>122.187012730947</v>
      </c>
      <c r="Q93" s="14" t="e">
        <v>#N/A</v>
      </c>
      <c r="R93" s="34">
        <v>100</v>
      </c>
      <c r="S93" s="4"/>
      <c r="T93" s="17"/>
      <c r="U93" s="17"/>
      <c r="W93" s="64"/>
      <c r="X93" s="64"/>
      <c r="Y93" s="14"/>
      <c r="AB93" s="63"/>
    </row>
    <row r="94" spans="12:28" x14ac:dyDescent="0.25">
      <c r="L94" s="17"/>
      <c r="M94" s="17" t="s">
        <v>308</v>
      </c>
      <c r="N94" s="2" t="s">
        <v>119</v>
      </c>
      <c r="O94" s="14">
        <v>122.817243622712</v>
      </c>
      <c r="P94" s="14">
        <v>122.68623727961</v>
      </c>
      <c r="Q94" s="14" t="e">
        <v>#N/A</v>
      </c>
      <c r="R94" s="34">
        <v>100</v>
      </c>
      <c r="S94" s="4"/>
      <c r="T94" s="17"/>
      <c r="U94" s="17"/>
      <c r="W94" s="64"/>
      <c r="X94" s="64"/>
      <c r="Y94" s="14"/>
      <c r="AB94" s="63"/>
    </row>
    <row r="95" spans="12:28" x14ac:dyDescent="0.25">
      <c r="L95" s="17"/>
      <c r="M95" s="17" t="s">
        <v>308</v>
      </c>
      <c r="N95" s="2" t="s">
        <v>120</v>
      </c>
      <c r="O95" s="14">
        <v>123.543876697803</v>
      </c>
      <c r="P95" s="14">
        <v>122.440397623368</v>
      </c>
      <c r="Q95" s="14" t="e">
        <v>#N/A</v>
      </c>
      <c r="R95" s="34">
        <v>100</v>
      </c>
      <c r="S95" s="4"/>
      <c r="T95" s="17"/>
      <c r="U95" s="17"/>
      <c r="W95" s="64"/>
      <c r="X95" s="64"/>
      <c r="Y95" s="14"/>
      <c r="AB95" s="63"/>
    </row>
    <row r="96" spans="12:28" x14ac:dyDescent="0.25">
      <c r="L96" s="17"/>
      <c r="M96" s="17" t="s">
        <v>309</v>
      </c>
      <c r="N96" s="2" t="s">
        <v>121</v>
      </c>
      <c r="O96" s="14">
        <v>123.159627111023</v>
      </c>
      <c r="P96" s="14">
        <v>122.028671270218</v>
      </c>
      <c r="Q96" s="14">
        <v>103.454811848601</v>
      </c>
      <c r="R96" s="34">
        <v>100</v>
      </c>
      <c r="S96" s="4"/>
      <c r="T96" s="17"/>
      <c r="U96" s="17"/>
      <c r="W96" s="64"/>
      <c r="X96" s="64"/>
      <c r="Y96" s="14"/>
      <c r="AB96" s="63"/>
    </row>
    <row r="97" spans="12:28" x14ac:dyDescent="0.25">
      <c r="L97" s="17"/>
      <c r="M97" s="17" t="s">
        <v>309</v>
      </c>
      <c r="N97" s="2" t="s">
        <v>122</v>
      </c>
      <c r="O97" s="14">
        <v>121.01573304533601</v>
      </c>
      <c r="P97" s="14">
        <v>118.69887531273601</v>
      </c>
      <c r="Q97" s="14" t="e">
        <v>#N/A</v>
      </c>
      <c r="R97" s="34">
        <v>100</v>
      </c>
      <c r="S97" s="4"/>
      <c r="T97" s="17"/>
      <c r="U97" s="17"/>
      <c r="W97" s="64"/>
      <c r="X97" s="64"/>
      <c r="Y97" s="14"/>
      <c r="AB97" s="63"/>
    </row>
    <row r="98" spans="12:28" x14ac:dyDescent="0.25">
      <c r="L98" s="17"/>
      <c r="M98" s="17" t="s">
        <v>309</v>
      </c>
      <c r="N98" s="2" t="s">
        <v>123</v>
      </c>
      <c r="O98" s="14">
        <v>122.29887532391101</v>
      </c>
      <c r="P98" s="14">
        <v>119.424339150855</v>
      </c>
      <c r="Q98" s="14" t="e">
        <v>#N/A</v>
      </c>
      <c r="R98" s="34">
        <v>100</v>
      </c>
      <c r="S98" s="4"/>
      <c r="T98" s="17"/>
      <c r="U98" s="17"/>
      <c r="W98" s="64"/>
      <c r="X98" s="64"/>
      <c r="Y98" s="14"/>
      <c r="AB98" s="63"/>
    </row>
    <row r="99" spans="12:28" x14ac:dyDescent="0.25">
      <c r="L99" s="17"/>
      <c r="M99" s="17" t="s">
        <v>309</v>
      </c>
      <c r="N99" s="2" t="s">
        <v>124</v>
      </c>
      <c r="O99" s="14">
        <v>124.162665093919</v>
      </c>
      <c r="P99" s="14">
        <v>120.382966606216</v>
      </c>
      <c r="Q99" s="14" t="e">
        <v>#N/A</v>
      </c>
      <c r="R99" s="34">
        <v>100</v>
      </c>
      <c r="S99" s="4"/>
      <c r="T99" s="17"/>
      <c r="U99" s="17"/>
      <c r="W99" s="64"/>
      <c r="X99" s="64"/>
      <c r="Y99" s="14"/>
      <c r="AB99" s="63"/>
    </row>
    <row r="100" spans="12:28" x14ac:dyDescent="0.25">
      <c r="L100" s="17"/>
      <c r="M100" s="17" t="s">
        <v>310</v>
      </c>
      <c r="N100" s="2" t="s">
        <v>125</v>
      </c>
      <c r="O100" s="14">
        <v>126.23251117272601</v>
      </c>
      <c r="P100" s="14">
        <v>122.28143234114999</v>
      </c>
      <c r="Q100" s="14">
        <v>97.182960709280394</v>
      </c>
      <c r="R100" s="34">
        <v>100</v>
      </c>
      <c r="S100" s="4"/>
      <c r="T100" s="17"/>
      <c r="U100" s="17"/>
      <c r="W100" s="64"/>
      <c r="X100" s="64"/>
      <c r="Y100" s="14"/>
      <c r="AB100" s="63"/>
    </row>
    <row r="101" spans="12:28" x14ac:dyDescent="0.25">
      <c r="L101" s="17"/>
      <c r="M101" s="17" t="s">
        <v>310</v>
      </c>
      <c r="N101" s="2" t="s">
        <v>126</v>
      </c>
      <c r="O101" s="14">
        <v>127.904499661662</v>
      </c>
      <c r="P101" s="14">
        <v>113.280155348035</v>
      </c>
      <c r="Q101" s="14" t="e">
        <v>#N/A</v>
      </c>
      <c r="R101" s="34">
        <v>100</v>
      </c>
      <c r="S101" s="4"/>
      <c r="T101" s="17"/>
      <c r="U101" s="17"/>
      <c r="W101" s="64"/>
      <c r="X101" s="64"/>
      <c r="Y101" s="14"/>
      <c r="AB101" s="63"/>
    </row>
    <row r="102" spans="12:28" x14ac:dyDescent="0.25">
      <c r="L102" s="17"/>
      <c r="M102" s="17" t="s">
        <v>310</v>
      </c>
      <c r="N102" s="2" t="s">
        <v>146</v>
      </c>
      <c r="O102" s="14">
        <v>129.61864640378599</v>
      </c>
      <c r="P102" s="14">
        <v>119.35921360704199</v>
      </c>
      <c r="Q102" s="14" t="e">
        <v>#N/A</v>
      </c>
      <c r="R102" s="34">
        <v>100</v>
      </c>
      <c r="S102" s="4"/>
      <c r="T102" s="17"/>
      <c r="U102" s="17"/>
      <c r="W102" s="64"/>
      <c r="X102" s="64"/>
      <c r="Y102" s="14"/>
      <c r="AB102" s="63"/>
    </row>
    <row r="103" spans="12:28" x14ac:dyDescent="0.25">
      <c r="L103" s="17"/>
      <c r="M103" s="17" t="s">
        <v>310</v>
      </c>
      <c r="N103" s="2" t="s">
        <v>149</v>
      </c>
      <c r="O103" s="14">
        <v>134.89197616448701</v>
      </c>
      <c r="P103" s="14">
        <v>126.82672187864</v>
      </c>
      <c r="Q103" s="14" t="e">
        <v>#N/A</v>
      </c>
      <c r="R103" s="34">
        <v>100</v>
      </c>
      <c r="S103" s="4"/>
      <c r="T103" s="17"/>
      <c r="U103" s="17"/>
      <c r="W103" s="64"/>
      <c r="X103" s="64"/>
      <c r="Y103" s="14"/>
      <c r="AB103" s="63"/>
    </row>
    <row r="104" spans="12:28" x14ac:dyDescent="0.25">
      <c r="L104" s="17"/>
      <c r="M104" s="17" t="s">
        <v>311</v>
      </c>
      <c r="N104" s="2" t="s">
        <v>150</v>
      </c>
      <c r="O104" s="14">
        <v>138.10843677300201</v>
      </c>
      <c r="P104" s="14">
        <v>125.696300667095</v>
      </c>
      <c r="Q104" s="14">
        <v>102.397106269411</v>
      </c>
      <c r="R104" s="34">
        <v>100</v>
      </c>
      <c r="S104" s="4"/>
      <c r="T104" s="17"/>
      <c r="U104" s="17"/>
      <c r="W104" s="64"/>
      <c r="X104" s="64"/>
      <c r="Y104" s="14"/>
      <c r="AB104" s="63"/>
    </row>
    <row r="105" spans="12:28" x14ac:dyDescent="0.25">
      <c r="L105" s="17"/>
      <c r="M105" s="17" t="s">
        <v>311</v>
      </c>
      <c r="N105" s="2" t="s">
        <v>153</v>
      </c>
      <c r="O105" s="14">
        <v>143.38246791041001</v>
      </c>
      <c r="P105" s="14">
        <v>132.533430250029</v>
      </c>
      <c r="Q105" s="14" t="e">
        <v>#N/A</v>
      </c>
      <c r="R105" s="34">
        <v>100</v>
      </c>
      <c r="S105" s="4"/>
      <c r="T105" s="17"/>
      <c r="U105" s="17"/>
      <c r="W105" s="64"/>
      <c r="X105" s="64"/>
      <c r="Y105" s="14"/>
      <c r="AB105" s="63"/>
    </row>
    <row r="106" spans="12:28" x14ac:dyDescent="0.25">
      <c r="L106" s="17"/>
      <c r="M106" s="17" t="s">
        <v>311</v>
      </c>
      <c r="N106" s="2" t="s">
        <v>154</v>
      </c>
      <c r="O106" s="14">
        <v>146.55092867168099</v>
      </c>
      <c r="P106" s="14">
        <v>136.17586906577199</v>
      </c>
      <c r="Q106" s="14" t="e">
        <v>#N/A</v>
      </c>
      <c r="R106" s="34">
        <v>100</v>
      </c>
      <c r="S106" s="4"/>
      <c r="T106" s="17"/>
      <c r="U106" s="17"/>
      <c r="W106" s="64"/>
      <c r="X106" s="64"/>
      <c r="Y106" s="14"/>
      <c r="AB106" s="63"/>
    </row>
    <row r="107" spans="12:28" x14ac:dyDescent="0.25">
      <c r="L107" s="17"/>
      <c r="M107" s="17" t="s">
        <v>311</v>
      </c>
      <c r="N107" s="2" t="s">
        <v>155</v>
      </c>
      <c r="O107" s="14">
        <v>149.89524254923899</v>
      </c>
      <c r="P107" s="14">
        <v>143.26309637275301</v>
      </c>
      <c r="Q107" s="14" t="e">
        <v>#N/A</v>
      </c>
      <c r="R107" s="34">
        <v>100</v>
      </c>
      <c r="S107" s="4"/>
      <c r="T107" s="17"/>
      <c r="U107" s="17"/>
      <c r="W107" s="64"/>
      <c r="X107" s="64"/>
      <c r="Y107" s="14"/>
      <c r="Z107" s="62"/>
      <c r="AB107" s="63"/>
    </row>
    <row r="108" spans="12:28" x14ac:dyDescent="0.25">
      <c r="L108" s="17"/>
      <c r="M108" s="17" t="s">
        <v>312</v>
      </c>
      <c r="N108" s="2" t="s">
        <v>156</v>
      </c>
      <c r="O108" s="14">
        <v>155.45398141642201</v>
      </c>
      <c r="P108" s="14">
        <v>146.721695538375</v>
      </c>
      <c r="Q108" s="14">
        <v>104.77928887023</v>
      </c>
      <c r="R108" s="34">
        <v>100</v>
      </c>
      <c r="S108" s="4"/>
      <c r="T108" s="17"/>
      <c r="U108" s="17"/>
      <c r="W108" s="64"/>
      <c r="X108" s="64"/>
      <c r="Y108" s="14"/>
      <c r="Z108" s="62"/>
      <c r="AB108" s="63"/>
    </row>
    <row r="109" spans="12:28" x14ac:dyDescent="0.25">
      <c r="L109" s="17"/>
      <c r="M109" s="17" t="s">
        <v>312</v>
      </c>
      <c r="N109" s="2" t="s">
        <v>163</v>
      </c>
      <c r="O109" s="14">
        <v>157.20024241882101</v>
      </c>
      <c r="P109" s="14">
        <v>150.19180145813999</v>
      </c>
      <c r="Q109" s="14" t="e">
        <v>#N/A</v>
      </c>
      <c r="R109" s="34">
        <v>100</v>
      </c>
      <c r="S109" s="4"/>
      <c r="T109" s="17"/>
      <c r="U109" s="17"/>
      <c r="W109" s="64"/>
      <c r="X109" s="64"/>
      <c r="Y109" s="14"/>
      <c r="Z109" s="62"/>
      <c r="AB109" s="63"/>
    </row>
    <row r="110" spans="12:28" x14ac:dyDescent="0.25">
      <c r="M110" s="17" t="s">
        <v>312</v>
      </c>
      <c r="N110" s="2" t="s">
        <v>164</v>
      </c>
      <c r="O110" s="14">
        <v>150.29180460466199</v>
      </c>
      <c r="P110" s="14">
        <v>144.377492884107</v>
      </c>
      <c r="Q110" s="14" t="e">
        <v>#N/A</v>
      </c>
      <c r="R110" s="34">
        <v>100</v>
      </c>
      <c r="S110" s="4"/>
      <c r="U110" s="17"/>
      <c r="W110" s="64"/>
      <c r="X110" s="64"/>
      <c r="Y110" s="14"/>
      <c r="Z110" s="62"/>
      <c r="AB110" s="63"/>
    </row>
    <row r="111" spans="12:28" x14ac:dyDescent="0.25">
      <c r="M111" s="17" t="s">
        <v>312</v>
      </c>
      <c r="N111" s="2" t="s">
        <v>165</v>
      </c>
      <c r="O111" s="14">
        <v>145.36035793144799</v>
      </c>
      <c r="P111" s="14">
        <v>138.23703341904701</v>
      </c>
      <c r="Q111" s="14" t="e">
        <v>#N/A</v>
      </c>
      <c r="R111" s="34">
        <v>100</v>
      </c>
      <c r="S111" s="4"/>
      <c r="U111" s="17"/>
      <c r="W111" s="64"/>
      <c r="X111" s="64"/>
      <c r="Y111" s="14"/>
      <c r="Z111" s="62"/>
      <c r="AB111" s="63"/>
    </row>
    <row r="112" spans="12:28" x14ac:dyDescent="0.25">
      <c r="M112" s="17" t="s">
        <v>313</v>
      </c>
      <c r="N112" s="2" t="s">
        <v>201</v>
      </c>
      <c r="O112" s="14">
        <v>142.00923879373499</v>
      </c>
      <c r="P112" s="14">
        <v>137.54878610277899</v>
      </c>
      <c r="Q112" s="14">
        <v>103.33551325800801</v>
      </c>
      <c r="R112" s="34">
        <v>100</v>
      </c>
      <c r="S112" s="4"/>
      <c r="W112" s="64"/>
      <c r="X112" s="64"/>
      <c r="Y112" s="14"/>
      <c r="Z112" s="62"/>
    </row>
    <row r="113" spans="13:26" x14ac:dyDescent="0.25">
      <c r="M113" s="17" t="s">
        <v>313</v>
      </c>
      <c r="N113" s="2" t="s">
        <v>202</v>
      </c>
      <c r="O113" s="14">
        <v>141.55644393524599</v>
      </c>
      <c r="P113" s="14">
        <v>136.82296141085999</v>
      </c>
      <c r="Q113" s="14" t="e">
        <v>#N/A</v>
      </c>
      <c r="R113" s="34">
        <v>100</v>
      </c>
      <c r="S113" s="4"/>
      <c r="W113" s="64"/>
      <c r="X113" s="64"/>
      <c r="Y113" s="14"/>
      <c r="Z113" s="62"/>
    </row>
    <row r="114" spans="13:26" x14ac:dyDescent="0.25">
      <c r="M114" s="17" t="s">
        <v>313</v>
      </c>
      <c r="N114" s="2" t="s">
        <v>203</v>
      </c>
      <c r="O114" s="14">
        <v>146.311173879628</v>
      </c>
      <c r="P114" s="14">
        <v>140.292801472554</v>
      </c>
      <c r="Q114" s="14" t="e">
        <v>#N/A</v>
      </c>
      <c r="R114" s="34">
        <v>100</v>
      </c>
      <c r="S114" s="4"/>
      <c r="W114" s="64"/>
      <c r="X114" s="64"/>
      <c r="Y114" s="14"/>
      <c r="Z114" s="62"/>
    </row>
    <row r="115" spans="13:26" x14ac:dyDescent="0.25">
      <c r="M115" s="17" t="s">
        <v>313</v>
      </c>
      <c r="N115" s="2" t="s">
        <v>204</v>
      </c>
      <c r="O115" s="14">
        <v>145.485384983584</v>
      </c>
      <c r="P115" s="14">
        <v>139.91827837606601</v>
      </c>
      <c r="Q115" s="14" t="e">
        <v>#N/A</v>
      </c>
      <c r="R115" s="34">
        <v>100</v>
      </c>
      <c r="S115" s="4"/>
      <c r="W115" s="64"/>
      <c r="X115" s="64"/>
      <c r="Y115" s="14"/>
      <c r="Z115" s="62"/>
    </row>
    <row r="116" spans="13:26" x14ac:dyDescent="0.25">
      <c r="M116" s="17" t="s">
        <v>314</v>
      </c>
      <c r="N116" s="2" t="s">
        <v>205</v>
      </c>
      <c r="O116" s="14">
        <v>144.45263157943799</v>
      </c>
      <c r="P116" s="14">
        <v>139.321636286249</v>
      </c>
      <c r="Q116" s="14">
        <v>101.87915912163599</v>
      </c>
      <c r="R116" s="34">
        <v>100</v>
      </c>
      <c r="S116" s="4"/>
      <c r="W116" s="4"/>
      <c r="X116" s="4"/>
      <c r="Y116" s="18"/>
      <c r="Z116" s="4"/>
    </row>
    <row r="117" spans="13:26" x14ac:dyDescent="0.25">
      <c r="M117" s="17" t="s">
        <v>314</v>
      </c>
      <c r="N117" s="2" t="s">
        <v>206</v>
      </c>
      <c r="O117" s="14">
        <v>144.21407814366</v>
      </c>
      <c r="P117" s="14">
        <v>137.31434194433501</v>
      </c>
      <c r="Q117" s="14" t="e">
        <v>#N/A</v>
      </c>
      <c r="R117" s="34">
        <v>100</v>
      </c>
      <c r="S117" s="4"/>
      <c r="W117" s="4"/>
      <c r="X117" s="4"/>
      <c r="Y117" s="18"/>
      <c r="Z117" s="4"/>
    </row>
    <row r="118" spans="13:26" x14ac:dyDescent="0.25">
      <c r="M118" s="17" t="s">
        <v>314</v>
      </c>
      <c r="N118" s="2" t="s">
        <v>207</v>
      </c>
      <c r="O118" s="14">
        <v>144.09071276969601</v>
      </c>
      <c r="P118" s="14">
        <v>134.92015581329301</v>
      </c>
      <c r="Q118" s="14" t="e">
        <v>#N/A</v>
      </c>
      <c r="R118" s="34">
        <v>100</v>
      </c>
      <c r="S118" s="4"/>
      <c r="W118" s="4"/>
      <c r="X118" s="4"/>
      <c r="Y118" s="18"/>
      <c r="Z118" s="4"/>
    </row>
    <row r="119" spans="13:26" x14ac:dyDescent="0.25">
      <c r="M119" s="17" t="s">
        <v>314</v>
      </c>
      <c r="N119" s="2" t="s">
        <v>208</v>
      </c>
      <c r="O119" s="14">
        <v>145.098249317826</v>
      </c>
      <c r="P119" s="14">
        <v>136.31940224513201</v>
      </c>
      <c r="Q119" s="14" t="e">
        <v>#N/A</v>
      </c>
      <c r="R119" s="34">
        <v>100</v>
      </c>
      <c r="S119" s="4"/>
      <c r="W119" s="4"/>
      <c r="X119" s="4"/>
      <c r="Y119" s="18"/>
      <c r="Z119" s="4"/>
    </row>
    <row r="120" spans="13:26" x14ac:dyDescent="0.25">
      <c r="M120" s="17" t="s">
        <v>315</v>
      </c>
      <c r="N120" s="17" t="s">
        <v>215</v>
      </c>
      <c r="O120" s="18">
        <v>144.49837882863</v>
      </c>
      <c r="P120" s="18">
        <v>135.92711530551401</v>
      </c>
      <c r="Q120" s="18" t="e">
        <v>#N/A</v>
      </c>
      <c r="R120" s="34">
        <v>100</v>
      </c>
      <c r="S120" s="4"/>
      <c r="W120" s="4"/>
      <c r="X120" s="4"/>
      <c r="Y120" s="18"/>
      <c r="Z120" s="4"/>
    </row>
    <row r="121" spans="13:26" x14ac:dyDescent="0.25">
      <c r="M121" s="17" t="s">
        <v>315</v>
      </c>
      <c r="N121" s="17" t="s">
        <v>216</v>
      </c>
      <c r="O121" s="18">
        <v>139.86122974723</v>
      </c>
      <c r="P121" s="18">
        <v>131.142128046209</v>
      </c>
      <c r="Q121" s="18" t="e">
        <v>#N/A</v>
      </c>
      <c r="R121" s="34">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S215" s="4"/>
      <c r="W215" s="4"/>
      <c r="X215" s="4"/>
      <c r="Y215" s="18"/>
      <c r="Z215" s="4"/>
    </row>
  </sheetData>
  <mergeCells count="4">
    <mergeCell ref="A1:I1"/>
    <mergeCell ref="A2:I2"/>
    <mergeCell ref="A26:J26"/>
    <mergeCell ref="A30:J31"/>
  </mergeCells>
  <phoneticPr fontId="23" type="noConversion"/>
  <hyperlinks>
    <hyperlink ref="A28" r:id="rId1" xr:uid="{00000000-0004-0000-07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5">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274</v>
      </c>
      <c r="B1" s="189"/>
      <c r="C1" s="189"/>
      <c r="D1" s="189"/>
      <c r="E1" s="189"/>
      <c r="F1" s="189"/>
      <c r="G1" s="189"/>
      <c r="H1" s="189"/>
      <c r="I1" s="189"/>
      <c r="J1" s="52"/>
      <c r="K1" s="48"/>
      <c r="L1" s="15" t="s">
        <v>175</v>
      </c>
      <c r="N1" s="15"/>
      <c r="T1" s="15"/>
      <c r="U1" s="15"/>
      <c r="AQ1" s="1"/>
    </row>
    <row r="2" spans="1:50" x14ac:dyDescent="0.25">
      <c r="A2" s="190" t="s">
        <v>128</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292</v>
      </c>
      <c r="N4" s="2" t="s">
        <v>53</v>
      </c>
      <c r="O4" s="14">
        <v>54.056624297899198</v>
      </c>
      <c r="P4" s="14">
        <v>90.487335691767399</v>
      </c>
      <c r="Q4" s="14">
        <v>65.774446422126005</v>
      </c>
      <c r="R4" s="34">
        <v>100</v>
      </c>
      <c r="T4" s="17"/>
      <c r="U4" s="17"/>
      <c r="W4" s="64"/>
      <c r="X4" s="64"/>
      <c r="Y4" s="14"/>
      <c r="AA4" s="5"/>
      <c r="AB4" s="61"/>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292</v>
      </c>
      <c r="N5" s="2" t="s">
        <v>54</v>
      </c>
      <c r="O5" s="14">
        <v>55.1990177563532</v>
      </c>
      <c r="P5" s="14">
        <v>92.017157032773198</v>
      </c>
      <c r="Q5" s="14" t="e">
        <v>#N/A</v>
      </c>
      <c r="R5" s="34">
        <v>100</v>
      </c>
      <c r="T5" s="17"/>
      <c r="U5" s="17"/>
      <c r="W5" s="64"/>
      <c r="X5" s="64"/>
      <c r="Y5" s="14"/>
      <c r="AA5" s="5"/>
      <c r="AB5" s="61"/>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292</v>
      </c>
      <c r="N6" s="2" t="s">
        <v>55</v>
      </c>
      <c r="O6" s="14">
        <v>55.539351544698299</v>
      </c>
      <c r="P6" s="14">
        <v>92.375891099829403</v>
      </c>
      <c r="Q6" s="14" t="e">
        <v>#N/A</v>
      </c>
      <c r="R6" s="34">
        <v>100</v>
      </c>
      <c r="T6" s="17"/>
      <c r="U6" s="17"/>
      <c r="W6" s="64"/>
      <c r="X6" s="64"/>
      <c r="Y6" s="14"/>
      <c r="AA6" s="5"/>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292</v>
      </c>
      <c r="N7" s="2" t="s">
        <v>56</v>
      </c>
      <c r="O7" s="14">
        <v>55.155898432113801</v>
      </c>
      <c r="P7" s="14">
        <v>91.388861804518498</v>
      </c>
      <c r="Q7" s="14" t="e">
        <v>#N/A</v>
      </c>
      <c r="R7" s="34">
        <v>100</v>
      </c>
      <c r="T7" s="17"/>
      <c r="U7" s="17"/>
      <c r="W7" s="64"/>
      <c r="X7" s="64"/>
      <c r="Y7" s="14"/>
      <c r="AA7" s="5"/>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293</v>
      </c>
      <c r="N8" s="2" t="s">
        <v>57</v>
      </c>
      <c r="O8" s="14">
        <v>55.632542221711098</v>
      </c>
      <c r="P8" s="14">
        <v>92.986901229887906</v>
      </c>
      <c r="Q8" s="14">
        <v>68.128713629754898</v>
      </c>
      <c r="R8" s="34">
        <v>100</v>
      </c>
      <c r="T8" s="17"/>
      <c r="U8" s="17"/>
      <c r="W8" s="64"/>
      <c r="X8" s="64"/>
      <c r="Y8" s="14"/>
      <c r="AA8" s="5"/>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293</v>
      </c>
      <c r="N9" s="2" t="s">
        <v>58</v>
      </c>
      <c r="O9" s="14">
        <v>55.364017719754202</v>
      </c>
      <c r="P9" s="14">
        <v>91.845249124246706</v>
      </c>
      <c r="Q9" s="14" t="e">
        <v>#N/A</v>
      </c>
      <c r="R9" s="34">
        <v>100</v>
      </c>
      <c r="T9" s="17"/>
      <c r="U9" s="17"/>
      <c r="W9" s="64"/>
      <c r="X9" s="64"/>
      <c r="Y9" s="14"/>
      <c r="AA9" s="5"/>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293</v>
      </c>
      <c r="N10" s="2" t="s">
        <v>59</v>
      </c>
      <c r="O10" s="14">
        <v>56.124254045450201</v>
      </c>
      <c r="P10" s="14">
        <v>90.435803922216294</v>
      </c>
      <c r="Q10" s="14" t="e">
        <v>#N/A</v>
      </c>
      <c r="R10" s="34">
        <v>100</v>
      </c>
      <c r="T10" s="17"/>
      <c r="U10" s="17"/>
      <c r="W10" s="64"/>
      <c r="X10" s="64"/>
      <c r="Y10" s="14"/>
      <c r="AA10" s="5"/>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293</v>
      </c>
      <c r="N11" s="2" t="s">
        <v>60</v>
      </c>
      <c r="O11" s="14">
        <v>56.953598716235902</v>
      </c>
      <c r="P11" s="14">
        <v>89.819430687864894</v>
      </c>
      <c r="Q11" s="14" t="e">
        <v>#N/A</v>
      </c>
      <c r="R11" s="34">
        <v>100</v>
      </c>
      <c r="T11" s="17"/>
      <c r="U11" s="17"/>
      <c r="W11" s="64"/>
      <c r="X11" s="64"/>
      <c r="Y11" s="14"/>
      <c r="AA11" s="5"/>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294</v>
      </c>
      <c r="N12" s="2" t="s">
        <v>61</v>
      </c>
      <c r="O12" s="14">
        <v>58.320475003623599</v>
      </c>
      <c r="P12" s="14">
        <v>90.848929248494699</v>
      </c>
      <c r="Q12" s="14">
        <v>71.905339321171098</v>
      </c>
      <c r="R12" s="34">
        <v>100</v>
      </c>
      <c r="T12" s="17"/>
      <c r="U12" s="17"/>
      <c r="W12" s="64"/>
      <c r="X12" s="64"/>
      <c r="Y12" s="14"/>
      <c r="AA12" s="5"/>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294</v>
      </c>
      <c r="N13" s="2" t="s">
        <v>62</v>
      </c>
      <c r="O13" s="14">
        <v>58.671396704495301</v>
      </c>
      <c r="P13" s="14">
        <v>91.392050946868494</v>
      </c>
      <c r="Q13" s="14" t="e">
        <v>#N/A</v>
      </c>
      <c r="R13" s="34">
        <v>100</v>
      </c>
      <c r="T13" s="17"/>
      <c r="U13" s="17"/>
      <c r="W13" s="64"/>
      <c r="X13" s="64"/>
      <c r="Y13" s="14"/>
      <c r="AA13" s="5"/>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294</v>
      </c>
      <c r="N14" s="2" t="s">
        <v>63</v>
      </c>
      <c r="O14" s="14">
        <v>59.568855259089098</v>
      </c>
      <c r="P14" s="14">
        <v>92.973047933839993</v>
      </c>
      <c r="Q14" s="14" t="e">
        <v>#N/A</v>
      </c>
      <c r="R14" s="34">
        <v>100</v>
      </c>
      <c r="T14" s="17"/>
      <c r="U14" s="17"/>
      <c r="W14" s="64"/>
      <c r="X14" s="64"/>
      <c r="Y14" s="14"/>
      <c r="AA14" s="5"/>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294</v>
      </c>
      <c r="N15" s="2" t="s">
        <v>64</v>
      </c>
      <c r="O15" s="14">
        <v>60.103342697051801</v>
      </c>
      <c r="P15" s="14">
        <v>94.080802720912502</v>
      </c>
      <c r="Q15" s="14" t="e">
        <v>#N/A</v>
      </c>
      <c r="R15" s="34">
        <v>100</v>
      </c>
      <c r="T15" s="17"/>
      <c r="U15" s="17"/>
      <c r="W15" s="64"/>
      <c r="X15" s="64"/>
      <c r="Y15" s="14"/>
      <c r="AA15" s="5"/>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295</v>
      </c>
      <c r="N16" s="2" t="s">
        <v>65</v>
      </c>
      <c r="O16" s="14">
        <v>59.336198031450898</v>
      </c>
      <c r="P16" s="14">
        <v>92.295404952204706</v>
      </c>
      <c r="Q16" s="14">
        <v>75.199345397201498</v>
      </c>
      <c r="R16" s="34">
        <v>100</v>
      </c>
      <c r="T16" s="17"/>
      <c r="U16" s="17"/>
      <c r="W16" s="64"/>
      <c r="X16" s="64"/>
      <c r="Y16" s="14"/>
      <c r="AA16" s="5"/>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295</v>
      </c>
      <c r="N17" s="2" t="s">
        <v>66</v>
      </c>
      <c r="O17" s="14">
        <v>60.1178108037413</v>
      </c>
      <c r="P17" s="14">
        <v>91.734696467557498</v>
      </c>
      <c r="Q17" s="14" t="e">
        <v>#N/A</v>
      </c>
      <c r="R17" s="34">
        <v>100</v>
      </c>
      <c r="T17" s="17"/>
      <c r="U17" s="17"/>
      <c r="W17" s="64"/>
      <c r="X17" s="64"/>
      <c r="Y17" s="14"/>
      <c r="AA17" s="5"/>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295</v>
      </c>
      <c r="N18" s="2" t="s">
        <v>67</v>
      </c>
      <c r="O18" s="14">
        <v>60.411962002748602</v>
      </c>
      <c r="P18" s="14">
        <v>89.2465898114732</v>
      </c>
      <c r="Q18" s="14" t="e">
        <v>#N/A</v>
      </c>
      <c r="R18" s="34">
        <v>100</v>
      </c>
      <c r="T18" s="17"/>
      <c r="U18" s="17"/>
      <c r="W18" s="64"/>
      <c r="X18" s="64"/>
      <c r="Y18" s="14"/>
      <c r="AA18" s="5"/>
      <c r="AB18" s="63"/>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295</v>
      </c>
      <c r="N19" s="2" t="s">
        <v>68</v>
      </c>
      <c r="O19" s="14">
        <v>61.731230872712601</v>
      </c>
      <c r="P19" s="14">
        <v>88.009360020549906</v>
      </c>
      <c r="Q19" s="14" t="e">
        <v>#N/A</v>
      </c>
      <c r="R19" s="34">
        <v>100</v>
      </c>
      <c r="T19" s="17"/>
      <c r="U19" s="17"/>
      <c r="W19" s="64"/>
      <c r="X19" s="64"/>
      <c r="Y19" s="14"/>
      <c r="AB19" s="63"/>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296</v>
      </c>
      <c r="N20" s="2" t="s">
        <v>69</v>
      </c>
      <c r="O20" s="14">
        <v>61.408256148153797</v>
      </c>
      <c r="P20" s="14">
        <v>85.162265356186694</v>
      </c>
      <c r="Q20" s="14">
        <v>79.055189882986596</v>
      </c>
      <c r="R20" s="34">
        <v>100</v>
      </c>
      <c r="T20" s="17"/>
      <c r="U20" s="17"/>
      <c r="W20" s="64"/>
      <c r="X20" s="64"/>
      <c r="Y20" s="14"/>
      <c r="AB20" s="63"/>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296</v>
      </c>
      <c r="N21" s="2" t="s">
        <v>70</v>
      </c>
      <c r="O21" s="14">
        <v>62.085232706031597</v>
      </c>
      <c r="P21" s="14">
        <v>85.352881984833701</v>
      </c>
      <c r="Q21" s="14" t="e">
        <v>#N/A</v>
      </c>
      <c r="R21" s="34">
        <v>100</v>
      </c>
      <c r="T21" s="17"/>
      <c r="U21" s="17"/>
      <c r="W21" s="64"/>
      <c r="X21" s="64"/>
      <c r="Y21" s="14"/>
      <c r="AB21" s="63"/>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296</v>
      </c>
      <c r="N22" s="2" t="s">
        <v>71</v>
      </c>
      <c r="O22" s="14">
        <v>61.842132294039203</v>
      </c>
      <c r="P22" s="14">
        <v>86.082367538483396</v>
      </c>
      <c r="Q22" s="14" t="e">
        <v>#N/A</v>
      </c>
      <c r="R22" s="34">
        <v>100</v>
      </c>
      <c r="T22" s="17"/>
      <c r="U22" s="17"/>
      <c r="W22" s="64"/>
      <c r="X22" s="64"/>
      <c r="Y22" s="14"/>
      <c r="AB22" s="63"/>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296</v>
      </c>
      <c r="N23" s="2" t="s">
        <v>72</v>
      </c>
      <c r="O23" s="14">
        <v>62.699736026854403</v>
      </c>
      <c r="P23" s="14">
        <v>87.011978886564904</v>
      </c>
      <c r="Q23" s="14" t="e">
        <v>#N/A</v>
      </c>
      <c r="R23" s="34">
        <v>100</v>
      </c>
      <c r="T23" s="17"/>
      <c r="U23" s="17"/>
      <c r="W23" s="64"/>
      <c r="X23" s="64"/>
      <c r="Y23" s="14"/>
      <c r="AB23" s="63"/>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297</v>
      </c>
      <c r="N24" s="2" t="s">
        <v>73</v>
      </c>
      <c r="O24" s="14">
        <v>64.170016872399998</v>
      </c>
      <c r="P24" s="14">
        <v>90.652776211755196</v>
      </c>
      <c r="Q24" s="14">
        <v>82.278545034446594</v>
      </c>
      <c r="R24" s="34">
        <v>100</v>
      </c>
      <c r="T24" s="17"/>
      <c r="U24" s="17"/>
      <c r="W24" s="64"/>
      <c r="X24" s="64"/>
      <c r="Y24" s="14"/>
      <c r="AB24" s="63"/>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297</v>
      </c>
      <c r="N25" s="2" t="s">
        <v>74</v>
      </c>
      <c r="O25" s="14">
        <v>65.0042972394873</v>
      </c>
      <c r="P25" s="14">
        <v>90.894384091913196</v>
      </c>
      <c r="Q25" s="14" t="e">
        <v>#N/A</v>
      </c>
      <c r="R25" s="34">
        <v>100</v>
      </c>
      <c r="T25" s="17"/>
      <c r="U25" s="17"/>
      <c r="W25" s="64"/>
      <c r="X25" s="64"/>
      <c r="Y25" s="14"/>
      <c r="AB25" s="63"/>
      <c r="AC25" s="5"/>
      <c r="AD25" s="5"/>
      <c r="AE25" s="5"/>
      <c r="AF25" s="5"/>
      <c r="AG25" s="5"/>
      <c r="AH25" s="5"/>
      <c r="AI25" s="5"/>
      <c r="AJ25" s="5"/>
      <c r="AK25" s="5"/>
      <c r="AL25" s="5"/>
      <c r="AM25" s="5"/>
      <c r="AN25" s="5"/>
      <c r="AO25" s="5"/>
      <c r="AR25" s="6"/>
      <c r="AS25" s="6"/>
      <c r="AT25" s="6"/>
      <c r="AU25" s="6"/>
      <c r="AV25" s="6"/>
      <c r="AX25" s="7"/>
    </row>
    <row r="26" spans="1:50" ht="11.45" customHeight="1" x14ac:dyDescent="0.25">
      <c r="A26" s="183" t="s">
        <v>247</v>
      </c>
      <c r="B26" s="183"/>
      <c r="C26" s="183"/>
      <c r="D26" s="183"/>
      <c r="E26" s="183"/>
      <c r="F26" s="183"/>
      <c r="G26" s="183"/>
      <c r="H26" s="183"/>
      <c r="I26" s="183"/>
      <c r="J26" s="183"/>
      <c r="K26" s="10"/>
      <c r="L26" s="17"/>
      <c r="M26" s="17" t="s">
        <v>297</v>
      </c>
      <c r="N26" s="2" t="s">
        <v>75</v>
      </c>
      <c r="O26" s="14">
        <v>65.068279424843496</v>
      </c>
      <c r="P26" s="14">
        <v>89.729699347736698</v>
      </c>
      <c r="Q26" s="14" t="e">
        <v>#N/A</v>
      </c>
      <c r="R26" s="34">
        <v>100</v>
      </c>
      <c r="T26" s="17"/>
      <c r="U26" s="17"/>
      <c r="W26" s="64"/>
      <c r="X26" s="64"/>
      <c r="Y26" s="14"/>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297</v>
      </c>
      <c r="N27" s="2" t="s">
        <v>76</v>
      </c>
      <c r="O27" s="14">
        <v>64.225617386359303</v>
      </c>
      <c r="P27" s="14">
        <v>86.606816161122893</v>
      </c>
      <c r="Q27" s="14" t="e">
        <v>#N/A</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298</v>
      </c>
      <c r="N28" s="2" t="s">
        <v>77</v>
      </c>
      <c r="O28" s="14">
        <v>65.845615330737999</v>
      </c>
      <c r="P28" s="14">
        <v>85.819856437196094</v>
      </c>
      <c r="Q28" s="14">
        <v>84.554625809128595</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298</v>
      </c>
      <c r="N29" s="2" t="s">
        <v>78</v>
      </c>
      <c r="O29" s="14">
        <v>65.513551771395299</v>
      </c>
      <c r="P29" s="14">
        <v>85.139383159659602</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298</v>
      </c>
      <c r="N30" s="2" t="s">
        <v>79</v>
      </c>
      <c r="O30" s="14">
        <v>64.7008892990291</v>
      </c>
      <c r="P30" s="14">
        <v>85.483880789439795</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298</v>
      </c>
      <c r="N31" s="2" t="s">
        <v>80</v>
      </c>
      <c r="O31" s="14">
        <v>64.674449021702998</v>
      </c>
      <c r="P31" s="14">
        <v>86.869643914870096</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299</v>
      </c>
      <c r="N32" s="2" t="s">
        <v>81</v>
      </c>
      <c r="O32" s="14">
        <v>63.368832740804898</v>
      </c>
      <c r="P32" s="14">
        <v>85.466501335004395</v>
      </c>
      <c r="Q32" s="14">
        <v>82.798311881997705</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299</v>
      </c>
      <c r="N33" s="2" t="s">
        <v>82</v>
      </c>
      <c r="O33" s="14">
        <v>64.571049605252597</v>
      </c>
      <c r="P33" s="14">
        <v>86.066554620413399</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L34" s="17"/>
      <c r="M34" s="17" t="s">
        <v>299</v>
      </c>
      <c r="N34" s="2" t="s">
        <v>83</v>
      </c>
      <c r="O34" s="14">
        <v>67.879237341679101</v>
      </c>
      <c r="P34" s="14">
        <v>89.010930129691502</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299</v>
      </c>
      <c r="N35" s="2" t="s">
        <v>84</v>
      </c>
      <c r="O35" s="14">
        <v>71.157039556451096</v>
      </c>
      <c r="P35" s="14">
        <v>91.818657731603906</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300</v>
      </c>
      <c r="N36" s="2" t="s">
        <v>85</v>
      </c>
      <c r="O36" s="14">
        <v>68.610776551955595</v>
      </c>
      <c r="P36" s="14">
        <v>87.420152336453597</v>
      </c>
      <c r="Q36" s="14">
        <v>86.944130491109405</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300</v>
      </c>
      <c r="N37" s="2" t="s">
        <v>86</v>
      </c>
      <c r="O37" s="14">
        <v>69.683040918075093</v>
      </c>
      <c r="P37" s="14">
        <v>86.636879830593102</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300</v>
      </c>
      <c r="N38" s="2" t="s">
        <v>87</v>
      </c>
      <c r="O38" s="14">
        <v>70.053593611728402</v>
      </c>
      <c r="P38" s="14">
        <v>84.288860858575006</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300</v>
      </c>
      <c r="N39" s="2" t="s">
        <v>88</v>
      </c>
      <c r="O39" s="14">
        <v>70.433116556093793</v>
      </c>
      <c r="P39" s="14">
        <v>82.422302991777798</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301</v>
      </c>
      <c r="N40" s="2" t="s">
        <v>89</v>
      </c>
      <c r="O40" s="14">
        <v>73.121702548325104</v>
      </c>
      <c r="P40" s="14">
        <v>84.331939737355995</v>
      </c>
      <c r="Q40" s="14">
        <v>91.337198457581295</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301</v>
      </c>
      <c r="N41" s="2" t="s">
        <v>90</v>
      </c>
      <c r="O41" s="14">
        <v>75.439099909608203</v>
      </c>
      <c r="P41" s="14">
        <v>85.727429718170299</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301</v>
      </c>
      <c r="N42" s="2" t="s">
        <v>91</v>
      </c>
      <c r="O42" s="14">
        <v>76.570174839375994</v>
      </c>
      <c r="P42" s="14">
        <v>85.656974190838795</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301</v>
      </c>
      <c r="N43" s="2" t="s">
        <v>92</v>
      </c>
      <c r="O43" s="14">
        <v>77.978570668785807</v>
      </c>
      <c r="P43" s="14">
        <v>85.423426840861296</v>
      </c>
      <c r="Q43" s="14" t="e">
        <v>#N/A</v>
      </c>
      <c r="R43" s="34">
        <v>100</v>
      </c>
      <c r="T43" s="17"/>
      <c r="U43" s="17"/>
      <c r="W43" s="64"/>
      <c r="X43" s="64"/>
      <c r="Y43" s="14"/>
      <c r="AB43" s="63"/>
    </row>
    <row r="44" spans="1:50" x14ac:dyDescent="0.25">
      <c r="A44" s="9"/>
      <c r="B44" s="9"/>
      <c r="C44" s="9"/>
      <c r="D44" s="9"/>
      <c r="E44" s="9"/>
      <c r="F44" s="9"/>
      <c r="G44" s="9"/>
      <c r="H44" s="9"/>
      <c r="I44" s="9"/>
      <c r="L44" s="17"/>
      <c r="M44" s="17" t="s">
        <v>302</v>
      </c>
      <c r="N44" s="2" t="s">
        <v>93</v>
      </c>
      <c r="O44" s="14">
        <v>79.047005399111001</v>
      </c>
      <c r="P44" s="14">
        <v>84.862522402819195</v>
      </c>
      <c r="Q44" s="14">
        <v>95.906915258303499</v>
      </c>
      <c r="R44" s="34">
        <v>100</v>
      </c>
      <c r="S44" s="4"/>
      <c r="T44" s="17"/>
      <c r="U44" s="17"/>
      <c r="W44" s="64"/>
      <c r="X44" s="64"/>
      <c r="Y44" s="14"/>
      <c r="AB44" s="63"/>
    </row>
    <row r="45" spans="1:50" ht="13.5" customHeight="1" x14ac:dyDescent="0.25">
      <c r="A45" s="9"/>
      <c r="B45" s="9"/>
      <c r="C45" s="9"/>
      <c r="D45" s="9"/>
      <c r="E45" s="9"/>
      <c r="F45" s="9"/>
      <c r="G45" s="9"/>
      <c r="H45" s="9"/>
      <c r="I45" s="9"/>
      <c r="L45" s="17"/>
      <c r="M45" s="17" t="s">
        <v>302</v>
      </c>
      <c r="N45" s="2" t="s">
        <v>94</v>
      </c>
      <c r="O45" s="14">
        <v>80.3901592320031</v>
      </c>
      <c r="P45" s="14">
        <v>83.978018177278599</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302</v>
      </c>
      <c r="N46" s="2" t="s">
        <v>95</v>
      </c>
      <c r="O46" s="14">
        <v>82.366461512902504</v>
      </c>
      <c r="P46" s="14">
        <v>84.150227232199896</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302</v>
      </c>
      <c r="N47" s="2" t="s">
        <v>96</v>
      </c>
      <c r="O47" s="14">
        <v>84.567759078323505</v>
      </c>
      <c r="P47" s="14">
        <v>85.351003488859504</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303</v>
      </c>
      <c r="N48" s="2" t="s">
        <v>97</v>
      </c>
      <c r="O48" s="14">
        <v>86.024885091244101</v>
      </c>
      <c r="P48" s="14">
        <v>86.883091097006201</v>
      </c>
      <c r="Q48" s="14">
        <v>98.1325667418877</v>
      </c>
      <c r="R48" s="34">
        <v>100</v>
      </c>
      <c r="S48" s="4"/>
      <c r="T48" s="17"/>
      <c r="U48" s="17"/>
      <c r="W48" s="64"/>
      <c r="X48" s="64"/>
      <c r="Y48" s="14"/>
      <c r="AB48" s="63"/>
    </row>
    <row r="49" spans="12:28" x14ac:dyDescent="0.25">
      <c r="L49" s="17"/>
      <c r="M49" s="17" t="s">
        <v>303</v>
      </c>
      <c r="N49" s="2" t="s">
        <v>98</v>
      </c>
      <c r="O49" s="14">
        <v>87.551317545632799</v>
      </c>
      <c r="P49" s="14">
        <v>87.462997633502795</v>
      </c>
      <c r="Q49" s="14" t="e">
        <v>#N/A</v>
      </c>
      <c r="R49" s="34">
        <v>100</v>
      </c>
      <c r="S49" s="4"/>
      <c r="T49" s="17"/>
      <c r="U49" s="17"/>
      <c r="W49" s="64"/>
      <c r="X49" s="64"/>
      <c r="Y49" s="14"/>
      <c r="AB49" s="63"/>
    </row>
    <row r="50" spans="12:28" ht="13.5" customHeight="1" x14ac:dyDescent="0.25">
      <c r="L50" s="17"/>
      <c r="M50" s="17" t="s">
        <v>303</v>
      </c>
      <c r="N50" s="2" t="s">
        <v>99</v>
      </c>
      <c r="O50" s="14">
        <v>87.562526224292597</v>
      </c>
      <c r="P50" s="14">
        <v>86.976744792771797</v>
      </c>
      <c r="Q50" s="14" t="e">
        <v>#N/A</v>
      </c>
      <c r="R50" s="34">
        <v>100</v>
      </c>
      <c r="S50" s="4"/>
      <c r="T50" s="17"/>
      <c r="U50" s="17"/>
      <c r="W50" s="64"/>
      <c r="X50" s="64"/>
      <c r="Y50" s="14"/>
      <c r="AB50" s="63"/>
    </row>
    <row r="51" spans="12:28" x14ac:dyDescent="0.25">
      <c r="L51" s="17"/>
      <c r="M51" s="17" t="s">
        <v>303</v>
      </c>
      <c r="N51" s="2" t="s">
        <v>100</v>
      </c>
      <c r="O51" s="14">
        <v>89.155516942350602</v>
      </c>
      <c r="P51" s="14">
        <v>88.377505141704006</v>
      </c>
      <c r="Q51" s="14" t="e">
        <v>#N/A</v>
      </c>
      <c r="R51" s="34">
        <v>100</v>
      </c>
      <c r="S51" s="4"/>
      <c r="T51" s="17"/>
      <c r="U51" s="17"/>
      <c r="W51" s="64"/>
      <c r="X51" s="64"/>
      <c r="Y51" s="14"/>
      <c r="AB51" s="63"/>
    </row>
    <row r="52" spans="12:28" x14ac:dyDescent="0.25">
      <c r="L52" s="17"/>
      <c r="M52" s="17" t="s">
        <v>304</v>
      </c>
      <c r="N52" s="2" t="s">
        <v>101</v>
      </c>
      <c r="O52" s="14">
        <v>90.400604912216295</v>
      </c>
      <c r="P52" s="14">
        <v>89.806439176236395</v>
      </c>
      <c r="Q52" s="14">
        <v>98.904958962521206</v>
      </c>
      <c r="R52" s="34">
        <v>100</v>
      </c>
      <c r="S52" s="4"/>
      <c r="T52" s="17"/>
      <c r="U52" s="17"/>
      <c r="W52" s="64"/>
      <c r="X52" s="64"/>
      <c r="Y52" s="14"/>
      <c r="AB52" s="63"/>
    </row>
    <row r="53" spans="12:28" x14ac:dyDescent="0.25">
      <c r="L53" s="17"/>
      <c r="M53" s="17" t="s">
        <v>304</v>
      </c>
      <c r="N53" s="2" t="s">
        <v>102</v>
      </c>
      <c r="O53" s="14">
        <v>91.462779047761998</v>
      </c>
      <c r="P53" s="14">
        <v>91.282731113949296</v>
      </c>
      <c r="Q53" s="14" t="e">
        <v>#N/A</v>
      </c>
      <c r="R53" s="34">
        <v>100</v>
      </c>
      <c r="S53" s="4"/>
      <c r="T53" s="17"/>
      <c r="U53" s="17"/>
      <c r="W53" s="64"/>
      <c r="X53" s="64"/>
      <c r="Y53" s="14"/>
      <c r="AB53" s="63"/>
    </row>
    <row r="54" spans="12:28" x14ac:dyDescent="0.25">
      <c r="L54" s="17"/>
      <c r="M54" s="17" t="s">
        <v>304</v>
      </c>
      <c r="N54" s="2" t="s">
        <v>103</v>
      </c>
      <c r="O54" s="14">
        <v>96.357100839984099</v>
      </c>
      <c r="P54" s="14">
        <v>95.764234948267301</v>
      </c>
      <c r="Q54" s="14" t="e">
        <v>#N/A</v>
      </c>
      <c r="R54" s="34">
        <v>100</v>
      </c>
      <c r="S54" s="4"/>
      <c r="T54" s="17"/>
      <c r="U54" s="17"/>
      <c r="W54" s="64"/>
      <c r="X54" s="64"/>
      <c r="Y54" s="14"/>
      <c r="AB54" s="63"/>
    </row>
    <row r="55" spans="12:28" x14ac:dyDescent="0.25">
      <c r="L55" s="17"/>
      <c r="M55" s="17" t="s">
        <v>304</v>
      </c>
      <c r="N55" s="2" t="s">
        <v>104</v>
      </c>
      <c r="O55" s="14">
        <v>95.414422105777206</v>
      </c>
      <c r="P55" s="14">
        <v>95.378823859039599</v>
      </c>
      <c r="Q55" s="14" t="e">
        <v>#N/A</v>
      </c>
      <c r="R55" s="34">
        <v>100</v>
      </c>
      <c r="S55" s="4"/>
      <c r="T55" s="17"/>
      <c r="U55" s="17"/>
      <c r="W55" s="64"/>
      <c r="X55" s="64"/>
      <c r="Y55" s="14"/>
      <c r="AB55" s="63"/>
    </row>
    <row r="56" spans="12:28" x14ac:dyDescent="0.25">
      <c r="L56" s="17"/>
      <c r="M56" s="17" t="s">
        <v>305</v>
      </c>
      <c r="N56" s="2" t="s">
        <v>105</v>
      </c>
      <c r="O56" s="14">
        <v>96.063054131096095</v>
      </c>
      <c r="P56" s="14">
        <v>96.405895330555396</v>
      </c>
      <c r="Q56" s="14">
        <v>100</v>
      </c>
      <c r="R56" s="34">
        <v>100</v>
      </c>
      <c r="S56" s="4"/>
      <c r="T56" s="17"/>
      <c r="U56" s="17"/>
      <c r="W56" s="64"/>
      <c r="X56" s="64"/>
      <c r="Y56" s="14"/>
      <c r="AB56" s="63"/>
    </row>
    <row r="57" spans="12:28" x14ac:dyDescent="0.25">
      <c r="L57" s="17"/>
      <c r="M57" s="17" t="s">
        <v>305</v>
      </c>
      <c r="N57" s="2" t="s">
        <v>106</v>
      </c>
      <c r="O57" s="14">
        <v>98.733902480703094</v>
      </c>
      <c r="P57" s="14">
        <v>98.869189457266899</v>
      </c>
      <c r="Q57" s="14" t="e">
        <v>#N/A</v>
      </c>
      <c r="R57" s="34">
        <v>100</v>
      </c>
      <c r="S57" s="4"/>
      <c r="T57" s="17"/>
      <c r="U57" s="17"/>
      <c r="W57" s="64"/>
      <c r="X57" s="64"/>
      <c r="Y57" s="14"/>
      <c r="AB57" s="63"/>
    </row>
    <row r="58" spans="12:28" x14ac:dyDescent="0.25">
      <c r="L58" s="17"/>
      <c r="M58" s="17" t="s">
        <v>305</v>
      </c>
      <c r="N58" s="2" t="s">
        <v>107</v>
      </c>
      <c r="O58" s="14">
        <v>101.92886133288501</v>
      </c>
      <c r="P58" s="14">
        <v>102.104741065555</v>
      </c>
      <c r="Q58" s="14" t="e">
        <v>#N/A</v>
      </c>
      <c r="R58" s="34">
        <v>100</v>
      </c>
      <c r="S58" s="4"/>
      <c r="T58" s="17"/>
      <c r="U58" s="17"/>
      <c r="W58" s="64"/>
      <c r="X58" s="64"/>
      <c r="Y58" s="14"/>
      <c r="AB58" s="63"/>
    </row>
    <row r="59" spans="12:28" x14ac:dyDescent="0.25">
      <c r="L59" s="17"/>
      <c r="M59" s="17" t="s">
        <v>305</v>
      </c>
      <c r="N59" s="2" t="s">
        <v>108</v>
      </c>
      <c r="O59" s="14">
        <v>103.274182055316</v>
      </c>
      <c r="P59" s="14">
        <v>102.62017414662201</v>
      </c>
      <c r="Q59" s="14" t="e">
        <v>#N/A</v>
      </c>
      <c r="R59" s="34">
        <v>100</v>
      </c>
      <c r="S59" s="4"/>
      <c r="T59" s="17"/>
      <c r="U59" s="17"/>
      <c r="W59" s="64"/>
      <c r="X59" s="64"/>
      <c r="Y59" s="14"/>
      <c r="AB59" s="63"/>
    </row>
    <row r="60" spans="12:28" x14ac:dyDescent="0.25">
      <c r="L60" s="17"/>
      <c r="M60" s="17" t="s">
        <v>306</v>
      </c>
      <c r="N60" s="2" t="s">
        <v>109</v>
      </c>
      <c r="O60" s="14">
        <v>103.063582944172</v>
      </c>
      <c r="P60" s="14">
        <v>100.96312053174699</v>
      </c>
      <c r="Q60" s="14">
        <v>100.65680103179101</v>
      </c>
      <c r="R60" s="34">
        <v>100</v>
      </c>
      <c r="S60" s="4"/>
      <c r="T60" s="17"/>
      <c r="U60" s="17"/>
      <c r="W60" s="64"/>
      <c r="X60" s="64"/>
      <c r="Y60" s="14"/>
      <c r="AB60" s="63"/>
    </row>
    <row r="61" spans="12:28" x14ac:dyDescent="0.25">
      <c r="L61" s="17"/>
      <c r="M61" s="17" t="s">
        <v>306</v>
      </c>
      <c r="N61" s="2" t="s">
        <v>110</v>
      </c>
      <c r="O61" s="14">
        <v>102.016797692766</v>
      </c>
      <c r="P61" s="14">
        <v>98.766694609110502</v>
      </c>
      <c r="Q61" s="14" t="e">
        <v>#N/A</v>
      </c>
      <c r="R61" s="34">
        <v>100</v>
      </c>
      <c r="S61" s="4"/>
      <c r="T61" s="17"/>
      <c r="U61" s="17"/>
      <c r="W61" s="64"/>
      <c r="X61" s="64"/>
      <c r="Y61" s="14"/>
      <c r="AB61" s="63"/>
    </row>
    <row r="62" spans="12:28" x14ac:dyDescent="0.25">
      <c r="L62" s="17"/>
      <c r="M62" s="17" t="s">
        <v>306</v>
      </c>
      <c r="N62" s="2" t="s">
        <v>111</v>
      </c>
      <c r="O62" s="14">
        <v>102.072214054784</v>
      </c>
      <c r="P62" s="14">
        <v>98.048577213805999</v>
      </c>
      <c r="Q62" s="14" t="e">
        <v>#N/A</v>
      </c>
      <c r="R62" s="34">
        <v>100</v>
      </c>
      <c r="S62" s="4"/>
      <c r="T62" s="17"/>
      <c r="U62" s="17"/>
      <c r="W62" s="64"/>
      <c r="X62" s="64"/>
      <c r="Y62" s="14"/>
      <c r="AB62" s="63"/>
    </row>
    <row r="63" spans="12:28" x14ac:dyDescent="0.25">
      <c r="L63" s="17"/>
      <c r="M63" s="17" t="s">
        <v>306</v>
      </c>
      <c r="N63" s="2" t="s">
        <v>112</v>
      </c>
      <c r="O63" s="14">
        <v>104.31419705722701</v>
      </c>
      <c r="P63" s="14">
        <v>99.522142869458705</v>
      </c>
      <c r="Q63" s="14" t="e">
        <v>#N/A</v>
      </c>
      <c r="R63" s="34">
        <v>100</v>
      </c>
      <c r="S63" s="4"/>
      <c r="T63" s="17"/>
      <c r="U63" s="17"/>
      <c r="W63" s="64"/>
      <c r="X63" s="64"/>
      <c r="Y63" s="14"/>
      <c r="AB63" s="63"/>
    </row>
    <row r="64" spans="12:28" x14ac:dyDescent="0.25">
      <c r="L64" s="17"/>
      <c r="M64" s="17" t="s">
        <v>307</v>
      </c>
      <c r="N64" s="2" t="s">
        <v>113</v>
      </c>
      <c r="O64" s="14">
        <v>105.806803822943</v>
      </c>
      <c r="P64" s="14">
        <v>102.51428559064399</v>
      </c>
      <c r="Q64" s="14">
        <v>100.62734321921199</v>
      </c>
      <c r="R64" s="34">
        <v>100</v>
      </c>
      <c r="S64" s="4"/>
      <c r="T64" s="17"/>
      <c r="U64" s="17"/>
      <c r="W64" s="64"/>
      <c r="X64" s="64"/>
      <c r="Y64" s="14"/>
      <c r="AB64" s="63"/>
    </row>
    <row r="65" spans="12:28" x14ac:dyDescent="0.25">
      <c r="L65" s="17"/>
      <c r="M65" s="17" t="s">
        <v>307</v>
      </c>
      <c r="N65" s="2" t="s">
        <v>114</v>
      </c>
      <c r="O65" s="14">
        <v>107.473891187112</v>
      </c>
      <c r="P65" s="14">
        <v>104.317215253732</v>
      </c>
      <c r="Q65" s="14" t="e">
        <v>#N/A</v>
      </c>
      <c r="R65" s="34">
        <v>100</v>
      </c>
      <c r="S65" s="4"/>
      <c r="T65" s="17"/>
      <c r="U65" s="17"/>
      <c r="W65" s="64"/>
      <c r="X65" s="64"/>
      <c r="Y65" s="14"/>
      <c r="AB65" s="63"/>
    </row>
    <row r="66" spans="12:28" x14ac:dyDescent="0.25">
      <c r="L66" s="17"/>
      <c r="M66" s="17" t="s">
        <v>307</v>
      </c>
      <c r="N66" s="2" t="s">
        <v>115</v>
      </c>
      <c r="O66" s="14">
        <v>108.83904589562501</v>
      </c>
      <c r="P66" s="14">
        <v>105.55275886311099</v>
      </c>
      <c r="Q66" s="14" t="e">
        <v>#N/A</v>
      </c>
      <c r="R66" s="34">
        <v>100</v>
      </c>
      <c r="S66" s="4"/>
      <c r="T66" s="17"/>
      <c r="U66" s="17"/>
      <c r="W66" s="64"/>
      <c r="X66" s="64"/>
      <c r="Y66" s="14"/>
      <c r="AB66" s="63"/>
    </row>
    <row r="67" spans="12:28" x14ac:dyDescent="0.25">
      <c r="L67" s="17"/>
      <c r="M67" s="17" t="s">
        <v>307</v>
      </c>
      <c r="N67" s="2" t="s">
        <v>116</v>
      </c>
      <c r="O67" s="14">
        <v>112.180560543257</v>
      </c>
      <c r="P67" s="14">
        <v>108.558895871831</v>
      </c>
      <c r="Q67" s="14" t="e">
        <v>#N/A</v>
      </c>
      <c r="R67" s="34">
        <v>100</v>
      </c>
      <c r="S67" s="4"/>
      <c r="T67" s="17"/>
      <c r="U67" s="17"/>
      <c r="W67" s="64"/>
      <c r="X67" s="64"/>
      <c r="Y67" s="14"/>
      <c r="AB67" s="63"/>
    </row>
    <row r="68" spans="12:28" x14ac:dyDescent="0.25">
      <c r="L68" s="17"/>
      <c r="M68" s="17" t="s">
        <v>308</v>
      </c>
      <c r="N68" s="2" t="s">
        <v>117</v>
      </c>
      <c r="O68" s="14">
        <v>113.472710026979</v>
      </c>
      <c r="P68" s="14">
        <v>108.662598211805</v>
      </c>
      <c r="Q68" s="14">
        <v>102.788485894646</v>
      </c>
      <c r="R68" s="34">
        <v>100</v>
      </c>
      <c r="S68" s="4"/>
      <c r="T68" s="17"/>
      <c r="U68" s="17"/>
      <c r="W68" s="64"/>
      <c r="X68" s="64"/>
      <c r="Y68" s="14"/>
      <c r="AB68" s="63"/>
    </row>
    <row r="69" spans="12:28" x14ac:dyDescent="0.25">
      <c r="L69" s="17"/>
      <c r="M69" s="17" t="s">
        <v>308</v>
      </c>
      <c r="N69" s="2" t="s">
        <v>118</v>
      </c>
      <c r="O69" s="14">
        <v>115.721875756942</v>
      </c>
      <c r="P69" s="14">
        <v>110.39636844163201</v>
      </c>
      <c r="Q69" s="14" t="e">
        <v>#N/A</v>
      </c>
      <c r="R69" s="34">
        <v>100</v>
      </c>
      <c r="S69" s="4"/>
      <c r="T69" s="17"/>
      <c r="U69" s="17"/>
      <c r="W69" s="64"/>
      <c r="X69" s="64"/>
      <c r="Y69" s="14"/>
      <c r="AB69" s="63"/>
    </row>
    <row r="70" spans="12:28" x14ac:dyDescent="0.25">
      <c r="L70" s="17"/>
      <c r="M70" s="17" t="s">
        <v>308</v>
      </c>
      <c r="N70" s="2" t="s">
        <v>119</v>
      </c>
      <c r="O70" s="14">
        <v>118.558401703424</v>
      </c>
      <c r="P70" s="14">
        <v>112.577413043522</v>
      </c>
      <c r="Q70" s="14" t="e">
        <v>#N/A</v>
      </c>
      <c r="R70" s="34">
        <v>100</v>
      </c>
      <c r="S70" s="4"/>
      <c r="T70" s="17"/>
      <c r="U70" s="17"/>
      <c r="W70" s="64"/>
      <c r="X70" s="64"/>
      <c r="Y70" s="14"/>
      <c r="AB70" s="63"/>
    </row>
    <row r="71" spans="12:28" x14ac:dyDescent="0.25">
      <c r="L71" s="17"/>
      <c r="M71" s="17" t="s">
        <v>308</v>
      </c>
      <c r="N71" s="2" t="s">
        <v>120</v>
      </c>
      <c r="O71" s="14">
        <v>121.705951677092</v>
      </c>
      <c r="P71" s="14">
        <v>113.326077602681</v>
      </c>
      <c r="Q71" s="14" t="e">
        <v>#N/A</v>
      </c>
      <c r="R71" s="34">
        <v>100</v>
      </c>
      <c r="S71" s="4"/>
      <c r="T71" s="17"/>
      <c r="U71" s="17"/>
      <c r="W71" s="64"/>
      <c r="X71" s="64"/>
      <c r="Y71" s="14"/>
      <c r="AB71" s="63"/>
    </row>
    <row r="72" spans="12:28" x14ac:dyDescent="0.25">
      <c r="L72" s="17"/>
      <c r="M72" s="17" t="s">
        <v>309</v>
      </c>
      <c r="N72" s="2" t="s">
        <v>121</v>
      </c>
      <c r="O72" s="14">
        <v>123.52072988375301</v>
      </c>
      <c r="P72" s="14">
        <v>114.43459339992999</v>
      </c>
      <c r="Q72" s="14">
        <v>101.514292256201</v>
      </c>
      <c r="R72" s="34">
        <v>100</v>
      </c>
      <c r="S72" s="4"/>
      <c r="T72" s="17"/>
      <c r="U72" s="17"/>
      <c r="W72" s="64"/>
      <c r="X72" s="64"/>
      <c r="Y72" s="14"/>
      <c r="AB72" s="63"/>
    </row>
    <row r="73" spans="12:28" x14ac:dyDescent="0.25">
      <c r="L73" s="17"/>
      <c r="M73" s="17" t="s">
        <v>309</v>
      </c>
      <c r="N73" s="2" t="s">
        <v>122</v>
      </c>
      <c r="O73" s="14">
        <v>122.82477478724201</v>
      </c>
      <c r="P73" s="14">
        <v>115.082968595832</v>
      </c>
      <c r="Q73" s="14" t="e">
        <v>#N/A</v>
      </c>
      <c r="R73" s="34">
        <v>100</v>
      </c>
      <c r="S73" s="4"/>
      <c r="T73" s="17"/>
      <c r="U73" s="17"/>
      <c r="W73" s="64"/>
      <c r="X73" s="64"/>
      <c r="Y73" s="14"/>
      <c r="AB73" s="63"/>
    </row>
    <row r="74" spans="12:28" x14ac:dyDescent="0.25">
      <c r="L74" s="17"/>
      <c r="M74" s="17" t="s">
        <v>309</v>
      </c>
      <c r="N74" s="2" t="s">
        <v>123</v>
      </c>
      <c r="O74" s="14">
        <v>126.07413576309099</v>
      </c>
      <c r="P74" s="14">
        <v>118.707881930407</v>
      </c>
      <c r="Q74" s="14" t="e">
        <v>#N/A</v>
      </c>
      <c r="R74" s="34">
        <v>100</v>
      </c>
      <c r="S74" s="4"/>
      <c r="T74" s="17"/>
      <c r="U74" s="17"/>
      <c r="W74" s="64"/>
      <c r="X74" s="64"/>
      <c r="Y74" s="14"/>
      <c r="AB74" s="63"/>
    </row>
    <row r="75" spans="12:28" x14ac:dyDescent="0.25">
      <c r="L75" s="17"/>
      <c r="M75" s="17" t="s">
        <v>309</v>
      </c>
      <c r="N75" s="2" t="s">
        <v>124</v>
      </c>
      <c r="O75" s="14">
        <v>127.366062937697</v>
      </c>
      <c r="P75" s="14">
        <v>118.959247992247</v>
      </c>
      <c r="Q75" s="14" t="e">
        <v>#N/A</v>
      </c>
      <c r="R75" s="34">
        <v>100</v>
      </c>
      <c r="S75" s="4"/>
      <c r="T75" s="17"/>
      <c r="U75" s="17"/>
      <c r="W75" s="64"/>
      <c r="X75" s="64"/>
      <c r="Y75" s="14"/>
      <c r="AB75" s="63"/>
    </row>
    <row r="76" spans="12:28" x14ac:dyDescent="0.25">
      <c r="L76" s="17"/>
      <c r="M76" s="17" t="s">
        <v>310</v>
      </c>
      <c r="N76" s="2" t="s">
        <v>125</v>
      </c>
      <c r="O76" s="14">
        <v>127.583363080292</v>
      </c>
      <c r="P76" s="14">
        <v>116.90023561717901</v>
      </c>
      <c r="Q76" s="14">
        <v>93.558652419555401</v>
      </c>
      <c r="R76" s="34">
        <v>100</v>
      </c>
      <c r="S76" s="4"/>
      <c r="T76" s="17"/>
      <c r="U76" s="17"/>
      <c r="W76" s="64"/>
      <c r="X76" s="64"/>
      <c r="Y76" s="14"/>
      <c r="AB76" s="63"/>
    </row>
    <row r="77" spans="12:28" x14ac:dyDescent="0.25">
      <c r="L77" s="17"/>
      <c r="M77" s="17" t="s">
        <v>310</v>
      </c>
      <c r="N77" s="2" t="s">
        <v>126</v>
      </c>
      <c r="O77" s="14">
        <v>127.07782849742</v>
      </c>
      <c r="P77" s="14">
        <v>113.984683922191</v>
      </c>
      <c r="Q77" s="14" t="e">
        <v>#N/A</v>
      </c>
      <c r="R77" s="34">
        <v>100</v>
      </c>
      <c r="S77" s="4"/>
      <c r="T77" s="17"/>
      <c r="U77" s="17"/>
      <c r="W77" s="64"/>
      <c r="X77" s="64"/>
      <c r="Y77" s="14"/>
      <c r="AB77" s="63"/>
    </row>
    <row r="78" spans="12:28" x14ac:dyDescent="0.25">
      <c r="L78" s="17"/>
      <c r="M78" s="17" t="s">
        <v>310</v>
      </c>
      <c r="N78" s="2" t="s">
        <v>146</v>
      </c>
      <c r="O78" s="14">
        <v>124.842470739151</v>
      </c>
      <c r="P78" s="14">
        <v>108.004315041556</v>
      </c>
      <c r="Q78" s="14" t="e">
        <v>#N/A</v>
      </c>
      <c r="R78" s="34">
        <v>100</v>
      </c>
      <c r="S78" s="4"/>
      <c r="T78" s="17"/>
      <c r="U78" s="17"/>
      <c r="W78" s="64"/>
      <c r="X78" s="64"/>
      <c r="Y78" s="14"/>
      <c r="AB78" s="63"/>
    </row>
    <row r="79" spans="12:28" x14ac:dyDescent="0.25">
      <c r="L79" s="17"/>
      <c r="M79" s="17" t="s">
        <v>310</v>
      </c>
      <c r="N79" s="2" t="s">
        <v>149</v>
      </c>
      <c r="O79" s="14">
        <v>126.675823448963</v>
      </c>
      <c r="P79" s="14">
        <v>106.609599583887</v>
      </c>
      <c r="Q79" s="14" t="e">
        <v>#N/A</v>
      </c>
      <c r="R79" s="34">
        <v>100</v>
      </c>
      <c r="S79" s="4"/>
      <c r="T79" s="17"/>
      <c r="U79" s="17"/>
      <c r="W79" s="64"/>
      <c r="X79" s="64"/>
      <c r="Y79" s="14"/>
      <c r="AB79" s="63"/>
    </row>
    <row r="80" spans="12:28" x14ac:dyDescent="0.25">
      <c r="L80" s="17"/>
      <c r="M80" s="17" t="s">
        <v>311</v>
      </c>
      <c r="N80" s="2" t="s">
        <v>150</v>
      </c>
      <c r="O80" s="14">
        <v>133.36511380606001</v>
      </c>
      <c r="P80" s="14">
        <v>108.31656949398599</v>
      </c>
      <c r="Q80" s="14">
        <v>102.98014252172</v>
      </c>
      <c r="R80" s="34">
        <v>100</v>
      </c>
      <c r="S80" s="4"/>
      <c r="T80" s="17"/>
      <c r="U80" s="17"/>
      <c r="W80" s="64"/>
      <c r="X80" s="64"/>
      <c r="Y80" s="14"/>
      <c r="AB80" s="63"/>
    </row>
    <row r="81" spans="12:28" x14ac:dyDescent="0.25">
      <c r="L81" s="17"/>
      <c r="M81" s="17" t="s">
        <v>311</v>
      </c>
      <c r="N81" s="2" t="s">
        <v>153</v>
      </c>
      <c r="O81" s="14">
        <v>135.31316842106301</v>
      </c>
      <c r="P81" s="14">
        <v>109.033678122048</v>
      </c>
      <c r="Q81" s="14" t="e">
        <v>#N/A</v>
      </c>
      <c r="R81" s="34">
        <v>100</v>
      </c>
      <c r="S81" s="4"/>
      <c r="T81" s="17"/>
      <c r="U81" s="17"/>
      <c r="W81" s="64"/>
      <c r="X81" s="64"/>
      <c r="Y81" s="14"/>
      <c r="AB81" s="63"/>
    </row>
    <row r="82" spans="12:28" x14ac:dyDescent="0.25">
      <c r="L82" s="17"/>
      <c r="M82" s="17" t="s">
        <v>311</v>
      </c>
      <c r="N82" s="2" t="s">
        <v>154</v>
      </c>
      <c r="O82" s="14">
        <v>135.06754760072999</v>
      </c>
      <c r="P82" s="14">
        <v>108.707516090542</v>
      </c>
      <c r="Q82" s="14" t="e">
        <v>#N/A</v>
      </c>
      <c r="R82" s="34">
        <v>100</v>
      </c>
      <c r="S82" s="4"/>
      <c r="T82" s="17"/>
      <c r="U82" s="17"/>
      <c r="W82" s="64"/>
      <c r="X82" s="64"/>
      <c r="Y82" s="14"/>
      <c r="AB82" s="63"/>
    </row>
    <row r="83" spans="12:28" x14ac:dyDescent="0.25">
      <c r="L83" s="17"/>
      <c r="M83" s="17" t="s">
        <v>311</v>
      </c>
      <c r="N83" s="2" t="s">
        <v>155</v>
      </c>
      <c r="O83" s="14">
        <v>138.22218474636799</v>
      </c>
      <c r="P83" s="14">
        <v>112.079033791581</v>
      </c>
      <c r="Q83" s="14" t="e">
        <v>#N/A</v>
      </c>
      <c r="R83" s="34">
        <v>100</v>
      </c>
      <c r="S83" s="4"/>
      <c r="T83" s="17"/>
      <c r="U83" s="17"/>
      <c r="W83" s="64"/>
      <c r="X83" s="64"/>
      <c r="Y83" s="14"/>
      <c r="AB83" s="63"/>
    </row>
    <row r="84" spans="12:28" x14ac:dyDescent="0.25">
      <c r="L84" s="17"/>
      <c r="M84" s="17" t="s">
        <v>312</v>
      </c>
      <c r="N84" s="2" t="s">
        <v>156</v>
      </c>
      <c r="O84" s="14">
        <v>133.09397536139201</v>
      </c>
      <c r="P84" s="14">
        <v>108.655262604154</v>
      </c>
      <c r="Q84" s="14">
        <v>104.40145810266</v>
      </c>
      <c r="R84" s="34">
        <v>100</v>
      </c>
      <c r="S84" s="4"/>
      <c r="W84" s="64"/>
      <c r="X84" s="64"/>
      <c r="Y84" s="14"/>
      <c r="AB84" s="63"/>
    </row>
    <row r="85" spans="12:28" x14ac:dyDescent="0.25">
      <c r="L85" s="17"/>
      <c r="M85" s="17" t="s">
        <v>312</v>
      </c>
      <c r="N85" s="2" t="s">
        <v>163</v>
      </c>
      <c r="O85" s="14">
        <v>131.13693485886699</v>
      </c>
      <c r="P85" s="14">
        <v>111.13316944511</v>
      </c>
      <c r="Q85" s="14" t="e">
        <v>#N/A</v>
      </c>
      <c r="R85" s="34">
        <v>100</v>
      </c>
      <c r="S85" s="4"/>
      <c r="W85" s="64"/>
      <c r="X85" s="64"/>
      <c r="Y85" s="14"/>
      <c r="AB85" s="63"/>
    </row>
    <row r="86" spans="12:28" x14ac:dyDescent="0.25">
      <c r="M86" s="17" t="s">
        <v>312</v>
      </c>
      <c r="N86" s="2" t="s">
        <v>164</v>
      </c>
      <c r="O86" s="14">
        <v>129.96932838773799</v>
      </c>
      <c r="P86" s="14">
        <v>113.64479775694601</v>
      </c>
      <c r="Q86" s="14" t="e">
        <v>#N/A</v>
      </c>
      <c r="R86" s="34">
        <v>100</v>
      </c>
      <c r="S86" s="4"/>
      <c r="W86" s="64"/>
      <c r="X86" s="64"/>
      <c r="Y86" s="14"/>
      <c r="AB86" s="63"/>
    </row>
    <row r="87" spans="12:28" x14ac:dyDescent="0.25">
      <c r="M87" s="17" t="s">
        <v>312</v>
      </c>
      <c r="N87" s="2" t="s">
        <v>165</v>
      </c>
      <c r="O87" s="14">
        <v>128.71790076492499</v>
      </c>
      <c r="P87" s="14">
        <v>115.322450827266</v>
      </c>
      <c r="Q87" s="14" t="e">
        <v>#N/A</v>
      </c>
      <c r="R87" s="34">
        <v>100</v>
      </c>
      <c r="S87" s="4"/>
      <c r="W87" s="64"/>
      <c r="X87" s="64"/>
      <c r="Y87" s="14"/>
      <c r="AB87" s="63"/>
    </row>
    <row r="88" spans="12:28" x14ac:dyDescent="0.25">
      <c r="M88" s="17" t="s">
        <v>313</v>
      </c>
      <c r="N88" s="2" t="s">
        <v>201</v>
      </c>
      <c r="O88" s="14">
        <v>130.90308149022201</v>
      </c>
      <c r="P88" s="14">
        <v>115.86060600724301</v>
      </c>
      <c r="Q88" s="14">
        <v>104.250060644003</v>
      </c>
      <c r="R88" s="34">
        <v>100</v>
      </c>
      <c r="S88" s="4"/>
      <c r="W88" s="64"/>
      <c r="X88" s="64"/>
      <c r="Y88" s="14"/>
    </row>
    <row r="89" spans="12:28" x14ac:dyDescent="0.25">
      <c r="M89" s="17" t="s">
        <v>313</v>
      </c>
      <c r="N89" s="2" t="s">
        <v>202</v>
      </c>
      <c r="O89" s="14">
        <v>131.28540690775699</v>
      </c>
      <c r="P89" s="14">
        <v>117.605012051404</v>
      </c>
      <c r="Q89" s="14" t="e">
        <v>#N/A</v>
      </c>
      <c r="R89" s="34">
        <v>100</v>
      </c>
      <c r="S89" s="4"/>
      <c r="W89" s="64"/>
      <c r="X89" s="64"/>
      <c r="Y89" s="14"/>
    </row>
    <row r="90" spans="12:28" x14ac:dyDescent="0.25">
      <c r="M90" s="17" t="s">
        <v>313</v>
      </c>
      <c r="N90" s="2" t="s">
        <v>203</v>
      </c>
      <c r="O90" s="14">
        <v>132.65443699400501</v>
      </c>
      <c r="P90" s="14">
        <v>119.36600992265799</v>
      </c>
      <c r="Q90" s="14" t="e">
        <v>#N/A</v>
      </c>
      <c r="R90" s="34">
        <v>100</v>
      </c>
      <c r="S90" s="4"/>
      <c r="W90" s="64"/>
      <c r="X90" s="64"/>
      <c r="Y90" s="14"/>
    </row>
    <row r="91" spans="12:28" x14ac:dyDescent="0.25">
      <c r="M91" s="17" t="s">
        <v>313</v>
      </c>
      <c r="N91" s="2" t="s">
        <v>204</v>
      </c>
      <c r="O91" s="14">
        <v>131.89462268043599</v>
      </c>
      <c r="P91" s="14">
        <v>119.600232108708</v>
      </c>
      <c r="Q91" s="14" t="e">
        <v>#N/A</v>
      </c>
      <c r="R91" s="34">
        <v>100</v>
      </c>
      <c r="S91" s="4"/>
      <c r="W91" s="64"/>
      <c r="X91" s="64"/>
      <c r="Y91" s="14"/>
    </row>
    <row r="92" spans="12:28" x14ac:dyDescent="0.25">
      <c r="M92" s="17" t="s">
        <v>314</v>
      </c>
      <c r="N92" s="2" t="s">
        <v>205</v>
      </c>
      <c r="O92" s="14">
        <v>134.381346733247</v>
      </c>
      <c r="P92" s="14">
        <v>119.353763644742</v>
      </c>
      <c r="Q92" s="14">
        <v>106.338241064372</v>
      </c>
      <c r="R92" s="34">
        <v>100</v>
      </c>
      <c r="S92" s="4"/>
      <c r="Y92" s="14"/>
    </row>
    <row r="93" spans="12:28" x14ac:dyDescent="0.25">
      <c r="M93" s="17" t="s">
        <v>314</v>
      </c>
      <c r="N93" s="2" t="s">
        <v>206</v>
      </c>
      <c r="O93" s="14">
        <v>133.12125633888101</v>
      </c>
      <c r="P93" s="14">
        <v>120.719531329245</v>
      </c>
      <c r="Q93" s="14" t="e">
        <v>#N/A</v>
      </c>
      <c r="R93" s="34">
        <v>100</v>
      </c>
      <c r="S93" s="4"/>
      <c r="Y93" s="14"/>
    </row>
    <row r="94" spans="12:28" x14ac:dyDescent="0.25">
      <c r="M94" s="17" t="s">
        <v>314</v>
      </c>
      <c r="N94" s="2" t="s">
        <v>207</v>
      </c>
      <c r="O94" s="14">
        <v>134.140270459204</v>
      </c>
      <c r="P94" s="14">
        <v>121.026180292406</v>
      </c>
      <c r="Q94" s="14" t="e">
        <v>#N/A</v>
      </c>
      <c r="R94" s="34">
        <v>100</v>
      </c>
      <c r="S94" s="4"/>
      <c r="Y94" s="14"/>
    </row>
    <row r="95" spans="12:28" x14ac:dyDescent="0.25">
      <c r="M95" s="17" t="s">
        <v>314</v>
      </c>
      <c r="N95" s="2" t="s">
        <v>208</v>
      </c>
      <c r="O95" s="14">
        <v>134.55363622412</v>
      </c>
      <c r="P95" s="14">
        <v>122.14497580533801</v>
      </c>
      <c r="Q95" s="14" t="e">
        <v>#N/A</v>
      </c>
      <c r="R95" s="34">
        <v>100</v>
      </c>
      <c r="S95" s="4"/>
      <c r="Y95" s="14"/>
    </row>
    <row r="96" spans="12:28" x14ac:dyDescent="0.25">
      <c r="M96" s="17" t="s">
        <v>315</v>
      </c>
      <c r="N96" s="17" t="s">
        <v>215</v>
      </c>
      <c r="O96" s="18" t="e">
        <v>#N/A</v>
      </c>
      <c r="P96" s="18" t="e">
        <v>#N/A</v>
      </c>
      <c r="Q96" s="18" t="e">
        <v>#N/A</v>
      </c>
      <c r="R96" s="34">
        <v>100</v>
      </c>
      <c r="S96" s="4"/>
      <c r="Y96" s="14"/>
    </row>
    <row r="97" spans="13:26" x14ac:dyDescent="0.25">
      <c r="M97" s="17" t="s">
        <v>315</v>
      </c>
      <c r="N97" s="17" t="s">
        <v>216</v>
      </c>
      <c r="O97" s="18" t="e">
        <v>#N/A</v>
      </c>
      <c r="P97" s="18" t="e">
        <v>#N/A</v>
      </c>
      <c r="Q97" s="18" t="e">
        <v>#N/A</v>
      </c>
      <c r="R97" s="34">
        <v>100</v>
      </c>
      <c r="S97" s="4"/>
      <c r="Y97" s="14"/>
    </row>
    <row r="98" spans="13:26" x14ac:dyDescent="0.25">
      <c r="M98" s="16"/>
      <c r="N98" s="2"/>
      <c r="O98" s="18"/>
      <c r="P98" s="18"/>
      <c r="Q98" s="18"/>
      <c r="R98" s="143"/>
      <c r="S98" s="4"/>
      <c r="Y98" s="14"/>
    </row>
    <row r="99" spans="13:26" x14ac:dyDescent="0.25">
      <c r="M99" s="16"/>
      <c r="N99" s="2"/>
      <c r="O99" s="18"/>
      <c r="P99" s="18"/>
      <c r="Q99" s="18"/>
      <c r="R99" s="143"/>
      <c r="S99" s="4"/>
      <c r="Y99" s="14"/>
    </row>
    <row r="100" spans="13:26" x14ac:dyDescent="0.25">
      <c r="M100" s="16"/>
      <c r="N100" s="2"/>
      <c r="O100" s="18"/>
      <c r="P100" s="18"/>
      <c r="Q100" s="18"/>
      <c r="R100" s="143"/>
      <c r="S100" s="4"/>
      <c r="Y100" s="14"/>
    </row>
    <row r="101" spans="13:26" x14ac:dyDescent="0.25">
      <c r="M101" s="16"/>
      <c r="N101" s="2"/>
      <c r="O101" s="18"/>
      <c r="P101" s="18"/>
      <c r="Q101" s="18"/>
      <c r="R101" s="143"/>
      <c r="S101" s="4"/>
      <c r="Y101" s="14"/>
    </row>
    <row r="102" spans="13:26" x14ac:dyDescent="0.25">
      <c r="M102" s="16"/>
      <c r="N102" s="2"/>
      <c r="O102" s="18"/>
      <c r="P102" s="18"/>
      <c r="Q102" s="18"/>
      <c r="R102" s="143"/>
      <c r="S102" s="4"/>
      <c r="Y102" s="14"/>
    </row>
    <row r="103" spans="13:26" x14ac:dyDescent="0.25">
      <c r="M103" s="16"/>
      <c r="N103" s="2"/>
      <c r="O103" s="18"/>
      <c r="P103" s="18"/>
      <c r="Q103" s="18"/>
      <c r="R103" s="143"/>
      <c r="S103" s="4"/>
      <c r="Y103" s="14"/>
    </row>
    <row r="104" spans="13:26" x14ac:dyDescent="0.25">
      <c r="M104" s="16"/>
      <c r="N104" s="2"/>
      <c r="O104" s="18"/>
      <c r="P104" s="18"/>
      <c r="Q104" s="18"/>
      <c r="R104" s="143"/>
      <c r="S104" s="4"/>
      <c r="Y104" s="14"/>
    </row>
    <row r="105" spans="13:26" x14ac:dyDescent="0.25">
      <c r="N105" s="2"/>
      <c r="O105" s="18"/>
      <c r="P105" s="18"/>
      <c r="Q105" s="18"/>
      <c r="R105" s="143"/>
      <c r="S105" s="4"/>
      <c r="Y105" s="14"/>
    </row>
    <row r="106" spans="13:26" x14ac:dyDescent="0.25">
      <c r="N106" s="2"/>
      <c r="O106" s="18"/>
      <c r="P106" s="18"/>
      <c r="Q106" s="18"/>
      <c r="R106" s="143"/>
      <c r="S106" s="4"/>
      <c r="Y106" s="14"/>
    </row>
    <row r="107" spans="13:26" x14ac:dyDescent="0.25">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S213" s="4"/>
      <c r="W213" s="4"/>
      <c r="X213" s="4"/>
      <c r="Y213" s="18"/>
      <c r="Z213" s="4"/>
    </row>
    <row r="214" spans="15:26" x14ac:dyDescent="0.25">
      <c r="S214" s="4"/>
      <c r="W214" s="4"/>
      <c r="X214" s="4"/>
      <c r="Y214" s="18"/>
      <c r="Z214" s="4"/>
    </row>
    <row r="215" spans="15:26" x14ac:dyDescent="0.25">
      <c r="S215" s="4"/>
      <c r="W215" s="4"/>
      <c r="X215" s="4"/>
      <c r="Y215" s="18"/>
      <c r="Z215" s="4"/>
    </row>
  </sheetData>
  <mergeCells count="4">
    <mergeCell ref="A1:I1"/>
    <mergeCell ref="A2:I2"/>
    <mergeCell ref="A26:J26"/>
    <mergeCell ref="A30:J31"/>
  </mergeCells>
  <phoneticPr fontId="23" type="noConversion"/>
  <hyperlinks>
    <hyperlink ref="A28" r:id="rId1" xr:uid="{00000000-0004-0000-08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6">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273</v>
      </c>
      <c r="B1" s="189"/>
      <c r="C1" s="189"/>
      <c r="D1" s="189"/>
      <c r="E1" s="189"/>
      <c r="F1" s="189"/>
      <c r="G1" s="189"/>
      <c r="H1" s="189"/>
      <c r="I1" s="189"/>
      <c r="J1" s="52"/>
      <c r="K1" s="48"/>
      <c r="L1" s="15" t="s">
        <v>169</v>
      </c>
      <c r="N1" s="15"/>
      <c r="T1" s="15"/>
      <c r="U1" s="15"/>
      <c r="AQ1" s="1"/>
    </row>
    <row r="2" spans="1:50" x14ac:dyDescent="0.25">
      <c r="A2" s="190" t="s">
        <v>128</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290</v>
      </c>
      <c r="N4" s="2" t="s">
        <v>44</v>
      </c>
      <c r="O4" s="14">
        <v>61.151403938856298</v>
      </c>
      <c r="P4" s="14">
        <v>92.231191926091</v>
      </c>
      <c r="Q4" s="14">
        <v>63.719467523751</v>
      </c>
      <c r="R4" s="34">
        <v>100</v>
      </c>
      <c r="T4" s="17"/>
      <c r="U4" s="17"/>
      <c r="W4" s="64"/>
      <c r="X4" s="64"/>
      <c r="Y4" s="14"/>
      <c r="AA4" s="12"/>
      <c r="AB4" s="61"/>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290</v>
      </c>
      <c r="N5" s="2" t="s">
        <v>45</v>
      </c>
      <c r="O5" s="14">
        <v>59.197194933769701</v>
      </c>
      <c r="P5" s="14">
        <v>91.990798391483594</v>
      </c>
      <c r="Q5" s="14" t="e">
        <v>#N/A</v>
      </c>
      <c r="R5" s="34">
        <v>100</v>
      </c>
      <c r="T5" s="17"/>
      <c r="U5" s="17"/>
      <c r="W5" s="64"/>
      <c r="X5" s="64"/>
      <c r="Y5" s="14"/>
      <c r="AA5" s="12"/>
      <c r="AB5" s="61"/>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290</v>
      </c>
      <c r="N6" s="2" t="s">
        <v>46</v>
      </c>
      <c r="O6" s="14">
        <v>58.043619970544597</v>
      </c>
      <c r="P6" s="14">
        <v>90.603570559339104</v>
      </c>
      <c r="Q6" s="14" t="e">
        <v>#N/A</v>
      </c>
      <c r="R6" s="34">
        <v>100</v>
      </c>
      <c r="T6" s="17"/>
      <c r="U6" s="17"/>
      <c r="W6" s="64"/>
      <c r="X6" s="64"/>
      <c r="Y6" s="14"/>
      <c r="AA6" s="5"/>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290</v>
      </c>
      <c r="N7" s="2" t="s">
        <v>48</v>
      </c>
      <c r="O7" s="14">
        <v>56.1117783322021</v>
      </c>
      <c r="P7" s="14">
        <v>87.3227495288086</v>
      </c>
      <c r="Q7" s="14" t="e">
        <v>#N/A</v>
      </c>
      <c r="R7" s="34">
        <v>100</v>
      </c>
      <c r="T7" s="17"/>
      <c r="U7" s="17"/>
      <c r="W7" s="64"/>
      <c r="X7" s="64"/>
      <c r="Y7" s="14"/>
      <c r="AA7" s="5"/>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291</v>
      </c>
      <c r="N8" s="2" t="s">
        <v>49</v>
      </c>
      <c r="O8" s="14">
        <v>58.452842720529297</v>
      </c>
      <c r="P8" s="14">
        <v>91.472458766128696</v>
      </c>
      <c r="Q8" s="14">
        <v>63.9663805579019</v>
      </c>
      <c r="R8" s="34">
        <v>100</v>
      </c>
      <c r="T8" s="17"/>
      <c r="U8" s="17"/>
      <c r="W8" s="64"/>
      <c r="X8" s="64"/>
      <c r="Y8" s="14"/>
      <c r="AA8" s="5"/>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291</v>
      </c>
      <c r="N9" s="2" t="s">
        <v>50</v>
      </c>
      <c r="O9" s="14">
        <v>55.558822546035401</v>
      </c>
      <c r="P9" s="14">
        <v>87.866899925840798</v>
      </c>
      <c r="Q9" s="14" t="e">
        <v>#N/A</v>
      </c>
      <c r="R9" s="34">
        <v>100</v>
      </c>
      <c r="T9" s="17"/>
      <c r="U9" s="17"/>
      <c r="W9" s="64"/>
      <c r="X9" s="64"/>
      <c r="Y9" s="14"/>
      <c r="AA9" s="5"/>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291</v>
      </c>
      <c r="N10" s="2" t="s">
        <v>51</v>
      </c>
      <c r="O10" s="14">
        <v>55.884549830507801</v>
      </c>
      <c r="P10" s="14">
        <v>87.143945320088093</v>
      </c>
      <c r="Q10" s="14" t="e">
        <v>#N/A</v>
      </c>
      <c r="R10" s="34">
        <v>100</v>
      </c>
      <c r="T10" s="17"/>
      <c r="U10" s="17"/>
      <c r="W10" s="64"/>
      <c r="X10" s="64"/>
      <c r="Y10" s="14"/>
      <c r="AA10" s="5"/>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291</v>
      </c>
      <c r="N11" s="2" t="s">
        <v>52</v>
      </c>
      <c r="O11" s="14">
        <v>56.811265010980499</v>
      </c>
      <c r="P11" s="14">
        <v>87.931541929228899</v>
      </c>
      <c r="Q11" s="14" t="e">
        <v>#N/A</v>
      </c>
      <c r="R11" s="34">
        <v>100</v>
      </c>
      <c r="T11" s="17"/>
      <c r="U11" s="17"/>
      <c r="W11" s="64"/>
      <c r="X11" s="64"/>
      <c r="Y11" s="14"/>
      <c r="AA11" s="5"/>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292</v>
      </c>
      <c r="N12" s="2" t="s">
        <v>53</v>
      </c>
      <c r="O12" s="14">
        <v>54.1216142856101</v>
      </c>
      <c r="P12" s="14">
        <v>83.942090181451803</v>
      </c>
      <c r="Q12" s="14">
        <v>64.734216966310498</v>
      </c>
      <c r="R12" s="34">
        <v>100</v>
      </c>
      <c r="T12" s="17"/>
      <c r="U12" s="17"/>
      <c r="W12" s="64"/>
      <c r="X12" s="64"/>
      <c r="Y12" s="14"/>
      <c r="AA12" s="5"/>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292</v>
      </c>
      <c r="N13" s="2" t="s">
        <v>54</v>
      </c>
      <c r="O13" s="14">
        <v>54.273672892347001</v>
      </c>
      <c r="P13" s="14">
        <v>84.201492588518704</v>
      </c>
      <c r="Q13" s="14" t="e">
        <v>#N/A</v>
      </c>
      <c r="R13" s="34">
        <v>100</v>
      </c>
      <c r="T13" s="17"/>
      <c r="U13" s="17"/>
      <c r="W13" s="64"/>
      <c r="X13" s="64"/>
      <c r="Y13" s="14"/>
      <c r="AA13" s="5"/>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292</v>
      </c>
      <c r="N14" s="2" t="s">
        <v>55</v>
      </c>
      <c r="O14" s="14">
        <v>54.245576308155101</v>
      </c>
      <c r="P14" s="14">
        <v>84.070682186940303</v>
      </c>
      <c r="Q14" s="14" t="e">
        <v>#N/A</v>
      </c>
      <c r="R14" s="34">
        <v>100</v>
      </c>
      <c r="T14" s="17"/>
      <c r="U14" s="17"/>
      <c r="W14" s="64"/>
      <c r="X14" s="64"/>
      <c r="Y14" s="14"/>
      <c r="AA14" s="5"/>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292</v>
      </c>
      <c r="N15" s="2" t="s">
        <v>56</v>
      </c>
      <c r="O15" s="14">
        <v>51.902893725393703</v>
      </c>
      <c r="P15" s="14">
        <v>81.799447735845106</v>
      </c>
      <c r="Q15" s="14" t="e">
        <v>#N/A</v>
      </c>
      <c r="R15" s="34">
        <v>100</v>
      </c>
      <c r="T15" s="17"/>
      <c r="U15" s="17"/>
      <c r="W15" s="64"/>
      <c r="X15" s="64"/>
      <c r="Y15" s="14"/>
      <c r="AA15" s="5"/>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293</v>
      </c>
      <c r="N16" s="2" t="s">
        <v>57</v>
      </c>
      <c r="O16" s="14">
        <v>51.369834768333497</v>
      </c>
      <c r="P16" s="14">
        <v>80.680612576590804</v>
      </c>
      <c r="Q16" s="14">
        <v>66.443252616122905</v>
      </c>
      <c r="R16" s="34">
        <v>100</v>
      </c>
      <c r="T16" s="17"/>
      <c r="U16" s="17"/>
      <c r="W16" s="64"/>
      <c r="X16" s="64"/>
      <c r="Y16" s="14"/>
      <c r="AA16" s="5"/>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293</v>
      </c>
      <c r="N17" s="2" t="s">
        <v>58</v>
      </c>
      <c r="O17" s="14">
        <v>51.222778749891702</v>
      </c>
      <c r="P17" s="14">
        <v>80.516179721938002</v>
      </c>
      <c r="Q17" s="14" t="e">
        <v>#N/A</v>
      </c>
      <c r="R17" s="34">
        <v>100</v>
      </c>
      <c r="T17" s="17"/>
      <c r="U17" s="17"/>
      <c r="W17" s="64"/>
      <c r="X17" s="64"/>
      <c r="Y17" s="14"/>
      <c r="AA17" s="5"/>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293</v>
      </c>
      <c r="N18" s="2" t="s">
        <v>59</v>
      </c>
      <c r="O18" s="14">
        <v>51.033077783093901</v>
      </c>
      <c r="P18" s="14">
        <v>78.594617246818103</v>
      </c>
      <c r="Q18" s="14" t="e">
        <v>#N/A</v>
      </c>
      <c r="R18" s="34">
        <v>100</v>
      </c>
      <c r="T18" s="17"/>
      <c r="U18" s="17"/>
      <c r="W18" s="64"/>
      <c r="X18" s="64"/>
      <c r="Y18" s="14"/>
      <c r="AA18" s="5"/>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293</v>
      </c>
      <c r="N19" s="2" t="s">
        <v>60</v>
      </c>
      <c r="O19" s="14">
        <v>51.981891932493703</v>
      </c>
      <c r="P19" s="14">
        <v>78.861442677797797</v>
      </c>
      <c r="Q19" s="14" t="e">
        <v>#N/A</v>
      </c>
      <c r="R19" s="34">
        <v>100</v>
      </c>
      <c r="T19" s="17"/>
      <c r="U19" s="17"/>
      <c r="W19" s="64"/>
      <c r="X19" s="64"/>
      <c r="Y19" s="14"/>
      <c r="AA19" s="5"/>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294</v>
      </c>
      <c r="N20" s="2" t="s">
        <v>61</v>
      </c>
      <c r="O20" s="14">
        <v>52.209002565075998</v>
      </c>
      <c r="P20" s="14">
        <v>77.601754765229401</v>
      </c>
      <c r="Q20" s="14">
        <v>69.160213562510194</v>
      </c>
      <c r="R20" s="34">
        <v>100</v>
      </c>
      <c r="T20" s="17"/>
      <c r="U20" s="17"/>
      <c r="W20" s="64"/>
      <c r="X20" s="64"/>
      <c r="Y20" s="14"/>
      <c r="AA20" s="5"/>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294</v>
      </c>
      <c r="N21" s="2" t="s">
        <v>62</v>
      </c>
      <c r="O21" s="14">
        <v>52.236264142181199</v>
      </c>
      <c r="P21" s="14">
        <v>76.354556588161103</v>
      </c>
      <c r="Q21" s="14" t="e">
        <v>#N/A</v>
      </c>
      <c r="R21" s="34">
        <v>100</v>
      </c>
      <c r="T21" s="17"/>
      <c r="U21" s="17"/>
      <c r="W21" s="64"/>
      <c r="X21" s="64"/>
      <c r="Y21" s="14"/>
      <c r="AA21" s="5"/>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294</v>
      </c>
      <c r="N22" s="2" t="s">
        <v>63</v>
      </c>
      <c r="O22" s="14">
        <v>52.687959699959698</v>
      </c>
      <c r="P22" s="14">
        <v>76.047643157203296</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294</v>
      </c>
      <c r="N23" s="2" t="s">
        <v>64</v>
      </c>
      <c r="O23" s="14">
        <v>55.501050478208597</v>
      </c>
      <c r="P23" s="14">
        <v>78.353658115041995</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295</v>
      </c>
      <c r="N24" s="2" t="s">
        <v>65</v>
      </c>
      <c r="O24" s="14">
        <v>54.619930986244903</v>
      </c>
      <c r="P24" s="14">
        <v>76.693401909309003</v>
      </c>
      <c r="Q24" s="14">
        <v>71.583121931120502</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295</v>
      </c>
      <c r="N25" s="2" t="s">
        <v>66</v>
      </c>
      <c r="O25" s="14">
        <v>54.832594319189504</v>
      </c>
      <c r="P25" s="14">
        <v>77.2970410650654</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1.45" customHeight="1" x14ac:dyDescent="0.25">
      <c r="A26" s="183" t="s">
        <v>247</v>
      </c>
      <c r="B26" s="183"/>
      <c r="C26" s="183"/>
      <c r="D26" s="183"/>
      <c r="E26" s="183"/>
      <c r="F26" s="183"/>
      <c r="G26" s="183"/>
      <c r="H26" s="183"/>
      <c r="I26" s="183"/>
      <c r="J26" s="183"/>
      <c r="K26" s="10"/>
      <c r="L26" s="17"/>
      <c r="M26" s="17" t="s">
        <v>295</v>
      </c>
      <c r="N26" s="2" t="s">
        <v>67</v>
      </c>
      <c r="O26" s="14">
        <v>55.817306121041803</v>
      </c>
      <c r="P26" s="14">
        <v>78.609694710003495</v>
      </c>
      <c r="Q26" s="14" t="e">
        <v>#N/A</v>
      </c>
      <c r="R26" s="34">
        <v>100</v>
      </c>
      <c r="T26" s="17"/>
      <c r="U26" s="17"/>
      <c r="W26" s="64"/>
      <c r="X26" s="64"/>
      <c r="Y26" s="14"/>
      <c r="AA26" s="5"/>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295</v>
      </c>
      <c r="N27" s="2" t="s">
        <v>68</v>
      </c>
      <c r="O27" s="14">
        <v>55.681247369683703</v>
      </c>
      <c r="P27" s="14">
        <v>77.629467415499207</v>
      </c>
      <c r="Q27" s="14" t="e">
        <v>#N/A</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296</v>
      </c>
      <c r="N28" s="2" t="s">
        <v>69</v>
      </c>
      <c r="O28" s="14">
        <v>56.631335096063701</v>
      </c>
      <c r="P28" s="14">
        <v>77.115815116817203</v>
      </c>
      <c r="Q28" s="14">
        <v>75.500322639658904</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296</v>
      </c>
      <c r="N29" s="2" t="s">
        <v>70</v>
      </c>
      <c r="O29" s="14">
        <v>58.630815981961398</v>
      </c>
      <c r="P29" s="14">
        <v>78.009914966671801</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296</v>
      </c>
      <c r="N30" s="2" t="s">
        <v>71</v>
      </c>
      <c r="O30" s="14">
        <v>60.2366854791047</v>
      </c>
      <c r="P30" s="14">
        <v>78.968296857595803</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296</v>
      </c>
      <c r="N31" s="2" t="s">
        <v>72</v>
      </c>
      <c r="O31" s="14">
        <v>60.644363467428498</v>
      </c>
      <c r="P31" s="14">
        <v>78.098964024153105</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297</v>
      </c>
      <c r="N32" s="2" t="s">
        <v>73</v>
      </c>
      <c r="O32" s="14">
        <v>63.779407654770203</v>
      </c>
      <c r="P32" s="14">
        <v>80.609495219672795</v>
      </c>
      <c r="Q32" s="14">
        <v>79.708613329437</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297</v>
      </c>
      <c r="N33" s="2" t="s">
        <v>74</v>
      </c>
      <c r="O33" s="14">
        <v>65.000276739091206</v>
      </c>
      <c r="P33" s="14">
        <v>81.494427995025305</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L34" s="17"/>
      <c r="M34" s="17" t="s">
        <v>297</v>
      </c>
      <c r="N34" s="2" t="s">
        <v>75</v>
      </c>
      <c r="O34" s="14">
        <v>66.101946046329502</v>
      </c>
      <c r="P34" s="14">
        <v>82.0075892589538</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297</v>
      </c>
      <c r="N35" s="2" t="s">
        <v>76</v>
      </c>
      <c r="O35" s="14">
        <v>67.583687058563498</v>
      </c>
      <c r="P35" s="14">
        <v>83.479175975389893</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298</v>
      </c>
      <c r="N36" s="2" t="s">
        <v>77</v>
      </c>
      <c r="O36" s="14">
        <v>70.356279903880605</v>
      </c>
      <c r="P36" s="14">
        <v>86.953273852521704</v>
      </c>
      <c r="Q36" s="14">
        <v>81.445465246003906</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298</v>
      </c>
      <c r="N37" s="2" t="s">
        <v>78</v>
      </c>
      <c r="O37" s="14">
        <v>71.697617879125303</v>
      </c>
      <c r="P37" s="14">
        <v>88.370433122051594</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298</v>
      </c>
      <c r="N38" s="2" t="s">
        <v>79</v>
      </c>
      <c r="O38" s="14">
        <v>72.585253811317301</v>
      </c>
      <c r="P38" s="14">
        <v>89.286987672815002</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298</v>
      </c>
      <c r="N39" s="2" t="s">
        <v>80</v>
      </c>
      <c r="O39" s="14">
        <v>73.629565856351604</v>
      </c>
      <c r="P39" s="14">
        <v>90.099107566567497</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299</v>
      </c>
      <c r="N40" s="2" t="s">
        <v>81</v>
      </c>
      <c r="O40" s="14">
        <v>74.310198729326601</v>
      </c>
      <c r="P40" s="14">
        <v>90.874873215630799</v>
      </c>
      <c r="Q40" s="14">
        <v>81.454107799655006</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299</v>
      </c>
      <c r="N41" s="2" t="s">
        <v>82</v>
      </c>
      <c r="O41" s="14">
        <v>75.523683777277896</v>
      </c>
      <c r="P41" s="14">
        <v>91.806794098867002</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299</v>
      </c>
      <c r="N42" s="2" t="s">
        <v>83</v>
      </c>
      <c r="O42" s="14">
        <v>76.797149377604399</v>
      </c>
      <c r="P42" s="14">
        <v>92.885708038507602</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299</v>
      </c>
      <c r="N43" s="2" t="s">
        <v>84</v>
      </c>
      <c r="O43" s="14">
        <v>78.110615598963307</v>
      </c>
      <c r="P43" s="14">
        <v>93.864000487988804</v>
      </c>
      <c r="Q43" s="14" t="e">
        <v>#N/A</v>
      </c>
      <c r="R43" s="34">
        <v>100</v>
      </c>
      <c r="T43" s="17"/>
      <c r="U43" s="17"/>
      <c r="W43" s="64"/>
      <c r="X43" s="64"/>
      <c r="Y43" s="14"/>
      <c r="AB43" s="63"/>
    </row>
    <row r="44" spans="1:50" x14ac:dyDescent="0.25">
      <c r="A44" s="9"/>
      <c r="B44" s="9"/>
      <c r="C44" s="9"/>
      <c r="D44" s="9"/>
      <c r="E44" s="9"/>
      <c r="F44" s="9"/>
      <c r="G44" s="9"/>
      <c r="H44" s="9"/>
      <c r="I44" s="9"/>
      <c r="L44" s="17"/>
      <c r="M44" s="17" t="s">
        <v>300</v>
      </c>
      <c r="N44" s="2" t="s">
        <v>85</v>
      </c>
      <c r="O44" s="14">
        <v>78.724081868433402</v>
      </c>
      <c r="P44" s="14">
        <v>94.213307814237297</v>
      </c>
      <c r="Q44" s="14">
        <v>84.130233015776597</v>
      </c>
      <c r="R44" s="34">
        <v>100</v>
      </c>
      <c r="S44" s="4"/>
      <c r="T44" s="17"/>
      <c r="U44" s="17"/>
      <c r="W44" s="64"/>
      <c r="X44" s="64"/>
      <c r="Y44" s="14"/>
      <c r="AB44" s="63"/>
    </row>
    <row r="45" spans="1:50" ht="13.5" customHeight="1" x14ac:dyDescent="0.25">
      <c r="A45" s="9"/>
      <c r="B45" s="9"/>
      <c r="C45" s="9"/>
      <c r="D45" s="9"/>
      <c r="E45" s="9"/>
      <c r="F45" s="9"/>
      <c r="G45" s="9"/>
      <c r="H45" s="9"/>
      <c r="I45" s="9"/>
      <c r="L45" s="17"/>
      <c r="M45" s="17" t="s">
        <v>300</v>
      </c>
      <c r="N45" s="2" t="s">
        <v>86</v>
      </c>
      <c r="O45" s="14">
        <v>79.393384457769002</v>
      </c>
      <c r="P45" s="14">
        <v>93.925045593379707</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300</v>
      </c>
      <c r="N46" s="2" t="s">
        <v>87</v>
      </c>
      <c r="O46" s="14">
        <v>79.966487118062602</v>
      </c>
      <c r="P46" s="14">
        <v>93.3651408396113</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300</v>
      </c>
      <c r="N47" s="2" t="s">
        <v>88</v>
      </c>
      <c r="O47" s="14">
        <v>82.444429204669802</v>
      </c>
      <c r="P47" s="14">
        <v>95.335712824348604</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301</v>
      </c>
      <c r="N48" s="2" t="s">
        <v>89</v>
      </c>
      <c r="O48" s="14">
        <v>79.616159540463897</v>
      </c>
      <c r="P48" s="14">
        <v>91.688989946444295</v>
      </c>
      <c r="Q48" s="14">
        <v>89.051832412334804</v>
      </c>
      <c r="R48" s="34">
        <v>100</v>
      </c>
      <c r="S48" s="4"/>
      <c r="T48" s="17"/>
      <c r="U48" s="17"/>
      <c r="W48" s="64"/>
      <c r="X48" s="64"/>
      <c r="Y48" s="14"/>
      <c r="AB48" s="63"/>
    </row>
    <row r="49" spans="12:28" x14ac:dyDescent="0.25">
      <c r="L49" s="17"/>
      <c r="M49" s="17" t="s">
        <v>301</v>
      </c>
      <c r="N49" s="2" t="s">
        <v>90</v>
      </c>
      <c r="O49" s="14">
        <v>81.667177914630898</v>
      </c>
      <c r="P49" s="14">
        <v>92.908864874534203</v>
      </c>
      <c r="Q49" s="14" t="e">
        <v>#N/A</v>
      </c>
      <c r="R49" s="34">
        <v>100</v>
      </c>
      <c r="S49" s="4"/>
      <c r="T49" s="17"/>
      <c r="U49" s="17"/>
      <c r="W49" s="64"/>
      <c r="X49" s="64"/>
      <c r="Y49" s="14"/>
      <c r="AB49" s="63"/>
    </row>
    <row r="50" spans="12:28" ht="13.5" customHeight="1" x14ac:dyDescent="0.25">
      <c r="L50" s="17"/>
      <c r="M50" s="17" t="s">
        <v>301</v>
      </c>
      <c r="N50" s="2" t="s">
        <v>91</v>
      </c>
      <c r="O50" s="14">
        <v>82.971822722264506</v>
      </c>
      <c r="P50" s="14">
        <v>93.840664974354596</v>
      </c>
      <c r="Q50" s="14" t="e">
        <v>#N/A</v>
      </c>
      <c r="R50" s="34">
        <v>100</v>
      </c>
      <c r="S50" s="4"/>
      <c r="T50" s="17"/>
      <c r="U50" s="17"/>
      <c r="W50" s="64"/>
      <c r="X50" s="64"/>
      <c r="Y50" s="14"/>
      <c r="AB50" s="63"/>
    </row>
    <row r="51" spans="12:28" x14ac:dyDescent="0.25">
      <c r="L51" s="17"/>
      <c r="M51" s="17" t="s">
        <v>301</v>
      </c>
      <c r="N51" s="2" t="s">
        <v>92</v>
      </c>
      <c r="O51" s="14">
        <v>83.264938164385498</v>
      </c>
      <c r="P51" s="14">
        <v>93.571765909939202</v>
      </c>
      <c r="Q51" s="14" t="e">
        <v>#N/A</v>
      </c>
      <c r="R51" s="34">
        <v>100</v>
      </c>
      <c r="S51" s="4"/>
      <c r="T51" s="17"/>
      <c r="U51" s="17"/>
      <c r="W51" s="64"/>
      <c r="X51" s="64"/>
      <c r="Y51" s="14"/>
      <c r="AB51" s="63"/>
    </row>
    <row r="52" spans="12:28" x14ac:dyDescent="0.25">
      <c r="L52" s="17"/>
      <c r="M52" s="17" t="s">
        <v>302</v>
      </c>
      <c r="N52" s="2" t="s">
        <v>93</v>
      </c>
      <c r="O52" s="14">
        <v>84.704518827951901</v>
      </c>
      <c r="P52" s="14">
        <v>94.040093919751499</v>
      </c>
      <c r="Q52" s="14">
        <v>91.633686114279598</v>
      </c>
      <c r="R52" s="34">
        <v>100</v>
      </c>
      <c r="S52" s="4"/>
      <c r="T52" s="17"/>
      <c r="U52" s="17"/>
      <c r="W52" s="64"/>
      <c r="X52" s="64"/>
      <c r="Y52" s="14"/>
      <c r="AB52" s="63"/>
    </row>
    <row r="53" spans="12:28" x14ac:dyDescent="0.25">
      <c r="L53" s="17"/>
      <c r="M53" s="17" t="s">
        <v>302</v>
      </c>
      <c r="N53" s="2" t="s">
        <v>94</v>
      </c>
      <c r="O53" s="14">
        <v>86.552514316582702</v>
      </c>
      <c r="P53" s="14">
        <v>94.466893999004895</v>
      </c>
      <c r="Q53" s="14" t="e">
        <v>#N/A</v>
      </c>
      <c r="R53" s="34">
        <v>100</v>
      </c>
      <c r="S53" s="4"/>
      <c r="T53" s="17"/>
      <c r="U53" s="17"/>
      <c r="W53" s="64"/>
      <c r="X53" s="64"/>
      <c r="Y53" s="14"/>
      <c r="AB53" s="63"/>
    </row>
    <row r="54" spans="12:28" x14ac:dyDescent="0.25">
      <c r="L54" s="17"/>
      <c r="M54" s="17" t="s">
        <v>302</v>
      </c>
      <c r="N54" s="2" t="s">
        <v>95</v>
      </c>
      <c r="O54" s="14">
        <v>87.368384194248904</v>
      </c>
      <c r="P54" s="14">
        <v>94.234601289218006</v>
      </c>
      <c r="Q54" s="14" t="e">
        <v>#N/A</v>
      </c>
      <c r="R54" s="34">
        <v>100</v>
      </c>
      <c r="S54" s="4"/>
      <c r="T54" s="17"/>
      <c r="U54" s="17"/>
      <c r="W54" s="64"/>
      <c r="X54" s="64"/>
      <c r="Y54" s="14"/>
      <c r="AB54" s="63"/>
    </row>
    <row r="55" spans="12:28" x14ac:dyDescent="0.25">
      <c r="L55" s="17"/>
      <c r="M55" s="17" t="s">
        <v>302</v>
      </c>
      <c r="N55" s="2" t="s">
        <v>96</v>
      </c>
      <c r="O55" s="14">
        <v>89.519179952828694</v>
      </c>
      <c r="P55" s="14">
        <v>95.561694310732804</v>
      </c>
      <c r="Q55" s="14" t="e">
        <v>#N/A</v>
      </c>
      <c r="R55" s="34">
        <v>100</v>
      </c>
      <c r="S55" s="4"/>
      <c r="T55" s="17"/>
      <c r="U55" s="17"/>
      <c r="W55" s="64"/>
      <c r="X55" s="64"/>
      <c r="Y55" s="14"/>
      <c r="AB55" s="63"/>
    </row>
    <row r="56" spans="12:28" x14ac:dyDescent="0.25">
      <c r="L56" s="17"/>
      <c r="M56" s="17" t="s">
        <v>303</v>
      </c>
      <c r="N56" s="2" t="s">
        <v>97</v>
      </c>
      <c r="O56" s="14">
        <v>90.755922747195498</v>
      </c>
      <c r="P56" s="14">
        <v>95.213992570856504</v>
      </c>
      <c r="Q56" s="14">
        <v>95.438630616810201</v>
      </c>
      <c r="R56" s="34">
        <v>100</v>
      </c>
      <c r="S56" s="4"/>
      <c r="T56" s="17"/>
      <c r="U56" s="17"/>
      <c r="W56" s="64"/>
      <c r="X56" s="64"/>
      <c r="Y56" s="14"/>
      <c r="AB56" s="63"/>
    </row>
    <row r="57" spans="12:28" x14ac:dyDescent="0.25">
      <c r="L57" s="17"/>
      <c r="M57" s="17" t="s">
        <v>303</v>
      </c>
      <c r="N57" s="2" t="s">
        <v>98</v>
      </c>
      <c r="O57" s="14">
        <v>92.761730038086</v>
      </c>
      <c r="P57" s="14">
        <v>96.649153076477205</v>
      </c>
      <c r="Q57" s="14" t="e">
        <v>#N/A</v>
      </c>
      <c r="R57" s="34">
        <v>100</v>
      </c>
      <c r="S57" s="4"/>
      <c r="T57" s="17"/>
      <c r="U57" s="17"/>
      <c r="W57" s="64"/>
      <c r="X57" s="64"/>
      <c r="Y57" s="14"/>
      <c r="AB57" s="63"/>
    </row>
    <row r="58" spans="12:28" x14ac:dyDescent="0.25">
      <c r="L58" s="17"/>
      <c r="M58" s="17" t="s">
        <v>303</v>
      </c>
      <c r="N58" s="2" t="s">
        <v>99</v>
      </c>
      <c r="O58" s="14">
        <v>94.040746554082304</v>
      </c>
      <c r="P58" s="14">
        <v>97.981353155697903</v>
      </c>
      <c r="Q58" s="14" t="e">
        <v>#N/A</v>
      </c>
      <c r="R58" s="34">
        <v>100</v>
      </c>
      <c r="S58" s="4"/>
      <c r="T58" s="17"/>
      <c r="U58" s="17"/>
      <c r="W58" s="64"/>
      <c r="X58" s="64"/>
      <c r="Y58" s="14"/>
      <c r="AB58" s="63"/>
    </row>
    <row r="59" spans="12:28" x14ac:dyDescent="0.25">
      <c r="L59" s="17"/>
      <c r="M59" s="17" t="s">
        <v>303</v>
      </c>
      <c r="N59" s="2" t="s">
        <v>100</v>
      </c>
      <c r="O59" s="14">
        <v>95.141011836039297</v>
      </c>
      <c r="P59" s="14">
        <v>98.739687806296999</v>
      </c>
      <c r="Q59" s="14" t="e">
        <v>#N/A</v>
      </c>
      <c r="R59" s="34">
        <v>100</v>
      </c>
      <c r="S59" s="4"/>
      <c r="T59" s="17"/>
      <c r="U59" s="17"/>
      <c r="W59" s="64"/>
      <c r="X59" s="64"/>
      <c r="Y59" s="14"/>
      <c r="AB59" s="63"/>
    </row>
    <row r="60" spans="12:28" x14ac:dyDescent="0.25">
      <c r="L60" s="17"/>
      <c r="M60" s="17" t="s">
        <v>304</v>
      </c>
      <c r="N60" s="2" t="s">
        <v>101</v>
      </c>
      <c r="O60" s="14">
        <v>97.261411499629901</v>
      </c>
      <c r="P60" s="14">
        <v>100.55008054428799</v>
      </c>
      <c r="Q60" s="14">
        <v>98.068224897371707</v>
      </c>
      <c r="R60" s="34">
        <v>100</v>
      </c>
      <c r="S60" s="4"/>
      <c r="T60" s="17"/>
      <c r="U60" s="17"/>
      <c r="W60" s="64"/>
      <c r="X60" s="64"/>
      <c r="Y60" s="14"/>
      <c r="AB60" s="63"/>
    </row>
    <row r="61" spans="12:28" x14ac:dyDescent="0.25">
      <c r="L61" s="17"/>
      <c r="M61" s="17" t="s">
        <v>304</v>
      </c>
      <c r="N61" s="2" t="s">
        <v>102</v>
      </c>
      <c r="O61" s="14">
        <v>96.663629103669805</v>
      </c>
      <c r="P61" s="14">
        <v>99.601642167971207</v>
      </c>
      <c r="Q61" s="14" t="e">
        <v>#N/A</v>
      </c>
      <c r="R61" s="34">
        <v>100</v>
      </c>
      <c r="S61" s="4"/>
      <c r="T61" s="17"/>
      <c r="U61" s="17"/>
      <c r="W61" s="64"/>
      <c r="X61" s="64"/>
      <c r="Y61" s="14"/>
      <c r="AB61" s="63"/>
    </row>
    <row r="62" spans="12:28" x14ac:dyDescent="0.25">
      <c r="L62" s="17"/>
      <c r="M62" s="17" t="s">
        <v>304</v>
      </c>
      <c r="N62" s="2" t="s">
        <v>103</v>
      </c>
      <c r="O62" s="14">
        <v>98.153403903970599</v>
      </c>
      <c r="P62" s="14">
        <v>99.931694413826307</v>
      </c>
      <c r="Q62" s="14" t="e">
        <v>#N/A</v>
      </c>
      <c r="R62" s="34">
        <v>100</v>
      </c>
      <c r="S62" s="4"/>
      <c r="T62" s="17"/>
      <c r="U62" s="17"/>
      <c r="W62" s="64"/>
      <c r="X62" s="64"/>
      <c r="Y62" s="14"/>
      <c r="AB62" s="63"/>
    </row>
    <row r="63" spans="12:28" x14ac:dyDescent="0.25">
      <c r="L63" s="17"/>
      <c r="M63" s="17" t="s">
        <v>304</v>
      </c>
      <c r="N63" s="2" t="s">
        <v>104</v>
      </c>
      <c r="O63" s="14">
        <v>98.611051528022202</v>
      </c>
      <c r="P63" s="14">
        <v>99.393243623678302</v>
      </c>
      <c r="Q63" s="14" t="e">
        <v>#N/A</v>
      </c>
      <c r="R63" s="34">
        <v>100</v>
      </c>
      <c r="S63" s="4"/>
      <c r="T63" s="17"/>
      <c r="U63" s="17"/>
      <c r="W63" s="64"/>
      <c r="X63" s="64"/>
      <c r="Y63" s="14"/>
      <c r="AB63" s="63"/>
    </row>
    <row r="64" spans="12:28" x14ac:dyDescent="0.25">
      <c r="L64" s="17"/>
      <c r="M64" s="17" t="s">
        <v>305</v>
      </c>
      <c r="N64" s="2" t="s">
        <v>105</v>
      </c>
      <c r="O64" s="14">
        <v>99.317958369049094</v>
      </c>
      <c r="P64" s="14">
        <v>99.155372524678398</v>
      </c>
      <c r="Q64" s="14">
        <v>100</v>
      </c>
      <c r="R64" s="34">
        <v>100</v>
      </c>
      <c r="S64" s="4"/>
      <c r="T64" s="17"/>
      <c r="U64" s="17"/>
      <c r="W64" s="64"/>
      <c r="X64" s="64"/>
      <c r="Y64" s="14"/>
      <c r="AB64" s="63"/>
    </row>
    <row r="65" spans="12:28" x14ac:dyDescent="0.25">
      <c r="L65" s="17"/>
      <c r="M65" s="17" t="s">
        <v>305</v>
      </c>
      <c r="N65" s="2" t="s">
        <v>106</v>
      </c>
      <c r="O65" s="14">
        <v>100.687545427456</v>
      </c>
      <c r="P65" s="14">
        <v>100.28295754141099</v>
      </c>
      <c r="Q65" s="14" t="e">
        <v>#N/A</v>
      </c>
      <c r="R65" s="34">
        <v>100</v>
      </c>
      <c r="S65" s="4"/>
      <c r="T65" s="17"/>
      <c r="U65" s="17"/>
      <c r="W65" s="64"/>
      <c r="X65" s="64"/>
      <c r="Y65" s="14"/>
      <c r="AB65" s="63"/>
    </row>
    <row r="66" spans="12:28" x14ac:dyDescent="0.25">
      <c r="L66" s="17"/>
      <c r="M66" s="17" t="s">
        <v>305</v>
      </c>
      <c r="N66" s="2" t="s">
        <v>107</v>
      </c>
      <c r="O66" s="14">
        <v>100.901871566452</v>
      </c>
      <c r="P66" s="14">
        <v>100.473057780329</v>
      </c>
      <c r="Q66" s="14" t="e">
        <v>#N/A</v>
      </c>
      <c r="R66" s="34">
        <v>100</v>
      </c>
      <c r="S66" s="4"/>
      <c r="T66" s="17"/>
      <c r="U66" s="17"/>
      <c r="W66" s="64"/>
      <c r="X66" s="64"/>
      <c r="Y66" s="14"/>
      <c r="AB66" s="63"/>
    </row>
    <row r="67" spans="12:28" x14ac:dyDescent="0.25">
      <c r="L67" s="17"/>
      <c r="M67" s="17" t="s">
        <v>305</v>
      </c>
      <c r="N67" s="2" t="s">
        <v>108</v>
      </c>
      <c r="O67" s="14">
        <v>99.0926246370434</v>
      </c>
      <c r="P67" s="14">
        <v>100.08861215358201</v>
      </c>
      <c r="Q67" s="14" t="e">
        <v>#N/A</v>
      </c>
      <c r="R67" s="34">
        <v>100</v>
      </c>
      <c r="S67" s="4"/>
      <c r="T67" s="17"/>
      <c r="U67" s="17"/>
      <c r="W67" s="64"/>
      <c r="X67" s="64"/>
      <c r="Y67" s="14"/>
      <c r="AB67" s="63"/>
    </row>
    <row r="68" spans="12:28" x14ac:dyDescent="0.25">
      <c r="L68" s="17"/>
      <c r="M68" s="17" t="s">
        <v>306</v>
      </c>
      <c r="N68" s="2" t="s">
        <v>109</v>
      </c>
      <c r="O68" s="14">
        <v>101.454371962408</v>
      </c>
      <c r="P68" s="14">
        <v>103.305937364733</v>
      </c>
      <c r="Q68" s="14">
        <v>100.982619823897</v>
      </c>
      <c r="R68" s="34">
        <v>100</v>
      </c>
      <c r="S68" s="4"/>
      <c r="T68" s="17"/>
      <c r="U68" s="17"/>
      <c r="W68" s="64"/>
      <c r="X68" s="64"/>
      <c r="Y68" s="14"/>
      <c r="AB68" s="63"/>
    </row>
    <row r="69" spans="12:28" x14ac:dyDescent="0.25">
      <c r="L69" s="17"/>
      <c r="M69" s="17" t="s">
        <v>306</v>
      </c>
      <c r="N69" s="2" t="s">
        <v>110</v>
      </c>
      <c r="O69" s="14">
        <v>101.86589689842999</v>
      </c>
      <c r="P69" s="14">
        <v>103.652765551698</v>
      </c>
      <c r="Q69" s="14" t="e">
        <v>#N/A</v>
      </c>
      <c r="R69" s="34">
        <v>100</v>
      </c>
      <c r="S69" s="4"/>
      <c r="T69" s="17"/>
      <c r="U69" s="17"/>
      <c r="W69" s="64"/>
      <c r="X69" s="64"/>
      <c r="Y69" s="14"/>
      <c r="AB69" s="63"/>
    </row>
    <row r="70" spans="12:28" x14ac:dyDescent="0.25">
      <c r="L70" s="17"/>
      <c r="M70" s="17" t="s">
        <v>306</v>
      </c>
      <c r="N70" s="2" t="s">
        <v>111</v>
      </c>
      <c r="O70" s="14">
        <v>102.855753608242</v>
      </c>
      <c r="P70" s="14">
        <v>104.458931372365</v>
      </c>
      <c r="Q70" s="14" t="e">
        <v>#N/A</v>
      </c>
      <c r="R70" s="34">
        <v>100</v>
      </c>
      <c r="S70" s="4"/>
      <c r="T70" s="17"/>
      <c r="U70" s="17"/>
      <c r="W70" s="64"/>
      <c r="X70" s="64"/>
      <c r="Y70" s="14"/>
      <c r="AB70" s="63"/>
    </row>
    <row r="71" spans="12:28" x14ac:dyDescent="0.25">
      <c r="L71" s="17"/>
      <c r="M71" s="17" t="s">
        <v>306</v>
      </c>
      <c r="N71" s="2" t="s">
        <v>112</v>
      </c>
      <c r="O71" s="14">
        <v>104.270336697109</v>
      </c>
      <c r="P71" s="14">
        <v>104.633745498411</v>
      </c>
      <c r="Q71" s="14" t="e">
        <v>#N/A</v>
      </c>
      <c r="R71" s="34">
        <v>100</v>
      </c>
      <c r="S71" s="4"/>
      <c r="T71" s="17"/>
      <c r="U71" s="17"/>
      <c r="W71" s="64"/>
      <c r="X71" s="64"/>
      <c r="Y71" s="14"/>
      <c r="AB71" s="63"/>
    </row>
    <row r="72" spans="12:28" x14ac:dyDescent="0.25">
      <c r="L72" s="17"/>
      <c r="M72" s="17" t="s">
        <v>307</v>
      </c>
      <c r="N72" s="2" t="s">
        <v>113</v>
      </c>
      <c r="O72" s="14">
        <v>103.657552984183</v>
      </c>
      <c r="P72" s="14">
        <v>103.288915541349</v>
      </c>
      <c r="Q72" s="14">
        <v>101.082692570641</v>
      </c>
      <c r="R72" s="34">
        <v>100</v>
      </c>
      <c r="S72" s="4"/>
      <c r="T72" s="17"/>
      <c r="U72" s="17"/>
      <c r="W72" s="64"/>
      <c r="X72" s="64"/>
      <c r="Y72" s="14"/>
      <c r="AB72" s="63"/>
    </row>
    <row r="73" spans="12:28" x14ac:dyDescent="0.25">
      <c r="L73" s="17"/>
      <c r="M73" s="17" t="s">
        <v>307</v>
      </c>
      <c r="N73" s="2" t="s">
        <v>114</v>
      </c>
      <c r="O73" s="14">
        <v>105.007492662586</v>
      </c>
      <c r="P73" s="14">
        <v>104.093509800744</v>
      </c>
      <c r="Q73" s="14" t="e">
        <v>#N/A</v>
      </c>
      <c r="R73" s="34">
        <v>100</v>
      </c>
      <c r="S73" s="4"/>
      <c r="T73" s="17"/>
      <c r="U73" s="17"/>
      <c r="W73" s="64"/>
      <c r="X73" s="64"/>
      <c r="Y73" s="14"/>
      <c r="AB73" s="63"/>
    </row>
    <row r="74" spans="12:28" x14ac:dyDescent="0.25">
      <c r="L74" s="17"/>
      <c r="M74" s="17" t="s">
        <v>307</v>
      </c>
      <c r="N74" s="2" t="s">
        <v>115</v>
      </c>
      <c r="O74" s="14">
        <v>106.51580493229</v>
      </c>
      <c r="P74" s="14">
        <v>104.987288383251</v>
      </c>
      <c r="Q74" s="14" t="e">
        <v>#N/A</v>
      </c>
      <c r="R74" s="34">
        <v>100</v>
      </c>
      <c r="S74" s="4"/>
      <c r="T74" s="17"/>
      <c r="U74" s="17"/>
      <c r="W74" s="64"/>
      <c r="X74" s="64"/>
      <c r="Y74" s="14"/>
      <c r="AB74" s="63"/>
    </row>
    <row r="75" spans="12:28" x14ac:dyDescent="0.25">
      <c r="L75" s="17"/>
      <c r="M75" s="17" t="s">
        <v>307</v>
      </c>
      <c r="N75" s="2" t="s">
        <v>116</v>
      </c>
      <c r="O75" s="14">
        <v>107.56045910807001</v>
      </c>
      <c r="P75" s="14">
        <v>105.883231189138</v>
      </c>
      <c r="Q75" s="14" t="e">
        <v>#N/A</v>
      </c>
      <c r="R75" s="34">
        <v>100</v>
      </c>
      <c r="S75" s="4"/>
      <c r="T75" s="17"/>
      <c r="U75" s="17"/>
      <c r="W75" s="64"/>
      <c r="X75" s="64"/>
      <c r="Y75" s="14"/>
      <c r="AB75" s="63"/>
    </row>
    <row r="76" spans="12:28" x14ac:dyDescent="0.25">
      <c r="L76" s="17"/>
      <c r="M76" s="17" t="s">
        <v>308</v>
      </c>
      <c r="N76" s="2" t="s">
        <v>117</v>
      </c>
      <c r="O76" s="14">
        <v>106.470622623625</v>
      </c>
      <c r="P76" s="14">
        <v>104.372317023723</v>
      </c>
      <c r="Q76" s="14">
        <v>101.876664947169</v>
      </c>
      <c r="R76" s="34">
        <v>100</v>
      </c>
      <c r="S76" s="4"/>
      <c r="T76" s="17"/>
      <c r="U76" s="17"/>
      <c r="W76" s="64"/>
      <c r="X76" s="64"/>
      <c r="Y76" s="14"/>
      <c r="AB76" s="63"/>
    </row>
    <row r="77" spans="12:28" x14ac:dyDescent="0.25">
      <c r="L77" s="17"/>
      <c r="M77" s="17" t="s">
        <v>308</v>
      </c>
      <c r="N77" s="2" t="s">
        <v>118</v>
      </c>
      <c r="O77" s="14">
        <v>109.206498457115</v>
      </c>
      <c r="P77" s="14">
        <v>106.590939278241</v>
      </c>
      <c r="Q77" s="14" t="e">
        <v>#N/A</v>
      </c>
      <c r="R77" s="34">
        <v>100</v>
      </c>
      <c r="S77" s="4"/>
      <c r="T77" s="17"/>
      <c r="U77" s="17"/>
      <c r="W77" s="64"/>
      <c r="X77" s="64"/>
      <c r="Y77" s="14"/>
      <c r="AB77" s="63"/>
    </row>
    <row r="78" spans="12:28" x14ac:dyDescent="0.25">
      <c r="L78" s="17"/>
      <c r="M78" s="17" t="s">
        <v>308</v>
      </c>
      <c r="N78" s="2" t="s">
        <v>119</v>
      </c>
      <c r="O78" s="14">
        <v>107.86431671187199</v>
      </c>
      <c r="P78" s="14">
        <v>104.836012855734</v>
      </c>
      <c r="Q78" s="14" t="e">
        <v>#N/A</v>
      </c>
      <c r="R78" s="34">
        <v>100</v>
      </c>
      <c r="S78" s="4"/>
      <c r="T78" s="17"/>
      <c r="U78" s="17"/>
      <c r="W78" s="64"/>
      <c r="X78" s="64"/>
      <c r="Y78" s="14"/>
      <c r="AB78" s="63"/>
    </row>
    <row r="79" spans="12:28" x14ac:dyDescent="0.25">
      <c r="L79" s="17"/>
      <c r="M79" s="17" t="s">
        <v>308</v>
      </c>
      <c r="N79" s="2" t="s">
        <v>120</v>
      </c>
      <c r="O79" s="14">
        <v>107.503974346297</v>
      </c>
      <c r="P79" s="14">
        <v>104.024062383558</v>
      </c>
      <c r="Q79" s="14" t="e">
        <v>#N/A</v>
      </c>
      <c r="R79" s="34">
        <v>100</v>
      </c>
      <c r="S79" s="4"/>
      <c r="T79" s="17"/>
      <c r="U79" s="17"/>
      <c r="W79" s="64"/>
      <c r="X79" s="64"/>
      <c r="Y79" s="14"/>
      <c r="AB79" s="63"/>
    </row>
    <row r="80" spans="12:28" x14ac:dyDescent="0.25">
      <c r="L80" s="17"/>
      <c r="M80" s="17" t="s">
        <v>309</v>
      </c>
      <c r="N80" s="2" t="s">
        <v>121</v>
      </c>
      <c r="O80" s="14">
        <v>108.326381982328</v>
      </c>
      <c r="P80" s="14">
        <v>104.248339409512</v>
      </c>
      <c r="Q80" s="14">
        <v>102.77014153312901</v>
      </c>
      <c r="R80" s="34">
        <v>100</v>
      </c>
      <c r="S80" s="4"/>
      <c r="T80" s="17"/>
      <c r="U80" s="17"/>
      <c r="W80" s="64"/>
      <c r="X80" s="64"/>
      <c r="Y80" s="14"/>
      <c r="AB80" s="63"/>
    </row>
    <row r="81" spans="12:28" x14ac:dyDescent="0.25">
      <c r="L81" s="17"/>
      <c r="M81" s="17" t="s">
        <v>309</v>
      </c>
      <c r="N81" s="2" t="s">
        <v>122</v>
      </c>
      <c r="O81" s="14">
        <v>108.46971470054901</v>
      </c>
      <c r="P81" s="14">
        <v>104.785974093642</v>
      </c>
      <c r="Q81" s="14" t="e">
        <v>#N/A</v>
      </c>
      <c r="R81" s="34">
        <v>100</v>
      </c>
      <c r="S81" s="4"/>
      <c r="T81" s="17"/>
      <c r="U81" s="17"/>
      <c r="W81" s="64"/>
      <c r="X81" s="64"/>
      <c r="Y81" s="14"/>
      <c r="AB81" s="63"/>
    </row>
    <row r="82" spans="12:28" x14ac:dyDescent="0.25">
      <c r="L82" s="17"/>
      <c r="M82" s="17" t="s">
        <v>309</v>
      </c>
      <c r="N82" s="2" t="s">
        <v>123</v>
      </c>
      <c r="O82" s="14">
        <v>109.736609811417</v>
      </c>
      <c r="P82" s="14">
        <v>106.834251741553</v>
      </c>
      <c r="Q82" s="14" t="e">
        <v>#N/A</v>
      </c>
      <c r="R82" s="34">
        <v>100</v>
      </c>
      <c r="S82" s="4"/>
      <c r="T82" s="17"/>
      <c r="U82" s="17"/>
      <c r="W82" s="64"/>
      <c r="X82" s="64"/>
      <c r="Y82" s="14"/>
      <c r="AB82" s="63"/>
    </row>
    <row r="83" spans="12:28" x14ac:dyDescent="0.25">
      <c r="L83" s="17"/>
      <c r="M83" s="17" t="s">
        <v>309</v>
      </c>
      <c r="N83" s="2" t="s">
        <v>124</v>
      </c>
      <c r="O83" s="14">
        <v>110.28966058815899</v>
      </c>
      <c r="P83" s="14">
        <v>108.423811411603</v>
      </c>
      <c r="Q83" s="14" t="e">
        <v>#N/A</v>
      </c>
      <c r="R83" s="34">
        <v>100</v>
      </c>
      <c r="S83" s="4"/>
      <c r="T83" s="17"/>
      <c r="U83" s="17"/>
      <c r="W83" s="64"/>
      <c r="X83" s="64"/>
      <c r="Y83" s="14"/>
      <c r="AB83" s="63"/>
    </row>
    <row r="84" spans="12:28" x14ac:dyDescent="0.25">
      <c r="L84" s="17"/>
      <c r="M84" s="17" t="s">
        <v>310</v>
      </c>
      <c r="N84" s="2" t="s">
        <v>125</v>
      </c>
      <c r="O84" s="14">
        <v>110.751891423898</v>
      </c>
      <c r="P84" s="14">
        <v>111.215955302165</v>
      </c>
      <c r="Q84" s="14">
        <v>93.568578572156397</v>
      </c>
      <c r="R84" s="34">
        <v>100</v>
      </c>
      <c r="S84" s="4"/>
      <c r="T84" s="17"/>
      <c r="U84" s="17"/>
      <c r="W84" s="64"/>
      <c r="X84" s="64"/>
      <c r="Y84" s="14"/>
      <c r="AB84" s="63"/>
    </row>
    <row r="85" spans="12:28" x14ac:dyDescent="0.25">
      <c r="L85" s="17"/>
      <c r="M85" s="17" t="s">
        <v>310</v>
      </c>
      <c r="N85" s="2" t="s">
        <v>126</v>
      </c>
      <c r="O85" s="14">
        <v>106.94397040091199</v>
      </c>
      <c r="P85" s="14">
        <v>109.163307703992</v>
      </c>
      <c r="Q85" s="14" t="e">
        <v>#N/A</v>
      </c>
      <c r="R85" s="34">
        <v>100</v>
      </c>
      <c r="S85" s="4"/>
      <c r="T85" s="17"/>
      <c r="U85" s="17"/>
      <c r="W85" s="64"/>
      <c r="X85" s="64"/>
      <c r="Y85" s="14"/>
      <c r="AB85" s="63"/>
    </row>
    <row r="86" spans="12:28" x14ac:dyDescent="0.25">
      <c r="L86" s="17"/>
      <c r="M86" s="17" t="s">
        <v>310</v>
      </c>
      <c r="N86" s="2" t="s">
        <v>146</v>
      </c>
      <c r="O86" s="14">
        <v>109.52144095723</v>
      </c>
      <c r="P86" s="14">
        <v>111.41584711922501</v>
      </c>
      <c r="Q86" s="14" t="e">
        <v>#N/A</v>
      </c>
      <c r="R86" s="34">
        <v>100</v>
      </c>
      <c r="S86" s="4"/>
      <c r="T86" s="17"/>
      <c r="U86" s="17"/>
      <c r="W86" s="64"/>
      <c r="X86" s="64"/>
      <c r="Y86" s="14"/>
      <c r="AB86" s="63"/>
    </row>
    <row r="87" spans="12:28" x14ac:dyDescent="0.25">
      <c r="L87" s="17"/>
      <c r="M87" s="17" t="s">
        <v>310</v>
      </c>
      <c r="N87" s="2" t="s">
        <v>149</v>
      </c>
      <c r="O87" s="14">
        <v>110.433350495458</v>
      </c>
      <c r="P87" s="14">
        <v>111.650662306809</v>
      </c>
      <c r="Q87" s="14" t="e">
        <v>#N/A</v>
      </c>
      <c r="R87" s="34">
        <v>100</v>
      </c>
      <c r="S87" s="4"/>
      <c r="T87" s="17"/>
      <c r="U87" s="17"/>
      <c r="W87" s="64"/>
      <c r="X87" s="64"/>
      <c r="Y87" s="14"/>
      <c r="AB87" s="63"/>
    </row>
    <row r="88" spans="12:28" x14ac:dyDescent="0.25">
      <c r="L88" s="17"/>
      <c r="M88" s="17" t="s">
        <v>311</v>
      </c>
      <c r="N88" s="2" t="s">
        <v>150</v>
      </c>
      <c r="O88" s="14">
        <v>108.869689204157</v>
      </c>
      <c r="P88" s="14">
        <v>108.84865908326999</v>
      </c>
      <c r="Q88" s="14">
        <v>102.262634000047</v>
      </c>
      <c r="R88" s="34">
        <v>100</v>
      </c>
      <c r="S88" s="4"/>
      <c r="T88" s="17"/>
      <c r="U88" s="17"/>
      <c r="W88" s="64"/>
      <c r="X88" s="64"/>
      <c r="Y88" s="14"/>
      <c r="AB88" s="63"/>
    </row>
    <row r="89" spans="12:28" x14ac:dyDescent="0.25">
      <c r="L89" s="17"/>
      <c r="M89" s="17" t="s">
        <v>311</v>
      </c>
      <c r="N89" s="2" t="s">
        <v>153</v>
      </c>
      <c r="O89" s="14">
        <v>108.925964529528</v>
      </c>
      <c r="P89" s="14">
        <v>107.06264249646701</v>
      </c>
      <c r="Q89" s="14" t="e">
        <v>#N/A</v>
      </c>
      <c r="R89" s="34">
        <v>100</v>
      </c>
      <c r="S89" s="4"/>
      <c r="T89" s="17"/>
      <c r="U89" s="17"/>
      <c r="W89" s="64"/>
      <c r="X89" s="64"/>
      <c r="Y89" s="14"/>
      <c r="AB89" s="63"/>
    </row>
    <row r="90" spans="12:28" x14ac:dyDescent="0.25">
      <c r="L90" s="17"/>
      <c r="M90" s="17" t="s">
        <v>311</v>
      </c>
      <c r="N90" s="2" t="s">
        <v>154</v>
      </c>
      <c r="O90" s="14">
        <v>107.549152994271</v>
      </c>
      <c r="P90" s="14">
        <v>102.312511323186</v>
      </c>
      <c r="Q90" s="14" t="e">
        <v>#N/A</v>
      </c>
      <c r="R90" s="34">
        <v>100</v>
      </c>
      <c r="S90" s="4"/>
      <c r="T90" s="17"/>
      <c r="U90" s="17"/>
      <c r="W90" s="64"/>
      <c r="X90" s="64"/>
      <c r="Y90" s="14"/>
      <c r="AB90" s="63"/>
    </row>
    <row r="91" spans="12:28" x14ac:dyDescent="0.25">
      <c r="L91" s="17"/>
      <c r="M91" s="17" t="s">
        <v>311</v>
      </c>
      <c r="N91" s="2" t="s">
        <v>155</v>
      </c>
      <c r="O91" s="14">
        <v>107.68334221772101</v>
      </c>
      <c r="P91" s="14">
        <v>98.491504387784602</v>
      </c>
      <c r="Q91" s="14" t="e">
        <v>#N/A</v>
      </c>
      <c r="R91" s="34">
        <v>100</v>
      </c>
      <c r="S91" s="4"/>
      <c r="T91" s="17"/>
      <c r="U91" s="17"/>
      <c r="W91" s="64"/>
      <c r="X91" s="64"/>
      <c r="Y91" s="14"/>
      <c r="AB91" s="63"/>
    </row>
    <row r="92" spans="12:28" x14ac:dyDescent="0.25">
      <c r="M92" s="17" t="s">
        <v>312</v>
      </c>
      <c r="N92" s="2" t="s">
        <v>156</v>
      </c>
      <c r="O92" s="14">
        <v>104.572345425639</v>
      </c>
      <c r="P92" s="14">
        <v>93.465375357600607</v>
      </c>
      <c r="Q92" s="14">
        <v>108.55296698849899</v>
      </c>
      <c r="R92" s="34">
        <v>100</v>
      </c>
      <c r="S92" s="4"/>
      <c r="W92" s="64"/>
      <c r="X92" s="64"/>
      <c r="Y92" s="14"/>
      <c r="AB92" s="63"/>
    </row>
    <row r="93" spans="12:28" x14ac:dyDescent="0.25">
      <c r="M93" s="17" t="s">
        <v>312</v>
      </c>
      <c r="N93" s="2" t="s">
        <v>163</v>
      </c>
      <c r="O93" s="14">
        <v>103.433074016427</v>
      </c>
      <c r="P93" s="14">
        <v>90.982967364469502</v>
      </c>
      <c r="Q93" s="14" t="e">
        <v>#N/A</v>
      </c>
      <c r="R93" s="34">
        <v>100</v>
      </c>
      <c r="S93" s="4"/>
      <c r="W93" s="64"/>
      <c r="X93" s="64"/>
      <c r="Y93" s="14"/>
      <c r="AB93" s="63"/>
    </row>
    <row r="94" spans="12:28" x14ac:dyDescent="0.25">
      <c r="M94" s="17" t="s">
        <v>312</v>
      </c>
      <c r="N94" s="2" t="s">
        <v>164</v>
      </c>
      <c r="O94" s="14">
        <v>101.458545540731</v>
      </c>
      <c r="P94" s="14">
        <v>88.045488996074596</v>
      </c>
      <c r="Q94" s="14" t="e">
        <v>#N/A</v>
      </c>
      <c r="R94" s="34">
        <v>100</v>
      </c>
      <c r="S94" s="4"/>
      <c r="W94" s="64"/>
      <c r="X94" s="64"/>
      <c r="Y94" s="14"/>
      <c r="AB94" s="63"/>
    </row>
    <row r="95" spans="12:28" x14ac:dyDescent="0.25">
      <c r="M95" s="17" t="s">
        <v>312</v>
      </c>
      <c r="N95" s="2" t="s">
        <v>165</v>
      </c>
      <c r="O95" s="14">
        <v>100.617747712537</v>
      </c>
      <c r="P95" s="14">
        <v>86.209149883823201</v>
      </c>
      <c r="Q95" s="14" t="e">
        <v>#N/A</v>
      </c>
      <c r="R95" s="34">
        <v>100</v>
      </c>
      <c r="S95" s="4"/>
      <c r="W95" s="64"/>
      <c r="X95" s="64"/>
      <c r="Y95" s="14"/>
      <c r="AB95" s="63"/>
    </row>
    <row r="96" spans="12:28" x14ac:dyDescent="0.25">
      <c r="M96" s="17" t="s">
        <v>313</v>
      </c>
      <c r="N96" s="2" t="s">
        <v>201</v>
      </c>
      <c r="O96" s="14">
        <v>102.189801661008</v>
      </c>
      <c r="P96" s="14" t="e">
        <v>#N/A</v>
      </c>
      <c r="Q96" s="14">
        <v>108.184985016209</v>
      </c>
      <c r="R96" s="34">
        <v>100</v>
      </c>
      <c r="S96" s="4"/>
      <c r="W96" s="64"/>
      <c r="X96" s="64"/>
      <c r="Y96" s="14"/>
    </row>
    <row r="97" spans="13:26" x14ac:dyDescent="0.25">
      <c r="M97" s="17" t="s">
        <v>313</v>
      </c>
      <c r="N97" s="2" t="s">
        <v>202</v>
      </c>
      <c r="O97" s="14">
        <v>101.825675248496</v>
      </c>
      <c r="P97" s="14" t="e">
        <v>#N/A</v>
      </c>
      <c r="Q97" s="14" t="e">
        <v>#N/A</v>
      </c>
      <c r="R97" s="34">
        <v>100</v>
      </c>
      <c r="S97" s="4"/>
      <c r="W97" s="64"/>
      <c r="X97" s="64"/>
      <c r="Y97" s="14"/>
    </row>
    <row r="98" spans="13:26" x14ac:dyDescent="0.25">
      <c r="M98" s="17" t="s">
        <v>313</v>
      </c>
      <c r="N98" s="2" t="s">
        <v>203</v>
      </c>
      <c r="O98" s="14">
        <v>104.161179661425</v>
      </c>
      <c r="P98" s="14" t="e">
        <v>#N/A</v>
      </c>
      <c r="Q98" s="14" t="e">
        <v>#N/A</v>
      </c>
      <c r="R98" s="34">
        <v>100</v>
      </c>
      <c r="S98" s="4"/>
      <c r="W98" s="64"/>
      <c r="X98" s="64"/>
      <c r="Y98" s="14"/>
    </row>
    <row r="99" spans="13:26" x14ac:dyDescent="0.25">
      <c r="M99" s="17" t="s">
        <v>313</v>
      </c>
      <c r="N99" s="2" t="s">
        <v>204</v>
      </c>
      <c r="O99" s="14">
        <v>100.296151768356</v>
      </c>
      <c r="P99" s="14" t="e">
        <v>#N/A</v>
      </c>
      <c r="Q99" s="14" t="e">
        <v>#N/A</v>
      </c>
      <c r="R99" s="34">
        <v>100</v>
      </c>
      <c r="S99" s="4"/>
      <c r="W99" s="64"/>
      <c r="X99" s="64"/>
      <c r="Y99" s="14"/>
    </row>
    <row r="100" spans="13:26" x14ac:dyDescent="0.25">
      <c r="M100" s="17" t="s">
        <v>314</v>
      </c>
      <c r="N100" s="2" t="s">
        <v>205</v>
      </c>
      <c r="O100" s="14">
        <v>105.998814233706</v>
      </c>
      <c r="P100" s="14" t="e">
        <v>#N/A</v>
      </c>
      <c r="Q100" s="14">
        <v>108.95449053643701</v>
      </c>
      <c r="R100" s="34">
        <v>100</v>
      </c>
      <c r="S100" s="4"/>
      <c r="Y100" s="14"/>
    </row>
    <row r="101" spans="13:26" x14ac:dyDescent="0.25">
      <c r="M101" s="17" t="s">
        <v>314</v>
      </c>
      <c r="N101" s="2" t="s">
        <v>206</v>
      </c>
      <c r="O101" s="14">
        <v>104.038598018599</v>
      </c>
      <c r="P101" s="14" t="e">
        <v>#N/A</v>
      </c>
      <c r="Q101" s="14" t="e">
        <v>#N/A</v>
      </c>
      <c r="R101" s="34">
        <v>100</v>
      </c>
      <c r="S101" s="4"/>
      <c r="Y101" s="14"/>
    </row>
    <row r="102" spans="13:26" x14ac:dyDescent="0.25">
      <c r="M102" s="17" t="s">
        <v>314</v>
      </c>
      <c r="N102" s="2" t="s">
        <v>207</v>
      </c>
      <c r="O102" s="14">
        <v>105.63425355259599</v>
      </c>
      <c r="P102" s="14" t="e">
        <v>#N/A</v>
      </c>
      <c r="Q102" s="14" t="e">
        <v>#N/A</v>
      </c>
      <c r="R102" s="34">
        <v>100</v>
      </c>
      <c r="S102" s="4"/>
      <c r="Y102" s="14"/>
    </row>
    <row r="103" spans="13:26" x14ac:dyDescent="0.25">
      <c r="M103" s="17" t="s">
        <v>314</v>
      </c>
      <c r="N103" s="2" t="s">
        <v>208</v>
      </c>
      <c r="O103" s="14">
        <v>107.07293619281801</v>
      </c>
      <c r="P103" s="14" t="e">
        <v>#N/A</v>
      </c>
      <c r="Q103" s="14" t="e">
        <v>#N/A</v>
      </c>
      <c r="R103" s="34">
        <v>100</v>
      </c>
      <c r="S103" s="4"/>
      <c r="Y103" s="14"/>
    </row>
    <row r="104" spans="13:26" x14ac:dyDescent="0.25">
      <c r="M104" s="17" t="s">
        <v>315</v>
      </c>
      <c r="N104" s="17" t="s">
        <v>215</v>
      </c>
      <c r="O104" s="18">
        <v>103.179227526156</v>
      </c>
      <c r="P104" s="18" t="e">
        <v>#N/A</v>
      </c>
      <c r="Q104" s="18" t="e">
        <v>#N/A</v>
      </c>
      <c r="R104" s="145">
        <v>100</v>
      </c>
      <c r="S104" s="4"/>
      <c r="Y104" s="14"/>
    </row>
    <row r="105" spans="13:26" x14ac:dyDescent="0.25">
      <c r="M105" s="17" t="s">
        <v>315</v>
      </c>
      <c r="N105" s="17" t="s">
        <v>216</v>
      </c>
      <c r="O105" s="18" t="e">
        <v>#N/A</v>
      </c>
      <c r="P105" s="18" t="e">
        <v>#N/A</v>
      </c>
      <c r="Q105" s="18" t="e">
        <v>#N/A</v>
      </c>
      <c r="R105" s="145">
        <v>100</v>
      </c>
      <c r="S105" s="4"/>
      <c r="Y105" s="14"/>
    </row>
    <row r="106" spans="13:26" x14ac:dyDescent="0.25">
      <c r="M106" s="16"/>
      <c r="N106" s="2"/>
      <c r="O106" s="18"/>
      <c r="P106" s="18"/>
      <c r="Q106" s="18"/>
      <c r="R106" s="143"/>
      <c r="S106" s="4"/>
      <c r="Y106" s="14"/>
    </row>
    <row r="107" spans="13:26" x14ac:dyDescent="0.25">
      <c r="M107" s="16"/>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09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7">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275</v>
      </c>
      <c r="B1" s="189"/>
      <c r="C1" s="189"/>
      <c r="D1" s="189"/>
      <c r="E1" s="189"/>
      <c r="F1" s="189"/>
      <c r="G1" s="189"/>
      <c r="H1" s="189"/>
      <c r="I1" s="189"/>
      <c r="J1" s="52"/>
      <c r="K1" s="48"/>
      <c r="L1" s="15" t="s">
        <v>170</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298</v>
      </c>
      <c r="N4" s="2" t="s">
        <v>77</v>
      </c>
      <c r="O4" s="14">
        <v>107.177532178546</v>
      </c>
      <c r="P4" s="14">
        <v>108.711480250317</v>
      </c>
      <c r="Q4" s="14">
        <v>95.104900172435904</v>
      </c>
      <c r="R4" s="34">
        <v>100</v>
      </c>
      <c r="T4" s="17"/>
      <c r="U4" s="17"/>
      <c r="W4" s="64"/>
      <c r="X4" s="64"/>
      <c r="Y4" s="14"/>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298</v>
      </c>
      <c r="N5" s="2" t="s">
        <v>78</v>
      </c>
      <c r="O5" s="14">
        <v>110.67323953963</v>
      </c>
      <c r="P5" s="14">
        <v>112.32731311811</v>
      </c>
      <c r="Q5" s="14" t="e">
        <v>#N/A</v>
      </c>
      <c r="R5" s="34">
        <v>100</v>
      </c>
      <c r="T5" s="17"/>
      <c r="U5" s="17"/>
      <c r="W5" s="64"/>
      <c r="X5" s="64"/>
      <c r="Y5" s="14"/>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298</v>
      </c>
      <c r="N6" s="2" t="s">
        <v>79</v>
      </c>
      <c r="O6" s="14">
        <v>111.08912109139</v>
      </c>
      <c r="P6" s="14">
        <v>114.44174657960301</v>
      </c>
      <c r="Q6" s="14" t="e">
        <v>#N/A</v>
      </c>
      <c r="R6" s="34">
        <v>100</v>
      </c>
      <c r="T6" s="17"/>
      <c r="U6" s="17"/>
      <c r="W6" s="64"/>
      <c r="X6" s="64"/>
      <c r="Y6" s="14"/>
      <c r="AB6" s="63"/>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298</v>
      </c>
      <c r="N7" s="2" t="s">
        <v>80</v>
      </c>
      <c r="O7" s="14">
        <v>111.14751766424099</v>
      </c>
      <c r="P7" s="14">
        <v>114.497326737473</v>
      </c>
      <c r="Q7" s="14" t="e">
        <v>#N/A</v>
      </c>
      <c r="R7" s="34">
        <v>100</v>
      </c>
      <c r="T7" s="17"/>
      <c r="U7" s="17"/>
      <c r="W7" s="64"/>
      <c r="X7" s="64"/>
      <c r="Y7" s="14"/>
      <c r="AB7" s="63"/>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299</v>
      </c>
      <c r="N8" s="2" t="s">
        <v>81</v>
      </c>
      <c r="O8" s="14">
        <v>108.584367013147</v>
      </c>
      <c r="P8" s="14">
        <v>113.777839908622</v>
      </c>
      <c r="Q8" s="14">
        <v>90.008125453947898</v>
      </c>
      <c r="R8" s="34">
        <v>100</v>
      </c>
      <c r="T8" s="17"/>
      <c r="U8" s="17"/>
      <c r="W8" s="64"/>
      <c r="X8" s="64"/>
      <c r="Y8" s="14"/>
      <c r="AB8" s="63"/>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299</v>
      </c>
      <c r="N9" s="2" t="s">
        <v>82</v>
      </c>
      <c r="O9" s="14">
        <v>104.719401696359</v>
      </c>
      <c r="P9" s="14">
        <v>109.22715722333</v>
      </c>
      <c r="Q9" s="14" t="e">
        <v>#N/A</v>
      </c>
      <c r="R9" s="34">
        <v>100</v>
      </c>
      <c r="T9" s="17"/>
      <c r="U9" s="17"/>
      <c r="W9" s="64"/>
      <c r="X9" s="64"/>
      <c r="Y9" s="14"/>
      <c r="AB9" s="63"/>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299</v>
      </c>
      <c r="N10" s="2" t="s">
        <v>83</v>
      </c>
      <c r="O10" s="14">
        <v>103.335269627785</v>
      </c>
      <c r="P10" s="14">
        <v>107.47068754898299</v>
      </c>
      <c r="Q10" s="14" t="e">
        <v>#N/A</v>
      </c>
      <c r="R10" s="34">
        <v>100</v>
      </c>
      <c r="T10" s="17"/>
      <c r="U10" s="17"/>
      <c r="W10" s="64"/>
      <c r="X10" s="64"/>
      <c r="Y10" s="14"/>
      <c r="AB10" s="63"/>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299</v>
      </c>
      <c r="N11" s="2" t="s">
        <v>84</v>
      </c>
      <c r="O11" s="14">
        <v>102.115422351942</v>
      </c>
      <c r="P11" s="14">
        <v>105.734564521048</v>
      </c>
      <c r="Q11" s="14" t="e">
        <v>#N/A</v>
      </c>
      <c r="R11" s="34">
        <v>100</v>
      </c>
      <c r="T11" s="17"/>
      <c r="U11" s="17"/>
      <c r="W11" s="64"/>
      <c r="X11" s="64"/>
      <c r="Y11" s="14"/>
      <c r="AB11" s="63"/>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300</v>
      </c>
      <c r="N12" s="2" t="s">
        <v>85</v>
      </c>
      <c r="O12" s="14">
        <v>101.668977633731</v>
      </c>
      <c r="P12" s="14">
        <v>104.54954180534401</v>
      </c>
      <c r="Q12" s="14">
        <v>92.225146066184706</v>
      </c>
      <c r="R12" s="34">
        <v>100</v>
      </c>
      <c r="T12" s="17"/>
      <c r="U12" s="17"/>
      <c r="W12" s="64"/>
      <c r="X12" s="64"/>
      <c r="Y12" s="14"/>
      <c r="AB12" s="63"/>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300</v>
      </c>
      <c r="N13" s="2" t="s">
        <v>86</v>
      </c>
      <c r="O13" s="14">
        <v>100.54001193159399</v>
      </c>
      <c r="P13" s="14">
        <v>103.860161353951</v>
      </c>
      <c r="Q13" s="14" t="e">
        <v>#N/A</v>
      </c>
      <c r="R13" s="34">
        <v>100</v>
      </c>
      <c r="T13" s="17"/>
      <c r="U13" s="17"/>
      <c r="W13" s="64"/>
      <c r="X13" s="64"/>
      <c r="Y13" s="14"/>
      <c r="AB13" s="63"/>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300</v>
      </c>
      <c r="N14" s="2" t="s">
        <v>87</v>
      </c>
      <c r="O14" s="14">
        <v>99.524595287100695</v>
      </c>
      <c r="P14" s="14">
        <v>103.461343487402</v>
      </c>
      <c r="Q14" s="14" t="e">
        <v>#N/A</v>
      </c>
      <c r="R14" s="34">
        <v>100</v>
      </c>
      <c r="T14" s="17"/>
      <c r="U14" s="17"/>
      <c r="W14" s="64"/>
      <c r="X14" s="64"/>
      <c r="Y14" s="14"/>
      <c r="AB14" s="63"/>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300</v>
      </c>
      <c r="N15" s="2" t="s">
        <v>88</v>
      </c>
      <c r="O15" s="14">
        <v>100.200959815255</v>
      </c>
      <c r="P15" s="14">
        <v>103.618838209009</v>
      </c>
      <c r="Q15" s="14" t="e">
        <v>#N/A</v>
      </c>
      <c r="R15" s="34">
        <v>100</v>
      </c>
      <c r="T15" s="17"/>
      <c r="U15" s="17"/>
      <c r="W15" s="64"/>
      <c r="X15" s="64"/>
      <c r="Y15" s="14"/>
      <c r="AB15" s="63"/>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301</v>
      </c>
      <c r="N16" s="2" t="s">
        <v>89</v>
      </c>
      <c r="O16" s="14">
        <v>99.711566617071398</v>
      </c>
      <c r="P16" s="14">
        <v>103.958066476025</v>
      </c>
      <c r="Q16" s="14">
        <v>94.043705579159294</v>
      </c>
      <c r="R16" s="34">
        <v>100</v>
      </c>
      <c r="T16" s="17"/>
      <c r="U16" s="17"/>
      <c r="W16" s="64"/>
      <c r="X16" s="64"/>
      <c r="Y16" s="14"/>
      <c r="AB16" s="63"/>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301</v>
      </c>
      <c r="N17" s="2" t="s">
        <v>90</v>
      </c>
      <c r="O17" s="14">
        <v>100.001441318255</v>
      </c>
      <c r="P17" s="14">
        <v>103.72733097990699</v>
      </c>
      <c r="Q17" s="14" t="e">
        <v>#N/A</v>
      </c>
      <c r="R17" s="34">
        <v>100</v>
      </c>
      <c r="T17" s="17"/>
      <c r="U17" s="17"/>
      <c r="W17" s="64"/>
      <c r="X17" s="64"/>
      <c r="Y17" s="14"/>
      <c r="AB17" s="63"/>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301</v>
      </c>
      <c r="N18" s="2" t="s">
        <v>91</v>
      </c>
      <c r="O18" s="14">
        <v>99.302757705014599</v>
      </c>
      <c r="P18" s="14">
        <v>102.758926201134</v>
      </c>
      <c r="Q18" s="14" t="e">
        <v>#N/A</v>
      </c>
      <c r="R18" s="34">
        <v>100</v>
      </c>
      <c r="T18" s="17"/>
      <c r="U18" s="17"/>
      <c r="W18" s="64"/>
      <c r="X18" s="64"/>
      <c r="Y18" s="14"/>
      <c r="AB18" s="63"/>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301</v>
      </c>
      <c r="N19" s="2" t="s">
        <v>92</v>
      </c>
      <c r="O19" s="14">
        <v>98.150815896824597</v>
      </c>
      <c r="P19" s="14">
        <v>101.516058782665</v>
      </c>
      <c r="Q19" s="14" t="e">
        <v>#N/A</v>
      </c>
      <c r="R19" s="34">
        <v>100</v>
      </c>
      <c r="T19" s="17"/>
      <c r="U19" s="17"/>
      <c r="W19" s="64"/>
      <c r="X19" s="64"/>
      <c r="Y19" s="14"/>
      <c r="AB19" s="63"/>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302</v>
      </c>
      <c r="N20" s="2" t="s">
        <v>93</v>
      </c>
      <c r="O20" s="14">
        <v>96.911530158999796</v>
      </c>
      <c r="P20" s="14">
        <v>100.059979404437</v>
      </c>
      <c r="Q20" s="14">
        <v>93.228365007159098</v>
      </c>
      <c r="R20" s="34">
        <v>100</v>
      </c>
      <c r="T20" s="17"/>
      <c r="U20" s="17"/>
      <c r="W20" s="64"/>
      <c r="X20" s="64"/>
      <c r="Y20" s="14"/>
      <c r="AB20" s="63"/>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302</v>
      </c>
      <c r="N21" s="2" t="s">
        <v>94</v>
      </c>
      <c r="O21" s="14">
        <v>96.156465871730404</v>
      </c>
      <c r="P21" s="14">
        <v>99.875662650350904</v>
      </c>
      <c r="Q21" s="14" t="e">
        <v>#N/A</v>
      </c>
      <c r="R21" s="34">
        <v>100</v>
      </c>
      <c r="T21" s="17"/>
      <c r="U21" s="17"/>
      <c r="W21" s="64"/>
      <c r="X21" s="64"/>
      <c r="Y21" s="14"/>
      <c r="AB21" s="63"/>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302</v>
      </c>
      <c r="N22" s="2" t="s">
        <v>95</v>
      </c>
      <c r="O22" s="14">
        <v>95.621569459137106</v>
      </c>
      <c r="P22" s="14">
        <v>100.00538240578901</v>
      </c>
      <c r="Q22" s="14" t="e">
        <v>#N/A</v>
      </c>
      <c r="R22" s="34">
        <v>100</v>
      </c>
      <c r="T22" s="17"/>
      <c r="U22" s="17"/>
      <c r="W22" s="64"/>
      <c r="X22" s="64"/>
      <c r="Y22" s="14"/>
      <c r="AB22" s="63"/>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302</v>
      </c>
      <c r="N23" s="2" t="s">
        <v>96</v>
      </c>
      <c r="O23" s="14">
        <v>95.520228518069601</v>
      </c>
      <c r="P23" s="14">
        <v>100.151657780874</v>
      </c>
      <c r="Q23" s="14" t="e">
        <v>#N/A</v>
      </c>
      <c r="R23" s="34">
        <v>100</v>
      </c>
      <c r="T23" s="17"/>
      <c r="U23" s="17"/>
      <c r="W23" s="64"/>
      <c r="X23" s="64"/>
      <c r="Y23" s="14"/>
      <c r="AB23" s="63"/>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303</v>
      </c>
      <c r="N24" s="2" t="s">
        <v>97</v>
      </c>
      <c r="O24" s="14">
        <v>95.696246774540995</v>
      </c>
      <c r="P24" s="14">
        <v>101.284335350695</v>
      </c>
      <c r="Q24" s="14">
        <v>93.229215623454493</v>
      </c>
      <c r="R24" s="34">
        <v>100</v>
      </c>
      <c r="T24" s="17"/>
      <c r="U24" s="17"/>
      <c r="W24" s="64"/>
      <c r="X24" s="64"/>
      <c r="Y24" s="14"/>
      <c r="AB24" s="63"/>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303</v>
      </c>
      <c r="N25" s="2" t="s">
        <v>98</v>
      </c>
      <c r="O25" s="14">
        <v>95.706042863565898</v>
      </c>
      <c r="P25" s="14">
        <v>100.85584871971</v>
      </c>
      <c r="Q25" s="14" t="e">
        <v>#N/A</v>
      </c>
      <c r="R25" s="34">
        <v>100</v>
      </c>
      <c r="T25" s="17"/>
      <c r="U25" s="17"/>
      <c r="W25" s="64"/>
      <c r="X25" s="64"/>
      <c r="Y25" s="14"/>
      <c r="AB25" s="63"/>
      <c r="AC25" s="5"/>
      <c r="AD25" s="5"/>
      <c r="AE25" s="5"/>
      <c r="AF25" s="5"/>
      <c r="AG25" s="5"/>
      <c r="AH25" s="5"/>
      <c r="AI25" s="5"/>
      <c r="AJ25" s="5"/>
      <c r="AK25" s="5"/>
      <c r="AL25" s="5"/>
      <c r="AM25" s="5"/>
      <c r="AN25" s="5"/>
      <c r="AO25" s="5"/>
      <c r="AR25" s="6"/>
      <c r="AS25" s="6"/>
      <c r="AT25" s="6"/>
      <c r="AU25" s="6"/>
      <c r="AV25" s="6"/>
      <c r="AX25" s="7"/>
    </row>
    <row r="26" spans="1:50" ht="11.45" customHeight="1" x14ac:dyDescent="0.25">
      <c r="A26" s="183" t="s">
        <v>247</v>
      </c>
      <c r="B26" s="183"/>
      <c r="C26" s="183"/>
      <c r="D26" s="183"/>
      <c r="E26" s="183"/>
      <c r="F26" s="183"/>
      <c r="G26" s="183"/>
      <c r="H26" s="183"/>
      <c r="I26" s="183"/>
      <c r="J26" s="183"/>
      <c r="K26" s="10"/>
      <c r="L26" s="17"/>
      <c r="M26" s="17" t="s">
        <v>303</v>
      </c>
      <c r="N26" s="2" t="s">
        <v>99</v>
      </c>
      <c r="O26" s="14">
        <v>95.483353631412598</v>
      </c>
      <c r="P26" s="14">
        <v>99.898308759859304</v>
      </c>
      <c r="Q26" s="14" t="e">
        <v>#N/A</v>
      </c>
      <c r="R26" s="34">
        <v>100</v>
      </c>
      <c r="T26" s="17"/>
      <c r="U26" s="17"/>
      <c r="W26" s="64"/>
      <c r="X26" s="64"/>
      <c r="Y26" s="14"/>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303</v>
      </c>
      <c r="N27" s="2" t="s">
        <v>100</v>
      </c>
      <c r="O27" s="14">
        <v>95.038920242334498</v>
      </c>
      <c r="P27" s="14">
        <v>98.738029132307304</v>
      </c>
      <c r="Q27" s="14" t="e">
        <v>#N/A</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304</v>
      </c>
      <c r="N28" s="2" t="s">
        <v>101</v>
      </c>
      <c r="O28" s="14">
        <v>96.161720621308405</v>
      </c>
      <c r="P28" s="14">
        <v>98.879139694350599</v>
      </c>
      <c r="Q28" s="14">
        <v>95.309613527389104</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304</v>
      </c>
      <c r="N29" s="2" t="s">
        <v>102</v>
      </c>
      <c r="O29" s="14">
        <v>96.420098564222698</v>
      </c>
      <c r="P29" s="14">
        <v>98.623873147928606</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304</v>
      </c>
      <c r="N30" s="2" t="s">
        <v>103</v>
      </c>
      <c r="O30" s="14">
        <v>96.764311616190199</v>
      </c>
      <c r="P30" s="14">
        <v>98.824207099922006</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304</v>
      </c>
      <c r="N31" s="2" t="s">
        <v>104</v>
      </c>
      <c r="O31" s="14">
        <v>97.527206651620801</v>
      </c>
      <c r="P31" s="14">
        <v>99.0961977707953</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305</v>
      </c>
      <c r="N32" s="2" t="s">
        <v>105</v>
      </c>
      <c r="O32" s="14">
        <v>98.637890877089703</v>
      </c>
      <c r="P32" s="14">
        <v>99.520692108945099</v>
      </c>
      <c r="Q32" s="14">
        <v>100</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305</v>
      </c>
      <c r="N33" s="2" t="s">
        <v>106</v>
      </c>
      <c r="O33" s="14">
        <v>99.234981349977403</v>
      </c>
      <c r="P33" s="14">
        <v>99.801359531381394</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L34" s="17"/>
      <c r="M34" s="17" t="s">
        <v>305</v>
      </c>
      <c r="N34" s="2" t="s">
        <v>107</v>
      </c>
      <c r="O34" s="14">
        <v>100.462895246957</v>
      </c>
      <c r="P34" s="14">
        <v>100.218989841417</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305</v>
      </c>
      <c r="N35" s="2" t="s">
        <v>108</v>
      </c>
      <c r="O35" s="14">
        <v>101.664232525976</v>
      </c>
      <c r="P35" s="14">
        <v>100.45895851825701</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306</v>
      </c>
      <c r="N36" s="2" t="s">
        <v>109</v>
      </c>
      <c r="O36" s="14">
        <v>102.681405549319</v>
      </c>
      <c r="P36" s="14">
        <v>102.098360114912</v>
      </c>
      <c r="Q36" s="14">
        <v>102.521177388453</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306</v>
      </c>
      <c r="N37" s="2" t="s">
        <v>110</v>
      </c>
      <c r="O37" s="14">
        <v>104.326655737561</v>
      </c>
      <c r="P37" s="14">
        <v>102.214002218567</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306</v>
      </c>
      <c r="N38" s="2" t="s">
        <v>111</v>
      </c>
      <c r="O38" s="14">
        <v>106.440048285806</v>
      </c>
      <c r="P38" s="14">
        <v>102.66805531905101</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306</v>
      </c>
      <c r="N39" s="2" t="s">
        <v>112</v>
      </c>
      <c r="O39" s="14">
        <v>110.677049180452</v>
      </c>
      <c r="P39" s="14">
        <v>105.524767812672</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307</v>
      </c>
      <c r="N40" s="2" t="s">
        <v>113</v>
      </c>
      <c r="O40" s="14">
        <v>112.690913749575</v>
      </c>
      <c r="P40" s="14">
        <v>106.615273185517</v>
      </c>
      <c r="Q40" s="14">
        <v>107.750567507329</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307</v>
      </c>
      <c r="N41" s="2" t="s">
        <v>114</v>
      </c>
      <c r="O41" s="14">
        <v>114.830245468754</v>
      </c>
      <c r="P41" s="14">
        <v>107.031227081406</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307</v>
      </c>
      <c r="N42" s="2" t="s">
        <v>115</v>
      </c>
      <c r="O42" s="14">
        <v>116.15749118324401</v>
      </c>
      <c r="P42" s="14">
        <v>106.95039718619201</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307</v>
      </c>
      <c r="N43" s="2" t="s">
        <v>116</v>
      </c>
      <c r="O43" s="14">
        <v>116.47125489247399</v>
      </c>
      <c r="P43" s="14">
        <v>106.342341798012</v>
      </c>
      <c r="Q43" s="14" t="e">
        <v>#N/A</v>
      </c>
      <c r="R43" s="34">
        <v>100</v>
      </c>
      <c r="T43" s="17"/>
      <c r="U43" s="17"/>
      <c r="W43" s="64"/>
      <c r="X43" s="64"/>
      <c r="Y43" s="14"/>
      <c r="AB43" s="63"/>
    </row>
    <row r="44" spans="1:50" x14ac:dyDescent="0.25">
      <c r="A44" s="9"/>
      <c r="B44" s="9"/>
      <c r="C44" s="9"/>
      <c r="D44" s="9"/>
      <c r="E44" s="9"/>
      <c r="F44" s="9"/>
      <c r="G44" s="9"/>
      <c r="H44" s="9"/>
      <c r="I44" s="9"/>
      <c r="L44" s="17"/>
      <c r="M44" s="17" t="s">
        <v>308</v>
      </c>
      <c r="N44" s="2" t="s">
        <v>117</v>
      </c>
      <c r="O44" s="14">
        <v>118.453799737971</v>
      </c>
      <c r="P44" s="14">
        <v>106.698435011303</v>
      </c>
      <c r="Q44" s="14">
        <v>110.66057857967699</v>
      </c>
      <c r="R44" s="34">
        <v>100</v>
      </c>
      <c r="S44" s="4"/>
      <c r="T44" s="17"/>
      <c r="U44" s="17"/>
      <c r="W44" s="64"/>
      <c r="X44" s="64"/>
      <c r="Y44" s="14"/>
      <c r="AB44" s="63"/>
    </row>
    <row r="45" spans="1:50" ht="13.5" customHeight="1" x14ac:dyDescent="0.25">
      <c r="A45" s="9"/>
      <c r="B45" s="9"/>
      <c r="C45" s="9"/>
      <c r="D45" s="9"/>
      <c r="E45" s="9"/>
      <c r="F45" s="9"/>
      <c r="G45" s="9"/>
      <c r="H45" s="9"/>
      <c r="I45" s="9"/>
      <c r="L45" s="17"/>
      <c r="M45" s="17" t="s">
        <v>308</v>
      </c>
      <c r="N45" s="2" t="s">
        <v>118</v>
      </c>
      <c r="O45" s="14">
        <v>120.54845835727799</v>
      </c>
      <c r="P45" s="14">
        <v>107.779789852449</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308</v>
      </c>
      <c r="N46" s="2" t="s">
        <v>119</v>
      </c>
      <c r="O46" s="14">
        <v>122.28942918660999</v>
      </c>
      <c r="P46" s="14">
        <v>108.61795311316099</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308</v>
      </c>
      <c r="N47" s="2" t="s">
        <v>120</v>
      </c>
      <c r="O47" s="14">
        <v>124.348518918724</v>
      </c>
      <c r="P47" s="14">
        <v>109.368702277027</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309</v>
      </c>
      <c r="N48" s="2" t="s">
        <v>121</v>
      </c>
      <c r="O48" s="14">
        <v>126.145376044857</v>
      </c>
      <c r="P48" s="14">
        <v>109.235227805683</v>
      </c>
      <c r="Q48" s="14">
        <v>114.43173687693201</v>
      </c>
      <c r="R48" s="34">
        <v>100</v>
      </c>
      <c r="S48" s="4"/>
      <c r="T48" s="17"/>
      <c r="U48" s="17"/>
      <c r="W48" s="64"/>
      <c r="X48" s="64"/>
      <c r="Y48" s="14"/>
      <c r="AB48" s="63"/>
    </row>
    <row r="49" spans="12:28" x14ac:dyDescent="0.25">
      <c r="L49" s="17"/>
      <c r="M49" s="17" t="s">
        <v>309</v>
      </c>
      <c r="N49" s="2" t="s">
        <v>122</v>
      </c>
      <c r="O49" s="14">
        <v>128.071881195565</v>
      </c>
      <c r="P49" s="14">
        <v>110.54276604541199</v>
      </c>
      <c r="Q49" s="14" t="e">
        <v>#N/A</v>
      </c>
      <c r="R49" s="34">
        <v>100</v>
      </c>
      <c r="S49" s="4"/>
      <c r="T49" s="17"/>
      <c r="U49" s="17"/>
      <c r="W49" s="64"/>
      <c r="X49" s="64"/>
      <c r="Y49" s="14"/>
      <c r="AB49" s="63"/>
    </row>
    <row r="50" spans="12:28" ht="13.5" customHeight="1" x14ac:dyDescent="0.25">
      <c r="L50" s="17"/>
      <c r="M50" s="17" t="s">
        <v>309</v>
      </c>
      <c r="N50" s="2" t="s">
        <v>123</v>
      </c>
      <c r="O50" s="14">
        <v>129.10009927526499</v>
      </c>
      <c r="P50" s="14">
        <v>111.63677780334601</v>
      </c>
      <c r="Q50" s="14" t="e">
        <v>#N/A</v>
      </c>
      <c r="R50" s="34">
        <v>100</v>
      </c>
      <c r="S50" s="4"/>
      <c r="T50" s="17"/>
      <c r="U50" s="17"/>
      <c r="W50" s="64"/>
      <c r="X50" s="64"/>
      <c r="Y50" s="14"/>
      <c r="AB50" s="63"/>
    </row>
    <row r="51" spans="12:28" x14ac:dyDescent="0.25">
      <c r="L51" s="17"/>
      <c r="M51" s="17" t="s">
        <v>309</v>
      </c>
      <c r="N51" s="2" t="s">
        <v>124</v>
      </c>
      <c r="O51" s="14">
        <v>131.743309849224</v>
      </c>
      <c r="P51" s="14">
        <v>113.27287982555301</v>
      </c>
      <c r="Q51" s="14" t="e">
        <v>#N/A</v>
      </c>
      <c r="R51" s="34">
        <v>100</v>
      </c>
      <c r="S51" s="4"/>
      <c r="T51" s="17"/>
      <c r="U51" s="17"/>
      <c r="W51" s="64"/>
      <c r="X51" s="64"/>
      <c r="Y51" s="14"/>
      <c r="AB51" s="63"/>
    </row>
    <row r="52" spans="12:28" x14ac:dyDescent="0.25">
      <c r="L52" s="17"/>
      <c r="M52" s="17" t="s">
        <v>310</v>
      </c>
      <c r="N52" s="2" t="s">
        <v>125</v>
      </c>
      <c r="O52" s="14">
        <v>132.64309499565201</v>
      </c>
      <c r="P52" s="14">
        <v>115.592933557151</v>
      </c>
      <c r="Q52" s="14">
        <v>108.858206932653</v>
      </c>
      <c r="R52" s="34">
        <v>100</v>
      </c>
      <c r="S52" s="4"/>
      <c r="T52" s="17"/>
      <c r="U52" s="17"/>
      <c r="W52" s="64"/>
      <c r="X52" s="64"/>
      <c r="Y52" s="14"/>
      <c r="AB52" s="63"/>
    </row>
    <row r="53" spans="12:28" x14ac:dyDescent="0.25">
      <c r="L53" s="17"/>
      <c r="M53" s="17" t="s">
        <v>310</v>
      </c>
      <c r="N53" s="2" t="s">
        <v>126</v>
      </c>
      <c r="O53" s="14">
        <v>133.886870361815</v>
      </c>
      <c r="P53" s="14">
        <v>115.08283480707</v>
      </c>
      <c r="Q53" s="14" t="e">
        <v>#N/A</v>
      </c>
      <c r="R53" s="34">
        <v>100</v>
      </c>
      <c r="S53" s="4"/>
      <c r="T53" s="17"/>
      <c r="U53" s="17"/>
      <c r="W53" s="64"/>
      <c r="X53" s="64"/>
      <c r="Y53" s="14"/>
      <c r="AB53" s="63"/>
    </row>
    <row r="54" spans="12:28" x14ac:dyDescent="0.25">
      <c r="L54" s="17"/>
      <c r="M54" s="17" t="s">
        <v>310</v>
      </c>
      <c r="N54" s="2" t="s">
        <v>146</v>
      </c>
      <c r="O54" s="14">
        <v>136.045384469212</v>
      </c>
      <c r="P54" s="14">
        <v>115.389009567326</v>
      </c>
      <c r="Q54" s="14" t="e">
        <v>#N/A</v>
      </c>
      <c r="R54" s="34">
        <v>100</v>
      </c>
      <c r="S54" s="4"/>
      <c r="T54" s="17"/>
      <c r="U54" s="17"/>
      <c r="W54" s="64"/>
      <c r="X54" s="64"/>
      <c r="Y54" s="14"/>
      <c r="AB54" s="63"/>
    </row>
    <row r="55" spans="12:28" x14ac:dyDescent="0.25">
      <c r="L55" s="17"/>
      <c r="M55" s="17" t="s">
        <v>310</v>
      </c>
      <c r="N55" s="2" t="s">
        <v>149</v>
      </c>
      <c r="O55" s="14">
        <v>139.60329148699199</v>
      </c>
      <c r="P55" s="14">
        <v>116.10749214958101</v>
      </c>
      <c r="Q55" s="14" t="e">
        <v>#N/A</v>
      </c>
      <c r="R55" s="34">
        <v>100</v>
      </c>
      <c r="S55" s="4"/>
      <c r="T55" s="17"/>
      <c r="U55" s="17"/>
      <c r="W55" s="64"/>
      <c r="X55" s="64"/>
      <c r="Y55" s="14"/>
      <c r="AB55" s="63"/>
    </row>
    <row r="56" spans="12:28" x14ac:dyDescent="0.25">
      <c r="L56" s="17"/>
      <c r="M56" s="17" t="s">
        <v>311</v>
      </c>
      <c r="N56" s="2" t="s">
        <v>150</v>
      </c>
      <c r="O56" s="14">
        <v>146.222519386946</v>
      </c>
      <c r="P56" s="14">
        <v>121.381567852256</v>
      </c>
      <c r="Q56" s="14">
        <v>113.25815438382899</v>
      </c>
      <c r="R56" s="34">
        <v>100</v>
      </c>
      <c r="S56" s="4"/>
      <c r="T56" s="17"/>
      <c r="U56" s="17"/>
      <c r="W56" s="64"/>
      <c r="X56" s="64"/>
      <c r="Y56" s="14"/>
      <c r="AB56" s="63"/>
    </row>
    <row r="57" spans="12:28" x14ac:dyDescent="0.25">
      <c r="L57" s="17"/>
      <c r="M57" s="17" t="s">
        <v>311</v>
      </c>
      <c r="N57" s="2" t="s">
        <v>153</v>
      </c>
      <c r="O57" s="14">
        <v>151.81282563462199</v>
      </c>
      <c r="P57" s="14">
        <v>123.66964575569401</v>
      </c>
      <c r="Q57" s="14" t="e">
        <v>#N/A</v>
      </c>
      <c r="R57" s="34">
        <v>100</v>
      </c>
      <c r="S57" s="4"/>
      <c r="T57" s="17"/>
      <c r="U57" s="17"/>
      <c r="W57" s="64"/>
      <c r="X57" s="64"/>
      <c r="Y57" s="14"/>
      <c r="AB57" s="63"/>
    </row>
    <row r="58" spans="12:28" x14ac:dyDescent="0.25">
      <c r="L58" s="17"/>
      <c r="M58" s="17" t="s">
        <v>311</v>
      </c>
      <c r="N58" s="2" t="s">
        <v>154</v>
      </c>
      <c r="O58" s="14">
        <v>158.62491059318501</v>
      </c>
      <c r="P58" s="14">
        <v>128.40354495751501</v>
      </c>
      <c r="Q58" s="14" t="e">
        <v>#N/A</v>
      </c>
      <c r="R58" s="34">
        <v>100</v>
      </c>
      <c r="S58" s="4"/>
      <c r="T58" s="17"/>
      <c r="U58" s="17"/>
      <c r="W58" s="64"/>
      <c r="X58" s="64"/>
      <c r="Y58" s="14"/>
      <c r="AB58" s="63"/>
    </row>
    <row r="59" spans="12:28" x14ac:dyDescent="0.25">
      <c r="L59" s="17"/>
      <c r="M59" s="17" t="s">
        <v>311</v>
      </c>
      <c r="N59" s="2" t="s">
        <v>155</v>
      </c>
      <c r="O59" s="14">
        <v>166.143230901831</v>
      </c>
      <c r="P59" s="14">
        <v>132.80409295806001</v>
      </c>
      <c r="Q59" s="14" t="e">
        <v>#N/A</v>
      </c>
      <c r="R59" s="34">
        <v>100</v>
      </c>
      <c r="S59" s="4"/>
      <c r="T59" s="17"/>
      <c r="U59" s="17"/>
      <c r="W59" s="64"/>
      <c r="X59" s="64"/>
      <c r="Y59" s="14"/>
      <c r="AB59" s="63"/>
    </row>
    <row r="60" spans="12:28" x14ac:dyDescent="0.25">
      <c r="L60" s="17"/>
      <c r="M60" s="17" t="s">
        <v>312</v>
      </c>
      <c r="N60" s="2" t="s">
        <v>156</v>
      </c>
      <c r="O60" s="14">
        <v>163.67499050676</v>
      </c>
      <c r="P60" s="14">
        <v>135.51251225766299</v>
      </c>
      <c r="Q60" s="14">
        <v>113.682387213632</v>
      </c>
      <c r="R60" s="34">
        <v>100</v>
      </c>
      <c r="S60" s="4"/>
      <c r="T60" s="17"/>
      <c r="U60" s="17"/>
      <c r="W60" s="64"/>
      <c r="X60" s="64"/>
      <c r="Y60" s="14"/>
      <c r="AB60" s="63"/>
    </row>
    <row r="61" spans="12:28" x14ac:dyDescent="0.25">
      <c r="L61" s="17"/>
      <c r="M61" s="17" t="s">
        <v>312</v>
      </c>
      <c r="N61" s="2" t="s">
        <v>163</v>
      </c>
      <c r="O61" s="14">
        <v>161.891618664828</v>
      </c>
      <c r="P61" s="14">
        <v>136.044743184769</v>
      </c>
      <c r="Q61" s="14" t="e">
        <v>#N/A</v>
      </c>
      <c r="R61" s="34">
        <v>100</v>
      </c>
      <c r="S61" s="4"/>
      <c r="T61" s="17"/>
      <c r="U61" s="17"/>
      <c r="W61" s="64"/>
      <c r="X61" s="64"/>
      <c r="Y61" s="14"/>
      <c r="AB61" s="63"/>
    </row>
    <row r="62" spans="12:28" x14ac:dyDescent="0.25">
      <c r="L62" s="17"/>
      <c r="M62" s="17" t="s">
        <v>312</v>
      </c>
      <c r="N62" s="2" t="s">
        <v>164</v>
      </c>
      <c r="O62" s="14">
        <v>158.905328495991</v>
      </c>
      <c r="P62" s="14">
        <v>134.047476248165</v>
      </c>
      <c r="Q62" s="14" t="e">
        <v>#N/A</v>
      </c>
      <c r="R62" s="34">
        <v>100</v>
      </c>
      <c r="S62" s="4"/>
      <c r="T62" s="17"/>
      <c r="U62" s="17"/>
      <c r="W62" s="64"/>
      <c r="X62" s="64"/>
      <c r="Y62" s="14"/>
      <c r="AB62" s="63"/>
    </row>
    <row r="63" spans="12:28" x14ac:dyDescent="0.25">
      <c r="L63" s="17"/>
      <c r="M63" s="17" t="s">
        <v>312</v>
      </c>
      <c r="N63" s="2" t="s">
        <v>165</v>
      </c>
      <c r="O63" s="14">
        <v>152.810361173519</v>
      </c>
      <c r="P63" s="14">
        <v>128.94801261797599</v>
      </c>
      <c r="Q63" s="14" t="e">
        <v>#N/A</v>
      </c>
      <c r="R63" s="34">
        <v>100</v>
      </c>
      <c r="S63" s="4"/>
      <c r="T63" s="17"/>
      <c r="U63" s="17"/>
      <c r="W63" s="64"/>
      <c r="X63" s="64"/>
      <c r="Y63" s="14"/>
      <c r="AB63" s="63"/>
    </row>
    <row r="64" spans="12:28" x14ac:dyDescent="0.25">
      <c r="L64" s="17"/>
      <c r="M64" s="17" t="s">
        <v>313</v>
      </c>
      <c r="N64" s="2" t="s">
        <v>201</v>
      </c>
      <c r="O64" s="14">
        <v>145.79462192230901</v>
      </c>
      <c r="P64" s="14">
        <v>123.552043969138</v>
      </c>
      <c r="Q64" s="14">
        <v>112.497311087642</v>
      </c>
      <c r="R64" s="34">
        <v>100</v>
      </c>
      <c r="S64" s="4"/>
      <c r="T64" s="17"/>
      <c r="U64" s="17"/>
      <c r="W64" s="64"/>
      <c r="X64" s="64"/>
      <c r="Y64" s="14"/>
    </row>
    <row r="65" spans="12:25" x14ac:dyDescent="0.25">
      <c r="L65" s="17"/>
      <c r="M65" s="17" t="s">
        <v>313</v>
      </c>
      <c r="N65" s="2" t="s">
        <v>202</v>
      </c>
      <c r="O65" s="14">
        <v>144.54628102217001</v>
      </c>
      <c r="P65" s="14">
        <v>120.61457932740799</v>
      </c>
      <c r="Q65" s="14" t="e">
        <v>#N/A</v>
      </c>
      <c r="R65" s="34">
        <v>100</v>
      </c>
      <c r="S65" s="4"/>
      <c r="T65" s="17"/>
      <c r="U65" s="17"/>
      <c r="W65" s="64"/>
      <c r="X65" s="64"/>
      <c r="Y65" s="14"/>
    </row>
    <row r="66" spans="12:25" x14ac:dyDescent="0.25">
      <c r="L66" s="17"/>
      <c r="M66" s="17" t="s">
        <v>313</v>
      </c>
      <c r="N66" s="2" t="s">
        <v>203</v>
      </c>
      <c r="O66" s="14">
        <v>143.37109133162099</v>
      </c>
      <c r="P66" s="14">
        <v>119.161860959225</v>
      </c>
      <c r="Q66" s="14" t="e">
        <v>#N/A</v>
      </c>
      <c r="R66" s="34">
        <v>100</v>
      </c>
      <c r="S66" s="4"/>
      <c r="T66" s="17"/>
      <c r="U66" s="17"/>
      <c r="W66" s="64"/>
      <c r="X66" s="64"/>
      <c r="Y66" s="14"/>
    </row>
    <row r="67" spans="12:25" x14ac:dyDescent="0.25">
      <c r="L67" s="17"/>
      <c r="M67" s="17" t="s">
        <v>313</v>
      </c>
      <c r="N67" s="2" t="s">
        <v>204</v>
      </c>
      <c r="O67" s="14">
        <v>143.56029507777899</v>
      </c>
      <c r="P67" s="14">
        <v>119.059739897776</v>
      </c>
      <c r="Q67" s="14" t="e">
        <v>#N/A</v>
      </c>
      <c r="R67" s="34">
        <v>100</v>
      </c>
      <c r="S67" s="4"/>
      <c r="T67" s="17"/>
      <c r="U67" s="17"/>
      <c r="W67" s="64"/>
      <c r="X67" s="64"/>
      <c r="Y67" s="14"/>
    </row>
    <row r="68" spans="12:25" x14ac:dyDescent="0.25">
      <c r="L68" s="17"/>
      <c r="M68" s="17" t="s">
        <v>314</v>
      </c>
      <c r="N68" s="2" t="s">
        <v>205</v>
      </c>
      <c r="O68" s="14">
        <v>143.58993990846301</v>
      </c>
      <c r="P68" s="14">
        <v>119.216242427556</v>
      </c>
      <c r="Q68" s="14">
        <v>113.703941413523</v>
      </c>
      <c r="R68" s="34">
        <v>100</v>
      </c>
      <c r="S68" s="4"/>
      <c r="T68" s="17"/>
      <c r="U68" s="17"/>
      <c r="Y68" s="14"/>
    </row>
    <row r="69" spans="12:25" x14ac:dyDescent="0.25">
      <c r="L69" s="17"/>
      <c r="M69" s="17" t="s">
        <v>314</v>
      </c>
      <c r="N69" s="2" t="s">
        <v>206</v>
      </c>
      <c r="O69" s="14">
        <v>145.562302944468</v>
      </c>
      <c r="P69" s="14">
        <v>120.291795723215</v>
      </c>
      <c r="Q69" s="14" t="e">
        <v>#N/A</v>
      </c>
      <c r="R69" s="34">
        <v>100</v>
      </c>
      <c r="S69" s="4"/>
      <c r="T69" s="17"/>
      <c r="U69" s="17"/>
      <c r="Y69" s="14"/>
    </row>
    <row r="70" spans="12:25" x14ac:dyDescent="0.25">
      <c r="L70" s="17"/>
      <c r="M70" s="17" t="s">
        <v>314</v>
      </c>
      <c r="N70" s="2" t="s">
        <v>207</v>
      </c>
      <c r="O70" s="14">
        <v>147.80698430746099</v>
      </c>
      <c r="P70" s="14">
        <v>121.526723672088</v>
      </c>
      <c r="Q70" s="14" t="e">
        <v>#N/A</v>
      </c>
      <c r="R70" s="34">
        <v>100</v>
      </c>
      <c r="S70" s="4"/>
      <c r="T70" s="17"/>
      <c r="U70" s="17"/>
      <c r="Y70" s="14"/>
    </row>
    <row r="71" spans="12:25" x14ac:dyDescent="0.25">
      <c r="L71" s="17"/>
      <c r="M71" s="17" t="s">
        <v>314</v>
      </c>
      <c r="N71" s="2" t="s">
        <v>208</v>
      </c>
      <c r="O71" s="14">
        <v>150.74326592606499</v>
      </c>
      <c r="P71" s="14">
        <v>123.921557311356</v>
      </c>
      <c r="Q71" s="14" t="e">
        <v>#N/A</v>
      </c>
      <c r="R71" s="34">
        <v>100</v>
      </c>
      <c r="S71" s="4"/>
      <c r="T71" s="17"/>
      <c r="U71" s="17"/>
      <c r="Y71" s="14"/>
    </row>
    <row r="72" spans="12:25" x14ac:dyDescent="0.25">
      <c r="L72" s="17"/>
      <c r="M72" s="17" t="s">
        <v>315</v>
      </c>
      <c r="N72" s="17" t="s">
        <v>215</v>
      </c>
      <c r="O72" s="14">
        <v>153.05589736696101</v>
      </c>
      <c r="P72" s="14">
        <v>123.723882617339</v>
      </c>
      <c r="Q72" s="14" t="e">
        <v>#N/A</v>
      </c>
      <c r="R72" s="34">
        <v>100</v>
      </c>
      <c r="S72" s="4"/>
      <c r="T72" s="17"/>
      <c r="U72" s="17"/>
      <c r="Y72" s="14"/>
    </row>
    <row r="73" spans="12:25" x14ac:dyDescent="0.25">
      <c r="L73" s="17"/>
      <c r="M73" s="17" t="s">
        <v>315</v>
      </c>
      <c r="N73" s="17" t="s">
        <v>216</v>
      </c>
      <c r="O73" s="14" t="e">
        <v>#N/A</v>
      </c>
      <c r="P73" s="14" t="e">
        <v>#N/A</v>
      </c>
      <c r="Q73" s="14" t="e">
        <v>#N/A</v>
      </c>
      <c r="R73" s="34">
        <v>100</v>
      </c>
      <c r="S73" s="4"/>
      <c r="T73" s="17"/>
      <c r="U73" s="17"/>
      <c r="Y73" s="14"/>
    </row>
    <row r="74" spans="12:25" x14ac:dyDescent="0.25">
      <c r="L74" s="17"/>
      <c r="M74" s="17"/>
      <c r="N74" s="2"/>
      <c r="O74" s="14"/>
      <c r="P74" s="14"/>
      <c r="Q74" s="14"/>
      <c r="S74" s="4"/>
      <c r="T74" s="17"/>
      <c r="U74" s="17"/>
      <c r="Y74" s="14"/>
    </row>
    <row r="75" spans="12:25" x14ac:dyDescent="0.25">
      <c r="L75" s="17"/>
      <c r="M75" s="17"/>
      <c r="N75" s="2"/>
      <c r="O75" s="14"/>
      <c r="P75" s="14"/>
      <c r="Q75" s="14"/>
      <c r="S75" s="4"/>
      <c r="T75" s="17"/>
      <c r="U75" s="17"/>
      <c r="Y75" s="14"/>
    </row>
    <row r="76" spans="12:25" x14ac:dyDescent="0.25">
      <c r="L76" s="17"/>
      <c r="M76" s="17"/>
      <c r="N76" s="2"/>
      <c r="O76" s="14"/>
      <c r="P76" s="14"/>
      <c r="Q76" s="14"/>
      <c r="S76" s="4"/>
      <c r="T76" s="17"/>
      <c r="U76" s="17"/>
      <c r="Y76" s="14"/>
    </row>
    <row r="77" spans="12:25" x14ac:dyDescent="0.25">
      <c r="L77" s="17"/>
      <c r="M77" s="17"/>
      <c r="N77" s="2"/>
      <c r="O77" s="14"/>
      <c r="P77" s="14"/>
      <c r="Q77" s="14"/>
      <c r="S77" s="4"/>
      <c r="T77" s="17"/>
      <c r="U77" s="17"/>
      <c r="Y77" s="14"/>
    </row>
    <row r="78" spans="12:25" x14ac:dyDescent="0.25">
      <c r="L78" s="17"/>
      <c r="M78" s="17"/>
      <c r="N78" s="2"/>
      <c r="O78" s="14"/>
      <c r="P78" s="14"/>
      <c r="Q78" s="14"/>
      <c r="S78" s="4"/>
      <c r="T78" s="17"/>
      <c r="U78" s="17"/>
      <c r="Y78" s="14"/>
    </row>
    <row r="79" spans="12:25" x14ac:dyDescent="0.25">
      <c r="L79" s="17"/>
      <c r="M79" s="17"/>
      <c r="N79" s="2"/>
      <c r="O79" s="14"/>
      <c r="P79" s="14"/>
      <c r="Q79" s="14"/>
      <c r="S79" s="4"/>
      <c r="T79" s="17"/>
      <c r="U79" s="17"/>
      <c r="Y79" s="14"/>
    </row>
    <row r="80" spans="12:25" x14ac:dyDescent="0.25">
      <c r="L80" s="17"/>
      <c r="M80" s="17"/>
      <c r="N80" s="2"/>
      <c r="O80" s="14"/>
      <c r="P80" s="14"/>
      <c r="Q80" s="14"/>
      <c r="S80" s="4"/>
      <c r="T80" s="17"/>
      <c r="U80" s="17"/>
      <c r="Y80" s="14"/>
    </row>
    <row r="81" spans="12:25" x14ac:dyDescent="0.25">
      <c r="L81" s="17"/>
      <c r="M81" s="17"/>
      <c r="N81" s="2"/>
      <c r="O81" s="14"/>
      <c r="P81" s="14"/>
      <c r="Q81" s="14"/>
      <c r="S81" s="4"/>
      <c r="T81" s="17"/>
      <c r="U81" s="17"/>
      <c r="Y81" s="14"/>
    </row>
    <row r="82" spans="12:25" x14ac:dyDescent="0.25">
      <c r="L82" s="17"/>
      <c r="M82" s="17"/>
      <c r="N82" s="2"/>
      <c r="O82" s="14"/>
      <c r="P82" s="14"/>
      <c r="Q82" s="14"/>
      <c r="S82" s="4"/>
      <c r="T82" s="17"/>
      <c r="U82" s="17"/>
      <c r="Y82" s="14"/>
    </row>
    <row r="83" spans="12:25" x14ac:dyDescent="0.25">
      <c r="L83" s="17"/>
      <c r="M83" s="17"/>
      <c r="N83" s="2"/>
      <c r="O83" s="14"/>
      <c r="P83" s="14"/>
      <c r="Q83" s="14"/>
      <c r="S83" s="4"/>
      <c r="T83" s="17"/>
      <c r="U83" s="17"/>
      <c r="Y83" s="14"/>
    </row>
    <row r="84" spans="12:25" x14ac:dyDescent="0.25">
      <c r="L84" s="17"/>
      <c r="M84" s="17"/>
      <c r="N84" s="2"/>
      <c r="O84" s="14"/>
      <c r="P84" s="14"/>
      <c r="Q84" s="14"/>
      <c r="S84" s="4"/>
      <c r="T84" s="17"/>
      <c r="U84" s="17"/>
      <c r="Y84" s="14"/>
    </row>
    <row r="85" spans="12:25" x14ac:dyDescent="0.25">
      <c r="L85" s="17"/>
      <c r="M85" s="17"/>
      <c r="N85" s="2"/>
      <c r="O85" s="14"/>
      <c r="P85" s="14"/>
      <c r="Q85" s="14"/>
      <c r="S85" s="4"/>
      <c r="T85" s="17"/>
      <c r="U85" s="17"/>
      <c r="Y85" s="14"/>
    </row>
    <row r="86" spans="12:25" x14ac:dyDescent="0.25">
      <c r="M86" s="16"/>
      <c r="N86" s="2"/>
      <c r="O86" s="18"/>
      <c r="P86" s="18"/>
      <c r="Q86" s="18"/>
      <c r="R86" s="143"/>
      <c r="S86" s="4"/>
      <c r="Y86" s="14"/>
    </row>
    <row r="87" spans="12:25" x14ac:dyDescent="0.25">
      <c r="M87" s="16"/>
      <c r="N87" s="2"/>
      <c r="O87" s="18"/>
      <c r="P87" s="18"/>
      <c r="Q87" s="18"/>
      <c r="R87" s="143"/>
      <c r="S87" s="4"/>
      <c r="Y87" s="14"/>
    </row>
    <row r="88" spans="12:25" x14ac:dyDescent="0.25">
      <c r="M88" s="16"/>
      <c r="N88" s="2"/>
      <c r="O88" s="18"/>
      <c r="P88" s="18"/>
      <c r="Q88" s="18"/>
      <c r="R88" s="143"/>
      <c r="S88" s="4"/>
      <c r="Y88" s="14"/>
    </row>
    <row r="89" spans="12:25" x14ac:dyDescent="0.25">
      <c r="M89" s="16"/>
      <c r="N89" s="2"/>
      <c r="O89" s="18"/>
      <c r="P89" s="18"/>
      <c r="Q89" s="18"/>
      <c r="R89" s="143"/>
      <c r="S89" s="4"/>
      <c r="Y89" s="14"/>
    </row>
    <row r="90" spans="12:25" x14ac:dyDescent="0.25">
      <c r="M90" s="16"/>
      <c r="N90" s="2"/>
      <c r="O90" s="18"/>
      <c r="P90" s="18"/>
      <c r="Q90" s="18"/>
      <c r="R90" s="143"/>
      <c r="S90" s="4"/>
      <c r="Y90" s="14"/>
    </row>
    <row r="91" spans="12:25" x14ac:dyDescent="0.25">
      <c r="M91" s="16"/>
      <c r="N91" s="2"/>
      <c r="O91" s="18"/>
      <c r="P91" s="18"/>
      <c r="Q91" s="18"/>
      <c r="R91" s="143"/>
      <c r="S91" s="4"/>
      <c r="Y91" s="14"/>
    </row>
    <row r="92" spans="12:25" x14ac:dyDescent="0.25">
      <c r="M92" s="16"/>
      <c r="N92" s="2"/>
      <c r="O92" s="18"/>
      <c r="P92" s="18"/>
      <c r="Q92" s="18"/>
      <c r="R92" s="143"/>
      <c r="S92" s="4"/>
      <c r="Y92" s="14"/>
    </row>
    <row r="93" spans="12:25" x14ac:dyDescent="0.25">
      <c r="M93" s="16"/>
      <c r="N93" s="2"/>
      <c r="O93" s="18"/>
      <c r="P93" s="18"/>
      <c r="Q93" s="18"/>
      <c r="R93" s="143"/>
      <c r="S93" s="4"/>
      <c r="Y93" s="14"/>
    </row>
    <row r="94" spans="12:25" x14ac:dyDescent="0.25">
      <c r="M94" s="16"/>
      <c r="N94" s="2"/>
      <c r="O94" s="18"/>
      <c r="P94" s="18"/>
      <c r="Q94" s="18"/>
      <c r="R94" s="143"/>
      <c r="S94" s="4"/>
      <c r="Y94" s="14"/>
    </row>
    <row r="95" spans="12:25" x14ac:dyDescent="0.25">
      <c r="M95" s="16"/>
      <c r="N95" s="2"/>
      <c r="O95" s="18"/>
      <c r="P95" s="18"/>
      <c r="Q95" s="18"/>
      <c r="R95" s="143"/>
      <c r="S95" s="4"/>
      <c r="Y95" s="14"/>
    </row>
    <row r="96" spans="12:25" x14ac:dyDescent="0.25">
      <c r="M96" s="16"/>
      <c r="N96" s="2"/>
      <c r="O96" s="18"/>
      <c r="P96" s="18"/>
      <c r="Q96" s="18"/>
      <c r="R96" s="143"/>
      <c r="S96" s="4"/>
      <c r="Y96" s="14"/>
    </row>
    <row r="97" spans="13:26" x14ac:dyDescent="0.25">
      <c r="M97" s="16"/>
      <c r="N97" s="2"/>
      <c r="O97" s="18"/>
      <c r="P97" s="18"/>
      <c r="Q97" s="18"/>
      <c r="R97" s="143"/>
      <c r="S97" s="4"/>
      <c r="Y97" s="14"/>
    </row>
    <row r="98" spans="13:26" x14ac:dyDescent="0.25">
      <c r="M98" s="16"/>
      <c r="N98" s="2"/>
      <c r="O98" s="18"/>
      <c r="P98" s="18"/>
      <c r="Q98" s="18"/>
      <c r="R98" s="143"/>
      <c r="S98" s="4"/>
      <c r="Y98" s="14"/>
    </row>
    <row r="99" spans="13:26" x14ac:dyDescent="0.25">
      <c r="M99" s="16"/>
      <c r="N99" s="2"/>
      <c r="O99" s="18"/>
      <c r="P99" s="18"/>
      <c r="Q99" s="18"/>
      <c r="R99" s="143"/>
      <c r="S99" s="4"/>
      <c r="Y99" s="14"/>
    </row>
    <row r="100" spans="13:26" x14ac:dyDescent="0.25">
      <c r="M100" s="16"/>
      <c r="N100" s="2"/>
      <c r="O100" s="18"/>
      <c r="P100" s="18"/>
      <c r="Q100" s="18"/>
      <c r="R100" s="143"/>
      <c r="S100" s="4"/>
      <c r="Y100" s="14"/>
    </row>
    <row r="101" spans="13:26" x14ac:dyDescent="0.25">
      <c r="M101" s="16"/>
      <c r="N101" s="2"/>
      <c r="O101" s="18"/>
      <c r="P101" s="18"/>
      <c r="Q101" s="18"/>
      <c r="R101" s="143"/>
      <c r="S101" s="4"/>
      <c r="Y101" s="14"/>
    </row>
    <row r="102" spans="13:26" x14ac:dyDescent="0.25">
      <c r="M102" s="16"/>
      <c r="N102" s="2"/>
      <c r="O102" s="18"/>
      <c r="P102" s="18"/>
      <c r="Q102" s="18"/>
      <c r="R102" s="143"/>
      <c r="S102" s="4"/>
      <c r="Y102" s="14"/>
    </row>
    <row r="103" spans="13:26" x14ac:dyDescent="0.25">
      <c r="M103" s="16"/>
      <c r="N103" s="2"/>
      <c r="O103" s="18"/>
      <c r="P103" s="18"/>
      <c r="Q103" s="18"/>
      <c r="R103" s="143"/>
      <c r="S103" s="4"/>
      <c r="Y103" s="14"/>
    </row>
    <row r="104" spans="13:26" x14ac:dyDescent="0.25">
      <c r="M104" s="16"/>
      <c r="N104" s="2"/>
      <c r="O104" s="18"/>
      <c r="P104" s="18"/>
      <c r="Q104" s="18"/>
      <c r="R104" s="143"/>
      <c r="S104" s="4"/>
      <c r="Y104" s="14"/>
    </row>
    <row r="105" spans="13:26" x14ac:dyDescent="0.25">
      <c r="M105" s="16"/>
      <c r="N105" s="2"/>
      <c r="O105" s="18"/>
      <c r="P105" s="18"/>
      <c r="Q105" s="18"/>
      <c r="R105" s="143"/>
      <c r="S105" s="4"/>
      <c r="Y105" s="14"/>
    </row>
    <row r="106" spans="13:26" x14ac:dyDescent="0.25">
      <c r="M106" s="16"/>
      <c r="N106" s="2"/>
      <c r="O106" s="18"/>
      <c r="P106" s="18"/>
      <c r="Q106" s="18"/>
      <c r="R106" s="143"/>
      <c r="S106" s="4"/>
      <c r="Y106" s="14"/>
    </row>
    <row r="107" spans="13:26" x14ac:dyDescent="0.25">
      <c r="M107" s="16"/>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0A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8">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254</v>
      </c>
      <c r="B1" s="189"/>
      <c r="C1" s="189"/>
      <c r="D1" s="189"/>
      <c r="E1" s="189"/>
      <c r="F1" s="189"/>
      <c r="G1" s="189"/>
      <c r="H1" s="189"/>
      <c r="I1" s="189"/>
      <c r="J1" s="52"/>
      <c r="K1" s="48"/>
      <c r="L1" s="15" t="s">
        <v>177</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110.881263148494</v>
      </c>
      <c r="P4" s="14">
        <v>128.05782428082699</v>
      </c>
      <c r="Q4" s="14">
        <v>77.323828270180499</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110.11962230266801</v>
      </c>
      <c r="P5" s="14">
        <v>127.716048438424</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109.248994909046</v>
      </c>
      <c r="P6" s="14">
        <v>126.783448572821</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108.478498117901</v>
      </c>
      <c r="P7" s="14">
        <v>126.29076293418299</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107.60590248706799</v>
      </c>
      <c r="P8" s="14">
        <v>125.236386032453</v>
      </c>
      <c r="Q8" s="14">
        <v>78.7155295216685</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107.195290509404</v>
      </c>
      <c r="P9" s="14">
        <v>123.626452472428</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105.80276648288699</v>
      </c>
      <c r="P10" s="14">
        <v>122.426052660945</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105.517331908176</v>
      </c>
      <c r="P11" s="14">
        <v>121.508333010754</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105.815423810366</v>
      </c>
      <c r="P12" s="14">
        <v>121.269533319922</v>
      </c>
      <c r="Q12" s="14">
        <v>80.428685041696696</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105.263714431867</v>
      </c>
      <c r="P13" s="14">
        <v>121.108167776602</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104.803858658127</v>
      </c>
      <c r="P14" s="14">
        <v>119.715906372633</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104.835354946737</v>
      </c>
      <c r="P15" s="14">
        <v>118.81096762892901</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104.893121921576</v>
      </c>
      <c r="P16" s="14">
        <v>117.930679653526</v>
      </c>
      <c r="Q16" s="14">
        <v>82.166122089542398</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104.36520992107199</v>
      </c>
      <c r="P17" s="14">
        <v>117.08841304329199</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104.39600396044</v>
      </c>
      <c r="P18" s="14">
        <v>116.367815673091</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105.111843768071</v>
      </c>
      <c r="P19" s="14">
        <v>115.66007491998499</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104.67481905814699</v>
      </c>
      <c r="P20" s="14">
        <v>115.74636246772</v>
      </c>
      <c r="Q20" s="14">
        <v>84.4939230199615</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103.693867141352</v>
      </c>
      <c r="P21" s="14">
        <v>114.513149104946</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104.144968101383</v>
      </c>
      <c r="P22" s="14">
        <v>115.322132043149</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104.298423596036</v>
      </c>
      <c r="P23" s="14">
        <v>115.86839590943799</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103.53158153438</v>
      </c>
      <c r="P24" s="14">
        <v>111.51550235628601</v>
      </c>
      <c r="Q24" s="14">
        <v>85.813491781670606</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102.418897498468</v>
      </c>
      <c r="P25" s="14">
        <v>111.291491825346</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102.08376873967001</v>
      </c>
      <c r="P26" s="14">
        <v>110.82338795323599</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100.603149436447</v>
      </c>
      <c r="P27" s="14">
        <v>108.544296591592</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99.556175358361401</v>
      </c>
      <c r="P28" s="14">
        <v>108.81473926023401</v>
      </c>
      <c r="Q28" s="14">
        <v>85.553550214849906</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99.695472600598293</v>
      </c>
      <c r="P29" s="14">
        <v>109.366733567086</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99.336289625341806</v>
      </c>
      <c r="P30" s="14">
        <v>107.842904035833</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98.5469891532898</v>
      </c>
      <c r="P31" s="14">
        <v>106.864033939384</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97.455499952561993</v>
      </c>
      <c r="P32" s="14">
        <v>104.997249565609</v>
      </c>
      <c r="Q32" s="14">
        <v>85.130439982587504</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98.9925819702528</v>
      </c>
      <c r="P33" s="14">
        <v>107.09052533830101</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L34" s="17"/>
      <c r="M34" s="17" t="s">
        <v>293</v>
      </c>
      <c r="N34" s="2" t="s">
        <v>59</v>
      </c>
      <c r="O34" s="14">
        <v>97.762367304734397</v>
      </c>
      <c r="P34" s="14">
        <v>104.77065281116199</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97.582958409370804</v>
      </c>
      <c r="P35" s="14">
        <v>105.286307066961</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97.432038691085395</v>
      </c>
      <c r="P36" s="14">
        <v>103.59596203859201</v>
      </c>
      <c r="Q36" s="14">
        <v>86.218294141910803</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95.267553881919</v>
      </c>
      <c r="P37" s="14">
        <v>102.070324602005</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94.273861213400295</v>
      </c>
      <c r="P38" s="14">
        <v>101.139605268309</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94.021900489386994</v>
      </c>
      <c r="P39" s="14">
        <v>100.249148768994</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96.2566500049371</v>
      </c>
      <c r="P40" s="14">
        <v>102.822842835484</v>
      </c>
      <c r="Q40" s="14">
        <v>87.109186011864495</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94.200816096408801</v>
      </c>
      <c r="P41" s="14">
        <v>99.593857754762496</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96.163392678254397</v>
      </c>
      <c r="P42" s="14">
        <v>101.802225333956</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94.345306574638101</v>
      </c>
      <c r="P43" s="14">
        <v>99.442223116169401</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94.073285551414102</v>
      </c>
      <c r="P44" s="14">
        <v>98.987832222739002</v>
      </c>
      <c r="Q44" s="14">
        <v>90.650665551264098</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93.795879659999699</v>
      </c>
      <c r="P45" s="14">
        <v>98.320677313066994</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92.825967931013096</v>
      </c>
      <c r="P46" s="14">
        <v>97.281105730623494</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94.217846043804499</v>
      </c>
      <c r="P47" s="14">
        <v>97.560112148137506</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89.262754382949893</v>
      </c>
      <c r="P48" s="14">
        <v>93.055088168950903</v>
      </c>
      <c r="Q48" s="14">
        <v>93.479006945754406</v>
      </c>
      <c r="R48" s="34">
        <v>100</v>
      </c>
      <c r="S48" s="4"/>
      <c r="T48" s="17"/>
      <c r="U48" s="17"/>
      <c r="W48" s="64"/>
      <c r="X48" s="64"/>
      <c r="Y48" s="14"/>
      <c r="AB48" s="63"/>
    </row>
    <row r="49" spans="12:28" x14ac:dyDescent="0.25">
      <c r="L49" s="17"/>
      <c r="M49" s="17" t="s">
        <v>297</v>
      </c>
      <c r="N49" s="2" t="s">
        <v>74</v>
      </c>
      <c r="O49" s="14">
        <v>90.221889683684196</v>
      </c>
      <c r="P49" s="14">
        <v>94.456995046284106</v>
      </c>
      <c r="Q49" s="14" t="e">
        <v>#N/A</v>
      </c>
      <c r="R49" s="34">
        <v>100</v>
      </c>
      <c r="S49" s="4"/>
      <c r="T49" s="17"/>
      <c r="U49" s="17"/>
      <c r="W49" s="64"/>
      <c r="X49" s="64"/>
      <c r="Y49" s="14"/>
      <c r="AB49" s="63"/>
    </row>
    <row r="50" spans="12:28" ht="13.5" customHeight="1" x14ac:dyDescent="0.25">
      <c r="L50" s="17"/>
      <c r="M50" s="17" t="s">
        <v>297</v>
      </c>
      <c r="N50" s="2" t="s">
        <v>75</v>
      </c>
      <c r="O50" s="14">
        <v>90.396494372989693</v>
      </c>
      <c r="P50" s="14">
        <v>94.856554958920697</v>
      </c>
      <c r="Q50" s="14" t="e">
        <v>#N/A</v>
      </c>
      <c r="R50" s="34">
        <v>100</v>
      </c>
      <c r="S50" s="4"/>
      <c r="T50" s="17"/>
      <c r="U50" s="17"/>
      <c r="W50" s="64"/>
      <c r="X50" s="64"/>
      <c r="Y50" s="14"/>
      <c r="AB50" s="63"/>
    </row>
    <row r="51" spans="12:28" x14ac:dyDescent="0.25">
      <c r="L51" s="17"/>
      <c r="M51" s="17" t="s">
        <v>297</v>
      </c>
      <c r="N51" s="2" t="s">
        <v>76</v>
      </c>
      <c r="O51" s="14">
        <v>90.043127875256701</v>
      </c>
      <c r="P51" s="14">
        <v>93.959331028679003</v>
      </c>
      <c r="Q51" s="14" t="e">
        <v>#N/A</v>
      </c>
      <c r="R51" s="34">
        <v>100</v>
      </c>
      <c r="S51" s="4"/>
      <c r="T51" s="17"/>
      <c r="U51" s="17"/>
      <c r="W51" s="64"/>
      <c r="X51" s="64"/>
      <c r="Y51" s="14"/>
      <c r="AB51" s="63"/>
    </row>
    <row r="52" spans="12:28" x14ac:dyDescent="0.25">
      <c r="L52" s="17"/>
      <c r="M52" s="17" t="s">
        <v>298</v>
      </c>
      <c r="N52" s="2" t="s">
        <v>77</v>
      </c>
      <c r="O52" s="14">
        <v>90.578520204598505</v>
      </c>
      <c r="P52" s="14">
        <v>94.091684430219502</v>
      </c>
      <c r="Q52" s="14">
        <v>94.596340310666506</v>
      </c>
      <c r="R52" s="34">
        <v>100</v>
      </c>
      <c r="S52" s="4"/>
      <c r="T52" s="17"/>
      <c r="U52" s="17"/>
      <c r="W52" s="64"/>
      <c r="X52" s="64"/>
      <c r="Y52" s="14"/>
      <c r="AB52" s="63"/>
    </row>
    <row r="53" spans="12:28" x14ac:dyDescent="0.25">
      <c r="L53" s="17"/>
      <c r="M53" s="17" t="s">
        <v>298</v>
      </c>
      <c r="N53" s="2" t="s">
        <v>78</v>
      </c>
      <c r="O53" s="14">
        <v>89.716789059980798</v>
      </c>
      <c r="P53" s="14">
        <v>92.601709849643498</v>
      </c>
      <c r="Q53" s="14" t="e">
        <v>#N/A</v>
      </c>
      <c r="R53" s="34">
        <v>100</v>
      </c>
      <c r="S53" s="4"/>
      <c r="T53" s="17"/>
      <c r="U53" s="17"/>
      <c r="W53" s="64"/>
      <c r="X53" s="64"/>
      <c r="Y53" s="14"/>
      <c r="AB53" s="63"/>
    </row>
    <row r="54" spans="12:28" x14ac:dyDescent="0.25">
      <c r="L54" s="17"/>
      <c r="M54" s="17" t="s">
        <v>298</v>
      </c>
      <c r="N54" s="2" t="s">
        <v>79</v>
      </c>
      <c r="O54" s="14">
        <v>88.318480635467793</v>
      </c>
      <c r="P54" s="14">
        <v>91.695224772824901</v>
      </c>
      <c r="Q54" s="14" t="e">
        <v>#N/A</v>
      </c>
      <c r="R54" s="34">
        <v>100</v>
      </c>
      <c r="S54" s="4"/>
      <c r="T54" s="17"/>
      <c r="U54" s="17"/>
      <c r="W54" s="64"/>
      <c r="X54" s="64"/>
      <c r="Y54" s="14"/>
      <c r="AB54" s="63"/>
    </row>
    <row r="55" spans="12:28" x14ac:dyDescent="0.25">
      <c r="L55" s="17"/>
      <c r="M55" s="17" t="s">
        <v>298</v>
      </c>
      <c r="N55" s="2" t="s">
        <v>80</v>
      </c>
      <c r="O55" s="14">
        <v>88.974297768393001</v>
      </c>
      <c r="P55" s="14">
        <v>94.318429501574599</v>
      </c>
      <c r="Q55" s="14" t="e">
        <v>#N/A</v>
      </c>
      <c r="R55" s="34">
        <v>100</v>
      </c>
      <c r="S55" s="4"/>
      <c r="T55" s="17"/>
      <c r="U55" s="17"/>
      <c r="W55" s="64"/>
      <c r="X55" s="64"/>
      <c r="Y55" s="14"/>
      <c r="AB55" s="63"/>
    </row>
    <row r="56" spans="12:28" x14ac:dyDescent="0.25">
      <c r="L56" s="17"/>
      <c r="M56" s="17" t="s">
        <v>299</v>
      </c>
      <c r="N56" s="2" t="s">
        <v>81</v>
      </c>
      <c r="O56" s="14">
        <v>89.575828859647501</v>
      </c>
      <c r="P56" s="14">
        <v>93.915904097448703</v>
      </c>
      <c r="Q56" s="14">
        <v>89.662778867631005</v>
      </c>
      <c r="R56" s="34">
        <v>100</v>
      </c>
      <c r="S56" s="4"/>
      <c r="T56" s="17"/>
      <c r="U56" s="17"/>
      <c r="W56" s="64"/>
      <c r="X56" s="64"/>
      <c r="Y56" s="14"/>
      <c r="AB56" s="63"/>
    </row>
    <row r="57" spans="12:28" x14ac:dyDescent="0.25">
      <c r="L57" s="17"/>
      <c r="M57" s="17" t="s">
        <v>299</v>
      </c>
      <c r="N57" s="2" t="s">
        <v>82</v>
      </c>
      <c r="O57" s="14">
        <v>89.884772909559999</v>
      </c>
      <c r="P57" s="14">
        <v>93.630408345300594</v>
      </c>
      <c r="Q57" s="14" t="e">
        <v>#N/A</v>
      </c>
      <c r="R57" s="34">
        <v>100</v>
      </c>
      <c r="S57" s="4"/>
      <c r="T57" s="17"/>
      <c r="U57" s="17"/>
      <c r="W57" s="64"/>
      <c r="X57" s="64"/>
      <c r="Y57" s="14"/>
      <c r="AB57" s="63"/>
    </row>
    <row r="58" spans="12:28" x14ac:dyDescent="0.25">
      <c r="L58" s="17"/>
      <c r="M58" s="17" t="s">
        <v>299</v>
      </c>
      <c r="N58" s="2" t="s">
        <v>83</v>
      </c>
      <c r="O58" s="14">
        <v>90.262802179769693</v>
      </c>
      <c r="P58" s="14">
        <v>94.242109274630394</v>
      </c>
      <c r="Q58" s="14" t="e">
        <v>#N/A</v>
      </c>
      <c r="R58" s="34">
        <v>100</v>
      </c>
      <c r="S58" s="4"/>
      <c r="T58" s="17"/>
      <c r="U58" s="17"/>
      <c r="W58" s="64"/>
      <c r="X58" s="64"/>
      <c r="Y58" s="14"/>
      <c r="AB58" s="63"/>
    </row>
    <row r="59" spans="12:28" x14ac:dyDescent="0.25">
      <c r="L59" s="17"/>
      <c r="M59" s="17" t="s">
        <v>299</v>
      </c>
      <c r="N59" s="2" t="s">
        <v>84</v>
      </c>
      <c r="O59" s="14">
        <v>91.151967616371195</v>
      </c>
      <c r="P59" s="14">
        <v>95.027308220647996</v>
      </c>
      <c r="Q59" s="14" t="e">
        <v>#N/A</v>
      </c>
      <c r="R59" s="34">
        <v>100</v>
      </c>
      <c r="S59" s="4"/>
      <c r="T59" s="17"/>
      <c r="U59" s="17"/>
      <c r="W59" s="64"/>
      <c r="X59" s="64"/>
      <c r="Y59" s="14"/>
      <c r="AB59" s="63"/>
    </row>
    <row r="60" spans="12:28" x14ac:dyDescent="0.25">
      <c r="L60" s="17"/>
      <c r="M60" s="17" t="s">
        <v>300</v>
      </c>
      <c r="N60" s="2" t="s">
        <v>85</v>
      </c>
      <c r="O60" s="14">
        <v>89.732704506050993</v>
      </c>
      <c r="P60" s="14">
        <v>93.892588057705694</v>
      </c>
      <c r="Q60" s="14">
        <v>93.612349145578094</v>
      </c>
      <c r="R60" s="34">
        <v>100</v>
      </c>
      <c r="S60" s="4"/>
      <c r="T60" s="17"/>
      <c r="U60" s="17"/>
      <c r="W60" s="64"/>
      <c r="X60" s="64"/>
      <c r="Y60" s="14"/>
      <c r="AB60" s="63"/>
    </row>
    <row r="61" spans="12:28" x14ac:dyDescent="0.25">
      <c r="L61" s="17"/>
      <c r="M61" s="17" t="s">
        <v>300</v>
      </c>
      <c r="N61" s="2" t="s">
        <v>86</v>
      </c>
      <c r="O61" s="14">
        <v>89.733266694574894</v>
      </c>
      <c r="P61" s="14">
        <v>93.399265728715605</v>
      </c>
      <c r="Q61" s="14" t="e">
        <v>#N/A</v>
      </c>
      <c r="R61" s="34">
        <v>100</v>
      </c>
      <c r="S61" s="4"/>
      <c r="T61" s="17"/>
      <c r="U61" s="17"/>
      <c r="W61" s="64"/>
      <c r="X61" s="64"/>
      <c r="Y61" s="14"/>
      <c r="AB61" s="63"/>
    </row>
    <row r="62" spans="12:28" x14ac:dyDescent="0.25">
      <c r="L62" s="17"/>
      <c r="M62" s="17" t="s">
        <v>300</v>
      </c>
      <c r="N62" s="2" t="s">
        <v>87</v>
      </c>
      <c r="O62" s="14">
        <v>90.183058749765607</v>
      </c>
      <c r="P62" s="14">
        <v>93.131936757823198</v>
      </c>
      <c r="Q62" s="14" t="e">
        <v>#N/A</v>
      </c>
      <c r="R62" s="34">
        <v>100</v>
      </c>
      <c r="S62" s="4"/>
      <c r="T62" s="17"/>
      <c r="U62" s="17"/>
      <c r="W62" s="64"/>
      <c r="X62" s="64"/>
      <c r="Y62" s="14"/>
      <c r="AB62" s="63"/>
    </row>
    <row r="63" spans="12:28" x14ac:dyDescent="0.25">
      <c r="L63" s="17"/>
      <c r="M63" s="17" t="s">
        <v>300</v>
      </c>
      <c r="N63" s="2" t="s">
        <v>88</v>
      </c>
      <c r="O63" s="14">
        <v>89.019645284588407</v>
      </c>
      <c r="P63" s="14">
        <v>91.376185788762697</v>
      </c>
      <c r="Q63" s="14" t="e">
        <v>#N/A</v>
      </c>
      <c r="R63" s="34">
        <v>100</v>
      </c>
      <c r="S63" s="4"/>
      <c r="T63" s="17"/>
      <c r="U63" s="17"/>
      <c r="W63" s="64"/>
      <c r="X63" s="64"/>
      <c r="Y63" s="14"/>
      <c r="AB63" s="63"/>
    </row>
    <row r="64" spans="12:28" x14ac:dyDescent="0.25">
      <c r="L64" s="17"/>
      <c r="M64" s="17" t="s">
        <v>301</v>
      </c>
      <c r="N64" s="2" t="s">
        <v>89</v>
      </c>
      <c r="O64" s="14">
        <v>91.172497043545505</v>
      </c>
      <c r="P64" s="14">
        <v>94.374139665388398</v>
      </c>
      <c r="Q64" s="14">
        <v>97.141161783610002</v>
      </c>
      <c r="R64" s="34">
        <v>100</v>
      </c>
      <c r="S64" s="4"/>
      <c r="T64" s="17"/>
      <c r="U64" s="17"/>
      <c r="W64" s="64"/>
      <c r="X64" s="64"/>
      <c r="Y64" s="14"/>
      <c r="AB64" s="63"/>
    </row>
    <row r="65" spans="12:28" x14ac:dyDescent="0.25">
      <c r="L65" s="17"/>
      <c r="M65" s="17" t="s">
        <v>301</v>
      </c>
      <c r="N65" s="2" t="s">
        <v>90</v>
      </c>
      <c r="O65" s="14">
        <v>90.889706604236906</v>
      </c>
      <c r="P65" s="14">
        <v>93.105338969521895</v>
      </c>
      <c r="Q65" s="14" t="e">
        <v>#N/A</v>
      </c>
      <c r="R65" s="34">
        <v>100</v>
      </c>
      <c r="S65" s="4"/>
      <c r="T65" s="17"/>
      <c r="U65" s="17"/>
      <c r="W65" s="64"/>
      <c r="X65" s="64"/>
      <c r="Y65" s="14"/>
      <c r="AB65" s="63"/>
    </row>
    <row r="66" spans="12:28" x14ac:dyDescent="0.25">
      <c r="L66" s="17"/>
      <c r="M66" s="17" t="s">
        <v>301</v>
      </c>
      <c r="N66" s="2" t="s">
        <v>91</v>
      </c>
      <c r="O66" s="14">
        <v>90.893470533507696</v>
      </c>
      <c r="P66" s="14">
        <v>92.945766770424697</v>
      </c>
      <c r="Q66" s="14" t="e">
        <v>#N/A</v>
      </c>
      <c r="R66" s="34">
        <v>100</v>
      </c>
      <c r="S66" s="4"/>
      <c r="T66" s="17"/>
      <c r="U66" s="17"/>
      <c r="W66" s="64"/>
      <c r="X66" s="64"/>
      <c r="Y66" s="14"/>
      <c r="AB66" s="63"/>
    </row>
    <row r="67" spans="12:28" x14ac:dyDescent="0.25">
      <c r="L67" s="17"/>
      <c r="M67" s="17" t="s">
        <v>301</v>
      </c>
      <c r="N67" s="2" t="s">
        <v>92</v>
      </c>
      <c r="O67" s="14">
        <v>90.970752063585195</v>
      </c>
      <c r="P67" s="14">
        <v>92.8918927504685</v>
      </c>
      <c r="Q67" s="14" t="e">
        <v>#N/A</v>
      </c>
      <c r="R67" s="34">
        <v>100</v>
      </c>
      <c r="S67" s="4"/>
      <c r="T67" s="17"/>
      <c r="U67" s="17"/>
      <c r="W67" s="64"/>
      <c r="X67" s="64"/>
      <c r="Y67" s="14"/>
      <c r="AB67" s="63"/>
    </row>
    <row r="68" spans="12:28" x14ac:dyDescent="0.25">
      <c r="L68" s="17"/>
      <c r="M68" s="17" t="s">
        <v>302</v>
      </c>
      <c r="N68" s="2" t="s">
        <v>93</v>
      </c>
      <c r="O68" s="14">
        <v>91.624312582098497</v>
      </c>
      <c r="P68" s="14">
        <v>92.617657418285404</v>
      </c>
      <c r="Q68" s="14">
        <v>97.418646102831204</v>
      </c>
      <c r="R68" s="34">
        <v>100</v>
      </c>
      <c r="S68" s="4"/>
      <c r="T68" s="17"/>
      <c r="U68" s="17"/>
      <c r="W68" s="64"/>
      <c r="X68" s="64"/>
      <c r="Y68" s="14"/>
      <c r="AB68" s="63"/>
    </row>
    <row r="69" spans="12:28" x14ac:dyDescent="0.25">
      <c r="L69" s="17"/>
      <c r="M69" s="17" t="s">
        <v>302</v>
      </c>
      <c r="N69" s="2" t="s">
        <v>94</v>
      </c>
      <c r="O69" s="14">
        <v>91.802482558564506</v>
      </c>
      <c r="P69" s="14">
        <v>93.947112174106294</v>
      </c>
      <c r="Q69" s="14" t="e">
        <v>#N/A</v>
      </c>
      <c r="R69" s="34">
        <v>100</v>
      </c>
      <c r="S69" s="4"/>
      <c r="T69" s="17"/>
      <c r="U69" s="17"/>
      <c r="W69" s="64"/>
      <c r="X69" s="64"/>
      <c r="Y69" s="14"/>
      <c r="AB69" s="63"/>
    </row>
    <row r="70" spans="12:28" x14ac:dyDescent="0.25">
      <c r="L70" s="17"/>
      <c r="M70" s="17" t="s">
        <v>302</v>
      </c>
      <c r="N70" s="2" t="s">
        <v>95</v>
      </c>
      <c r="O70" s="14">
        <v>93.294412562197095</v>
      </c>
      <c r="P70" s="14">
        <v>95.420116900048598</v>
      </c>
      <c r="Q70" s="14" t="e">
        <v>#N/A</v>
      </c>
      <c r="R70" s="34">
        <v>100</v>
      </c>
      <c r="S70" s="4"/>
      <c r="T70" s="17"/>
      <c r="U70" s="17"/>
      <c r="W70" s="64"/>
      <c r="X70" s="64"/>
      <c r="Y70" s="14"/>
      <c r="AB70" s="63"/>
    </row>
    <row r="71" spans="12:28" x14ac:dyDescent="0.25">
      <c r="L71" s="17"/>
      <c r="M71" s="17" t="s">
        <v>302</v>
      </c>
      <c r="N71" s="2" t="s">
        <v>96</v>
      </c>
      <c r="O71" s="14">
        <v>93.969402734140502</v>
      </c>
      <c r="P71" s="14">
        <v>96.897924784275503</v>
      </c>
      <c r="Q71" s="14" t="e">
        <v>#N/A</v>
      </c>
      <c r="R71" s="34">
        <v>100</v>
      </c>
      <c r="S71" s="4"/>
      <c r="T71" s="17"/>
      <c r="U71" s="17"/>
      <c r="W71" s="64"/>
      <c r="X71" s="64"/>
      <c r="Y71" s="14"/>
      <c r="AB71" s="63"/>
    </row>
    <row r="72" spans="12:28" x14ac:dyDescent="0.25">
      <c r="L72" s="17"/>
      <c r="M72" s="17" t="s">
        <v>303</v>
      </c>
      <c r="N72" s="2" t="s">
        <v>97</v>
      </c>
      <c r="O72" s="14">
        <v>93.444838401309099</v>
      </c>
      <c r="P72" s="14">
        <v>96.854068768078506</v>
      </c>
      <c r="Q72" s="14">
        <v>97.528119156271998</v>
      </c>
      <c r="R72" s="34">
        <v>100</v>
      </c>
      <c r="S72" s="4"/>
      <c r="T72" s="17"/>
      <c r="U72" s="17"/>
      <c r="W72" s="64"/>
      <c r="X72" s="64"/>
      <c r="Y72" s="14"/>
      <c r="AB72" s="63"/>
    </row>
    <row r="73" spans="12:28" x14ac:dyDescent="0.25">
      <c r="L73" s="17"/>
      <c r="M73" s="17" t="s">
        <v>303</v>
      </c>
      <c r="N73" s="2" t="s">
        <v>98</v>
      </c>
      <c r="O73" s="14">
        <v>94.459474546634794</v>
      </c>
      <c r="P73" s="14">
        <v>96.660391302415306</v>
      </c>
      <c r="Q73" s="14" t="e">
        <v>#N/A</v>
      </c>
      <c r="R73" s="34">
        <v>100</v>
      </c>
      <c r="S73" s="4"/>
      <c r="T73" s="17"/>
      <c r="U73" s="17"/>
      <c r="W73" s="64"/>
      <c r="X73" s="64"/>
      <c r="Y73" s="14"/>
      <c r="AB73" s="63"/>
    </row>
    <row r="74" spans="12:28" x14ac:dyDescent="0.25">
      <c r="L74" s="17"/>
      <c r="M74" s="17" t="s">
        <v>303</v>
      </c>
      <c r="N74" s="2" t="s">
        <v>99</v>
      </c>
      <c r="O74" s="14">
        <v>94.333986685183206</v>
      </c>
      <c r="P74" s="14">
        <v>96.203869488758997</v>
      </c>
      <c r="Q74" s="14" t="e">
        <v>#N/A</v>
      </c>
      <c r="R74" s="34">
        <v>100</v>
      </c>
      <c r="S74" s="4"/>
      <c r="T74" s="17"/>
      <c r="U74" s="17"/>
      <c r="W74" s="64"/>
      <c r="X74" s="64"/>
      <c r="Y74" s="14"/>
      <c r="AB74" s="63"/>
    </row>
    <row r="75" spans="12:28" x14ac:dyDescent="0.25">
      <c r="L75" s="17"/>
      <c r="M75" s="17" t="s">
        <v>303</v>
      </c>
      <c r="N75" s="2" t="s">
        <v>100</v>
      </c>
      <c r="O75" s="14">
        <v>94.1356895719709</v>
      </c>
      <c r="P75" s="14">
        <v>97.107484520415099</v>
      </c>
      <c r="Q75" s="14" t="e">
        <v>#N/A</v>
      </c>
      <c r="R75" s="34">
        <v>100</v>
      </c>
      <c r="S75" s="4"/>
      <c r="T75" s="17"/>
      <c r="U75" s="17"/>
      <c r="W75" s="64"/>
      <c r="X75" s="64"/>
      <c r="Y75" s="14"/>
      <c r="AB75" s="63"/>
    </row>
    <row r="76" spans="12:28" x14ac:dyDescent="0.25">
      <c r="L76" s="17"/>
      <c r="M76" s="17" t="s">
        <v>304</v>
      </c>
      <c r="N76" s="2" t="s">
        <v>101</v>
      </c>
      <c r="O76" s="14">
        <v>94.796649438832304</v>
      </c>
      <c r="P76" s="14">
        <v>97.333257124305106</v>
      </c>
      <c r="Q76" s="14">
        <v>99.229335391881705</v>
      </c>
      <c r="R76" s="34">
        <v>100</v>
      </c>
      <c r="S76" s="4"/>
      <c r="T76" s="17"/>
      <c r="U76" s="17"/>
      <c r="W76" s="64"/>
      <c r="X76" s="64"/>
      <c r="Y76" s="14"/>
      <c r="AB76" s="63"/>
    </row>
    <row r="77" spans="12:28" x14ac:dyDescent="0.25">
      <c r="L77" s="17"/>
      <c r="M77" s="17" t="s">
        <v>304</v>
      </c>
      <c r="N77" s="2" t="s">
        <v>102</v>
      </c>
      <c r="O77" s="14">
        <v>95.984211985125796</v>
      </c>
      <c r="P77" s="14">
        <v>97.719886887655505</v>
      </c>
      <c r="Q77" s="14" t="e">
        <v>#N/A</v>
      </c>
      <c r="R77" s="34">
        <v>100</v>
      </c>
      <c r="S77" s="4"/>
      <c r="T77" s="17"/>
      <c r="U77" s="17"/>
      <c r="W77" s="64"/>
      <c r="X77" s="64"/>
      <c r="Y77" s="14"/>
      <c r="AB77" s="63"/>
    </row>
    <row r="78" spans="12:28" x14ac:dyDescent="0.25">
      <c r="L78" s="17"/>
      <c r="M78" s="17" t="s">
        <v>304</v>
      </c>
      <c r="N78" s="2" t="s">
        <v>103</v>
      </c>
      <c r="O78" s="14">
        <v>96.656999684484404</v>
      </c>
      <c r="P78" s="14">
        <v>97.693458419930593</v>
      </c>
      <c r="Q78" s="14" t="e">
        <v>#N/A</v>
      </c>
      <c r="R78" s="34">
        <v>100</v>
      </c>
      <c r="S78" s="4"/>
      <c r="T78" s="17"/>
      <c r="U78" s="17"/>
      <c r="W78" s="64"/>
      <c r="X78" s="64"/>
      <c r="Y78" s="14"/>
      <c r="AB78" s="63"/>
    </row>
    <row r="79" spans="12:28" x14ac:dyDescent="0.25">
      <c r="L79" s="17"/>
      <c r="M79" s="17" t="s">
        <v>304</v>
      </c>
      <c r="N79" s="2" t="s">
        <v>104</v>
      </c>
      <c r="O79" s="14">
        <v>96.551281340876997</v>
      </c>
      <c r="P79" s="14">
        <v>97.495524801967306</v>
      </c>
      <c r="Q79" s="14" t="e">
        <v>#N/A</v>
      </c>
      <c r="R79" s="34">
        <v>100</v>
      </c>
      <c r="S79" s="4"/>
      <c r="T79" s="17"/>
      <c r="U79" s="17"/>
      <c r="W79" s="64"/>
      <c r="X79" s="64"/>
      <c r="Y79" s="14"/>
      <c r="AB79" s="63"/>
    </row>
    <row r="80" spans="12:28" x14ac:dyDescent="0.25">
      <c r="L80" s="17"/>
      <c r="M80" s="17" t="s">
        <v>305</v>
      </c>
      <c r="N80" s="2" t="s">
        <v>105</v>
      </c>
      <c r="O80" s="14">
        <v>99.011408501700998</v>
      </c>
      <c r="P80" s="14">
        <v>99.940766047464606</v>
      </c>
      <c r="Q80" s="14">
        <v>100</v>
      </c>
      <c r="R80" s="34">
        <v>100</v>
      </c>
      <c r="S80" s="4"/>
      <c r="T80" s="17"/>
      <c r="U80" s="17"/>
      <c r="W80" s="64"/>
      <c r="X80" s="64"/>
      <c r="Y80" s="14"/>
      <c r="AB80" s="63"/>
    </row>
    <row r="81" spans="12:28" x14ac:dyDescent="0.25">
      <c r="L81" s="17"/>
      <c r="M81" s="17" t="s">
        <v>305</v>
      </c>
      <c r="N81" s="2" t="s">
        <v>106</v>
      </c>
      <c r="O81" s="14">
        <v>99.250637811630597</v>
      </c>
      <c r="P81" s="14">
        <v>99.628959016390397</v>
      </c>
      <c r="Q81" s="14" t="e">
        <v>#N/A</v>
      </c>
      <c r="R81" s="34">
        <v>100</v>
      </c>
      <c r="S81" s="4"/>
      <c r="T81" s="17"/>
      <c r="U81" s="17"/>
      <c r="W81" s="64"/>
      <c r="X81" s="64"/>
      <c r="Y81" s="14"/>
      <c r="AB81" s="63"/>
    </row>
    <row r="82" spans="12:28" x14ac:dyDescent="0.25">
      <c r="L82" s="17"/>
      <c r="M82" s="17" t="s">
        <v>305</v>
      </c>
      <c r="N82" s="2" t="s">
        <v>107</v>
      </c>
      <c r="O82" s="14">
        <v>100.015990420081</v>
      </c>
      <c r="P82" s="14">
        <v>99.752896600553697</v>
      </c>
      <c r="Q82" s="14" t="e">
        <v>#N/A</v>
      </c>
      <c r="R82" s="34">
        <v>100</v>
      </c>
      <c r="S82" s="4"/>
      <c r="T82" s="17"/>
      <c r="U82" s="17"/>
      <c r="W82" s="64"/>
      <c r="X82" s="64"/>
      <c r="Y82" s="14"/>
      <c r="AB82" s="63"/>
    </row>
    <row r="83" spans="12:28" x14ac:dyDescent="0.25">
      <c r="L83" s="17"/>
      <c r="M83" s="17" t="s">
        <v>305</v>
      </c>
      <c r="N83" s="2" t="s">
        <v>108</v>
      </c>
      <c r="O83" s="14">
        <v>101.72196326658801</v>
      </c>
      <c r="P83" s="14">
        <v>100.677378335591</v>
      </c>
      <c r="Q83" s="14" t="e">
        <v>#N/A</v>
      </c>
      <c r="R83" s="34">
        <v>100</v>
      </c>
      <c r="S83" s="4"/>
      <c r="T83" s="17"/>
      <c r="U83" s="17"/>
      <c r="W83" s="64"/>
      <c r="X83" s="64"/>
      <c r="Y83" s="14"/>
      <c r="AB83" s="63"/>
    </row>
    <row r="84" spans="12:28" x14ac:dyDescent="0.25">
      <c r="L84" s="17"/>
      <c r="M84" s="17" t="s">
        <v>306</v>
      </c>
      <c r="N84" s="2" t="s">
        <v>109</v>
      </c>
      <c r="O84" s="14">
        <v>104.535542478159</v>
      </c>
      <c r="P84" s="14">
        <v>103.568933006756</v>
      </c>
      <c r="Q84" s="14">
        <v>101.472367970725</v>
      </c>
      <c r="R84" s="34">
        <v>100</v>
      </c>
      <c r="S84" s="4"/>
      <c r="T84" s="17"/>
      <c r="U84" s="17"/>
      <c r="W84" s="64"/>
      <c r="X84" s="64"/>
      <c r="Y84" s="14"/>
      <c r="AB84" s="63"/>
    </row>
    <row r="85" spans="12:28" x14ac:dyDescent="0.25">
      <c r="L85" s="17"/>
      <c r="M85" s="17" t="s">
        <v>306</v>
      </c>
      <c r="N85" s="2" t="s">
        <v>110</v>
      </c>
      <c r="O85" s="14">
        <v>105.977509732586</v>
      </c>
      <c r="P85" s="14">
        <v>104.268887669451</v>
      </c>
      <c r="Q85" s="14" t="e">
        <v>#N/A</v>
      </c>
      <c r="R85" s="34">
        <v>100</v>
      </c>
      <c r="S85" s="4"/>
      <c r="T85" s="17"/>
      <c r="U85" s="17"/>
      <c r="W85" s="64"/>
      <c r="X85" s="64"/>
      <c r="Y85" s="14"/>
      <c r="AB85" s="63"/>
    </row>
    <row r="86" spans="12:28" x14ac:dyDescent="0.25">
      <c r="L86" s="17"/>
      <c r="M86" s="17" t="s">
        <v>306</v>
      </c>
      <c r="N86" s="2" t="s">
        <v>111</v>
      </c>
      <c r="O86" s="14">
        <v>107.614933239395</v>
      </c>
      <c r="P86" s="14">
        <v>106.086170854401</v>
      </c>
      <c r="Q86" s="14" t="e">
        <v>#N/A</v>
      </c>
      <c r="R86" s="34">
        <v>100</v>
      </c>
      <c r="S86" s="4"/>
      <c r="T86" s="17"/>
      <c r="U86" s="17"/>
      <c r="W86" s="64"/>
      <c r="X86" s="64"/>
      <c r="Y86" s="14"/>
      <c r="AB86" s="63"/>
    </row>
    <row r="87" spans="12:28" x14ac:dyDescent="0.25">
      <c r="L87" s="17"/>
      <c r="M87" s="17" t="s">
        <v>306</v>
      </c>
      <c r="N87" s="2" t="s">
        <v>112</v>
      </c>
      <c r="O87" s="14">
        <v>108.872048962948</v>
      </c>
      <c r="P87" s="14">
        <v>106.593296047032</v>
      </c>
      <c r="Q87" s="14" t="e">
        <v>#N/A</v>
      </c>
      <c r="R87" s="34">
        <v>100</v>
      </c>
      <c r="S87" s="4"/>
      <c r="T87" s="17"/>
      <c r="U87" s="17"/>
      <c r="W87" s="64"/>
      <c r="X87" s="64"/>
      <c r="Y87" s="14"/>
      <c r="AB87" s="63"/>
    </row>
    <row r="88" spans="12:28" x14ac:dyDescent="0.25">
      <c r="L88" s="17"/>
      <c r="M88" s="17" t="s">
        <v>307</v>
      </c>
      <c r="N88" s="2" t="s">
        <v>113</v>
      </c>
      <c r="O88" s="14">
        <v>109.65086169789301</v>
      </c>
      <c r="P88" s="14">
        <v>106.87069865893299</v>
      </c>
      <c r="Q88" s="14">
        <v>103.840002197636</v>
      </c>
      <c r="R88" s="34">
        <v>100</v>
      </c>
      <c r="S88" s="4"/>
      <c r="T88" s="17"/>
      <c r="U88" s="17"/>
      <c r="W88" s="64"/>
      <c r="X88" s="64"/>
      <c r="Y88" s="14"/>
      <c r="AB88" s="63"/>
    </row>
    <row r="89" spans="12:28" x14ac:dyDescent="0.25">
      <c r="L89" s="17"/>
      <c r="M89" s="17" t="s">
        <v>307</v>
      </c>
      <c r="N89" s="2" t="s">
        <v>114</v>
      </c>
      <c r="O89" s="14">
        <v>110.463681673297</v>
      </c>
      <c r="P89" s="14">
        <v>107.45154050506299</v>
      </c>
      <c r="Q89" s="14" t="e">
        <v>#N/A</v>
      </c>
      <c r="R89" s="34">
        <v>100</v>
      </c>
      <c r="S89" s="4"/>
      <c r="T89" s="17"/>
      <c r="U89" s="17"/>
      <c r="W89" s="64"/>
      <c r="X89" s="64"/>
      <c r="Y89" s="14"/>
      <c r="AB89" s="63"/>
    </row>
    <row r="90" spans="12:28" x14ac:dyDescent="0.25">
      <c r="L90" s="17"/>
      <c r="M90" s="17" t="s">
        <v>307</v>
      </c>
      <c r="N90" s="2" t="s">
        <v>115</v>
      </c>
      <c r="O90" s="14">
        <v>111.67619435663499</v>
      </c>
      <c r="P90" s="14">
        <v>108.828105260721</v>
      </c>
      <c r="Q90" s="14" t="e">
        <v>#N/A</v>
      </c>
      <c r="R90" s="34">
        <v>100</v>
      </c>
      <c r="S90" s="4"/>
      <c r="T90" s="17"/>
      <c r="U90" s="17"/>
      <c r="W90" s="64"/>
      <c r="X90" s="64"/>
      <c r="Y90" s="14"/>
      <c r="AB90" s="63"/>
    </row>
    <row r="91" spans="12:28" x14ac:dyDescent="0.25">
      <c r="L91" s="17"/>
      <c r="M91" s="17" t="s">
        <v>307</v>
      </c>
      <c r="N91" s="2" t="s">
        <v>116</v>
      </c>
      <c r="O91" s="14">
        <v>113.860581133959</v>
      </c>
      <c r="P91" s="14">
        <v>109.897478178385</v>
      </c>
      <c r="Q91" s="14" t="e">
        <v>#N/A</v>
      </c>
      <c r="R91" s="34">
        <v>100</v>
      </c>
      <c r="S91" s="4"/>
      <c r="T91" s="17"/>
      <c r="U91" s="17"/>
      <c r="W91" s="64"/>
      <c r="X91" s="64"/>
      <c r="Y91" s="14"/>
      <c r="AB91" s="63"/>
    </row>
    <row r="92" spans="12:28" x14ac:dyDescent="0.25">
      <c r="L92" s="17"/>
      <c r="M92" s="17" t="s">
        <v>308</v>
      </c>
      <c r="N92" s="2" t="s">
        <v>117</v>
      </c>
      <c r="O92" s="14">
        <v>115.321444188055</v>
      </c>
      <c r="P92" s="14">
        <v>109.95187902478099</v>
      </c>
      <c r="Q92" s="14">
        <v>104.683961647194</v>
      </c>
      <c r="R92" s="34">
        <v>100</v>
      </c>
      <c r="S92" s="4"/>
      <c r="T92" s="17"/>
      <c r="U92" s="17"/>
      <c r="W92" s="64"/>
      <c r="X92" s="64"/>
      <c r="Y92" s="14"/>
      <c r="AB92" s="63"/>
    </row>
    <row r="93" spans="12:28" x14ac:dyDescent="0.25">
      <c r="L93" s="17"/>
      <c r="M93" s="17" t="s">
        <v>308</v>
      </c>
      <c r="N93" s="2" t="s">
        <v>118</v>
      </c>
      <c r="O93" s="14">
        <v>116.02768690665501</v>
      </c>
      <c r="P93" s="14">
        <v>110.45226950667499</v>
      </c>
      <c r="Q93" s="14" t="e">
        <v>#N/A</v>
      </c>
      <c r="R93" s="34">
        <v>100</v>
      </c>
      <c r="S93" s="4"/>
      <c r="T93" s="17"/>
      <c r="U93" s="17"/>
      <c r="W93" s="64"/>
      <c r="X93" s="64"/>
      <c r="Y93" s="14"/>
      <c r="AB93" s="63"/>
    </row>
    <row r="94" spans="12:28" x14ac:dyDescent="0.25">
      <c r="L94" s="17"/>
      <c r="M94" s="17" t="s">
        <v>308</v>
      </c>
      <c r="N94" s="2" t="s">
        <v>119</v>
      </c>
      <c r="O94" s="14">
        <v>117.385824013598</v>
      </c>
      <c r="P94" s="14">
        <v>112.401589546008</v>
      </c>
      <c r="Q94" s="14" t="e">
        <v>#N/A</v>
      </c>
      <c r="R94" s="34">
        <v>100</v>
      </c>
      <c r="S94" s="4"/>
      <c r="T94" s="17"/>
      <c r="U94" s="17"/>
      <c r="W94" s="64"/>
      <c r="X94" s="64"/>
      <c r="Y94" s="14"/>
      <c r="AB94" s="63"/>
    </row>
    <row r="95" spans="12:28" x14ac:dyDescent="0.25">
      <c r="L95" s="17"/>
      <c r="M95" s="17" t="s">
        <v>308</v>
      </c>
      <c r="N95" s="2" t="s">
        <v>120</v>
      </c>
      <c r="O95" s="14">
        <v>118.631024715387</v>
      </c>
      <c r="P95" s="14">
        <v>112.46736791120099</v>
      </c>
      <c r="Q95" s="14" t="e">
        <v>#N/A</v>
      </c>
      <c r="R95" s="34">
        <v>100</v>
      </c>
      <c r="S95" s="4"/>
      <c r="T95" s="17"/>
      <c r="U95" s="17"/>
      <c r="W95" s="64"/>
      <c r="X95" s="64"/>
      <c r="Y95" s="14"/>
      <c r="AB95" s="63"/>
    </row>
    <row r="96" spans="12:28" x14ac:dyDescent="0.25">
      <c r="L96" s="17"/>
      <c r="M96" s="17" t="s">
        <v>309</v>
      </c>
      <c r="N96" s="2" t="s">
        <v>121</v>
      </c>
      <c r="O96" s="14">
        <v>119.982787596248</v>
      </c>
      <c r="P96" s="14">
        <v>113.857208945292</v>
      </c>
      <c r="Q96" s="14">
        <v>105.480209910337</v>
      </c>
      <c r="R96" s="34">
        <v>100</v>
      </c>
      <c r="S96" s="4"/>
      <c r="T96" s="17"/>
      <c r="U96" s="17"/>
      <c r="W96" s="64"/>
      <c r="X96" s="64"/>
      <c r="Y96" s="14"/>
      <c r="AB96" s="63"/>
    </row>
    <row r="97" spans="12:28" x14ac:dyDescent="0.25">
      <c r="L97" s="17"/>
      <c r="M97" s="17" t="s">
        <v>309</v>
      </c>
      <c r="N97" s="2" t="s">
        <v>122</v>
      </c>
      <c r="O97" s="14">
        <v>120.964189580838</v>
      </c>
      <c r="P97" s="14">
        <v>114.75612644207</v>
      </c>
      <c r="Q97" s="14" t="e">
        <v>#N/A</v>
      </c>
      <c r="R97" s="34">
        <v>100</v>
      </c>
      <c r="S97" s="4"/>
      <c r="T97" s="17"/>
      <c r="U97" s="17"/>
      <c r="W97" s="64"/>
      <c r="X97" s="64"/>
      <c r="Y97" s="14"/>
      <c r="AB97" s="63"/>
    </row>
    <row r="98" spans="12:28" x14ac:dyDescent="0.25">
      <c r="L98" s="17"/>
      <c r="M98" s="17" t="s">
        <v>309</v>
      </c>
      <c r="N98" s="2" t="s">
        <v>123</v>
      </c>
      <c r="O98" s="14">
        <v>121.751456065257</v>
      </c>
      <c r="P98" s="14">
        <v>114.84797612875801</v>
      </c>
      <c r="Q98" s="14" t="e">
        <v>#N/A</v>
      </c>
      <c r="R98" s="34">
        <v>100</v>
      </c>
      <c r="S98" s="4"/>
      <c r="T98" s="17"/>
      <c r="U98" s="17"/>
      <c r="W98" s="64"/>
      <c r="X98" s="64"/>
      <c r="Y98" s="14"/>
      <c r="AB98" s="63"/>
    </row>
    <row r="99" spans="12:28" x14ac:dyDescent="0.25">
      <c r="L99" s="17"/>
      <c r="M99" s="17" t="s">
        <v>309</v>
      </c>
      <c r="N99" s="2" t="s">
        <v>124</v>
      </c>
      <c r="O99" s="14">
        <v>124.670995457313</v>
      </c>
      <c r="P99" s="14">
        <v>117.310054210421</v>
      </c>
      <c r="Q99" s="14" t="e">
        <v>#N/A</v>
      </c>
      <c r="R99" s="34">
        <v>100</v>
      </c>
      <c r="S99" s="4"/>
      <c r="T99" s="17"/>
      <c r="U99" s="17"/>
      <c r="W99" s="64"/>
      <c r="X99" s="64"/>
      <c r="Y99" s="14"/>
      <c r="AB99" s="63"/>
    </row>
    <row r="100" spans="12:28" x14ac:dyDescent="0.25">
      <c r="L100" s="17"/>
      <c r="M100" s="17" t="s">
        <v>310</v>
      </c>
      <c r="N100" s="2" t="s">
        <v>125</v>
      </c>
      <c r="O100" s="14">
        <v>126.459853567156</v>
      </c>
      <c r="P100" s="14">
        <v>120.573231297413</v>
      </c>
      <c r="Q100" s="14">
        <v>101.077932109721</v>
      </c>
      <c r="R100" s="34">
        <v>100</v>
      </c>
      <c r="S100" s="4"/>
      <c r="T100" s="17"/>
      <c r="U100" s="17"/>
      <c r="W100" s="64"/>
      <c r="X100" s="64"/>
      <c r="Y100" s="14"/>
      <c r="AB100" s="63"/>
    </row>
    <row r="101" spans="12:28" x14ac:dyDescent="0.25">
      <c r="L101" s="17"/>
      <c r="M101" s="17" t="s">
        <v>310</v>
      </c>
      <c r="N101" s="2" t="s">
        <v>126</v>
      </c>
      <c r="O101" s="14">
        <v>127.427069269692</v>
      </c>
      <c r="P101" s="14">
        <v>124.65311147338301</v>
      </c>
      <c r="Q101" s="14" t="e">
        <v>#N/A</v>
      </c>
      <c r="R101" s="34">
        <v>100</v>
      </c>
      <c r="S101" s="4"/>
      <c r="T101" s="17"/>
      <c r="U101" s="17"/>
      <c r="W101" s="64"/>
      <c r="X101" s="64"/>
      <c r="Y101" s="14"/>
      <c r="AB101" s="63"/>
    </row>
    <row r="102" spans="12:28" x14ac:dyDescent="0.25">
      <c r="M102" s="17" t="s">
        <v>310</v>
      </c>
      <c r="N102" s="2" t="s">
        <v>146</v>
      </c>
      <c r="O102" s="14">
        <v>132.726760623459</v>
      </c>
      <c r="P102" s="14">
        <v>124.521830543626</v>
      </c>
      <c r="Q102" s="14" t="e">
        <v>#N/A</v>
      </c>
      <c r="R102" s="34">
        <v>100</v>
      </c>
      <c r="S102" s="4"/>
      <c r="U102" s="17"/>
      <c r="W102" s="64"/>
      <c r="X102" s="64"/>
      <c r="Y102" s="14"/>
      <c r="AB102" s="63"/>
    </row>
    <row r="103" spans="12:28" x14ac:dyDescent="0.25">
      <c r="M103" s="17" t="s">
        <v>310</v>
      </c>
      <c r="N103" s="2" t="s">
        <v>149</v>
      </c>
      <c r="O103" s="14">
        <v>135.633281593753</v>
      </c>
      <c r="P103" s="14">
        <v>126.341627912999</v>
      </c>
      <c r="Q103" s="14" t="e">
        <v>#N/A</v>
      </c>
      <c r="R103" s="34">
        <v>100</v>
      </c>
      <c r="S103" s="4"/>
      <c r="U103" s="17"/>
      <c r="W103" s="64"/>
      <c r="X103" s="64"/>
      <c r="Y103" s="14"/>
      <c r="AB103" s="63"/>
    </row>
    <row r="104" spans="12:28" x14ac:dyDescent="0.25">
      <c r="L104" s="17"/>
      <c r="M104" s="17" t="s">
        <v>311</v>
      </c>
      <c r="N104" s="2" t="s">
        <v>150</v>
      </c>
      <c r="O104" s="14">
        <v>136.12319733062</v>
      </c>
      <c r="P104" s="14">
        <v>129.88000327949999</v>
      </c>
      <c r="Q104" s="14">
        <v>104.74340870482401</v>
      </c>
      <c r="R104" s="34">
        <v>100</v>
      </c>
      <c r="S104" s="4"/>
      <c r="T104" s="17"/>
      <c r="U104" s="17"/>
      <c r="W104" s="64"/>
      <c r="X104" s="64"/>
      <c r="Y104" s="14"/>
      <c r="AB104" s="63"/>
    </row>
    <row r="105" spans="12:28" x14ac:dyDescent="0.25">
      <c r="L105" s="17"/>
      <c r="M105" s="17" t="s">
        <v>311</v>
      </c>
      <c r="N105" s="2" t="s">
        <v>153</v>
      </c>
      <c r="O105" s="14">
        <v>139.52281321939401</v>
      </c>
      <c r="P105" s="14">
        <v>132.23685571189901</v>
      </c>
      <c r="Q105" s="14" t="e">
        <v>#N/A</v>
      </c>
      <c r="R105" s="34">
        <v>100</v>
      </c>
      <c r="S105" s="4"/>
      <c r="T105" s="17"/>
      <c r="U105" s="17"/>
      <c r="W105" s="64"/>
      <c r="X105" s="64"/>
      <c r="Y105" s="14"/>
      <c r="AB105" s="63"/>
    </row>
    <row r="106" spans="12:28" x14ac:dyDescent="0.25">
      <c r="M106" s="17" t="s">
        <v>311</v>
      </c>
      <c r="N106" s="2" t="s">
        <v>154</v>
      </c>
      <c r="O106" s="14">
        <v>144.13924853165801</v>
      </c>
      <c r="P106" s="14">
        <v>138.088233573971</v>
      </c>
      <c r="Q106" s="14" t="e">
        <v>#N/A</v>
      </c>
      <c r="R106" s="34">
        <v>100</v>
      </c>
      <c r="S106" s="4"/>
      <c r="U106" s="17"/>
      <c r="W106" s="64"/>
      <c r="X106" s="64"/>
      <c r="Y106" s="14"/>
      <c r="AB106" s="63"/>
    </row>
    <row r="107" spans="12:28" x14ac:dyDescent="0.25">
      <c r="M107" s="17" t="s">
        <v>311</v>
      </c>
      <c r="N107" s="2" t="s">
        <v>155</v>
      </c>
      <c r="O107" s="14">
        <v>146.53947246755499</v>
      </c>
      <c r="P107" s="14">
        <v>137.58599327858099</v>
      </c>
      <c r="Q107" s="14" t="e">
        <v>#N/A</v>
      </c>
      <c r="R107" s="34">
        <v>100</v>
      </c>
      <c r="S107" s="4"/>
      <c r="U107" s="17"/>
      <c r="W107" s="64"/>
      <c r="X107" s="64"/>
      <c r="Y107" s="14"/>
      <c r="Z107" s="62"/>
      <c r="AB107" s="63"/>
    </row>
    <row r="108" spans="12:28" x14ac:dyDescent="0.25">
      <c r="M108" s="17" t="s">
        <v>312</v>
      </c>
      <c r="N108" s="2" t="s">
        <v>156</v>
      </c>
      <c r="O108" s="14">
        <v>145.816658306346</v>
      </c>
      <c r="P108" s="14">
        <v>137.95161366279299</v>
      </c>
      <c r="Q108" s="14">
        <v>105.41533426071901</v>
      </c>
      <c r="R108" s="34">
        <v>100</v>
      </c>
      <c r="S108" s="4"/>
      <c r="W108" s="64"/>
      <c r="X108" s="64"/>
      <c r="Y108" s="14"/>
      <c r="Z108" s="62"/>
      <c r="AB108" s="63"/>
    </row>
    <row r="109" spans="12:28" x14ac:dyDescent="0.25">
      <c r="M109" s="17" t="s">
        <v>312</v>
      </c>
      <c r="N109" s="2" t="s">
        <v>163</v>
      </c>
      <c r="O109" s="14">
        <v>144.51181906593601</v>
      </c>
      <c r="P109" s="14">
        <v>137.19036640566199</v>
      </c>
      <c r="Q109" s="14" t="e">
        <v>#N/A</v>
      </c>
      <c r="R109" s="34">
        <v>100</v>
      </c>
      <c r="S109" s="4"/>
      <c r="W109" s="64"/>
      <c r="X109" s="64"/>
      <c r="Y109" s="14"/>
      <c r="Z109" s="62"/>
      <c r="AB109" s="63"/>
    </row>
    <row r="110" spans="12:28" x14ac:dyDescent="0.25">
      <c r="M110" s="17" t="s">
        <v>312</v>
      </c>
      <c r="N110" s="2" t="s">
        <v>164</v>
      </c>
      <c r="O110" s="14">
        <v>140.826390574031</v>
      </c>
      <c r="P110" s="14">
        <v>132.443049618797</v>
      </c>
      <c r="Q110" s="14" t="e">
        <v>#N/A</v>
      </c>
      <c r="R110" s="34">
        <v>100</v>
      </c>
      <c r="S110" s="4"/>
      <c r="W110" s="64"/>
      <c r="X110" s="64"/>
      <c r="Y110" s="14"/>
      <c r="Z110" s="62"/>
      <c r="AB110" s="63"/>
    </row>
    <row r="111" spans="12:28" x14ac:dyDescent="0.25">
      <c r="M111" s="17" t="s">
        <v>312</v>
      </c>
      <c r="N111" s="2" t="s">
        <v>165</v>
      </c>
      <c r="O111" s="14">
        <v>131.879040982432</v>
      </c>
      <c r="P111" s="14">
        <v>125.42200083657001</v>
      </c>
      <c r="Q111" s="14" t="e">
        <v>#N/A</v>
      </c>
      <c r="R111" s="34">
        <v>100</v>
      </c>
      <c r="S111" s="4"/>
      <c r="W111" s="64"/>
      <c r="X111" s="64"/>
      <c r="Y111" s="14"/>
      <c r="Z111" s="62"/>
      <c r="AB111" s="63"/>
    </row>
    <row r="112" spans="12:28" x14ac:dyDescent="0.25">
      <c r="M112" s="17" t="s">
        <v>313</v>
      </c>
      <c r="N112" s="2" t="s">
        <v>201</v>
      </c>
      <c r="O112" s="14">
        <v>125.749414151244</v>
      </c>
      <c r="P112" s="14">
        <v>121.18084646552801</v>
      </c>
      <c r="Q112" s="14">
        <v>104.24377136662299</v>
      </c>
      <c r="R112" s="34">
        <v>100</v>
      </c>
      <c r="S112" s="4"/>
      <c r="W112" s="64"/>
      <c r="X112" s="64"/>
      <c r="Y112" s="14"/>
      <c r="Z112" s="62"/>
    </row>
    <row r="113" spans="13:26" x14ac:dyDescent="0.25">
      <c r="M113" s="17" t="s">
        <v>313</v>
      </c>
      <c r="N113" s="2" t="s">
        <v>202</v>
      </c>
      <c r="O113" s="14">
        <v>121.856193994473</v>
      </c>
      <c r="P113" s="14">
        <v>115.463616915553</v>
      </c>
      <c r="Q113" s="14" t="e">
        <v>#N/A</v>
      </c>
      <c r="R113" s="34">
        <v>100</v>
      </c>
      <c r="S113" s="4"/>
      <c r="W113" s="64"/>
      <c r="X113" s="64"/>
      <c r="Y113" s="14"/>
      <c r="Z113" s="62"/>
    </row>
    <row r="114" spans="13:26" x14ac:dyDescent="0.25">
      <c r="M114" s="17" t="s">
        <v>313</v>
      </c>
      <c r="N114" s="2" t="s">
        <v>203</v>
      </c>
      <c r="O114" s="14">
        <v>118.846585398093</v>
      </c>
      <c r="P114" s="14">
        <v>112.77768283285501</v>
      </c>
      <c r="Q114" s="14" t="e">
        <v>#N/A</v>
      </c>
      <c r="R114" s="34">
        <v>100</v>
      </c>
      <c r="S114" s="4"/>
      <c r="W114" s="64"/>
      <c r="X114" s="64"/>
      <c r="Y114" s="14"/>
      <c r="Z114" s="62"/>
    </row>
    <row r="115" spans="13:26" x14ac:dyDescent="0.25">
      <c r="M115" s="17" t="s">
        <v>313</v>
      </c>
      <c r="N115" s="2" t="s">
        <v>204</v>
      </c>
      <c r="O115" s="14">
        <v>116.55121229206</v>
      </c>
      <c r="P115" s="14">
        <v>110.98308652788999</v>
      </c>
      <c r="Q115" s="14" t="e">
        <v>#N/A</v>
      </c>
      <c r="R115" s="34">
        <v>100</v>
      </c>
      <c r="S115" s="4"/>
      <c r="W115" s="64"/>
      <c r="X115" s="64"/>
      <c r="Y115" s="14"/>
      <c r="Z115" s="62"/>
    </row>
    <row r="116" spans="13:26" x14ac:dyDescent="0.25">
      <c r="M116" s="17" t="s">
        <v>314</v>
      </c>
      <c r="N116" s="2" t="s">
        <v>205</v>
      </c>
      <c r="O116" s="14">
        <v>115.868671717696</v>
      </c>
      <c r="P116" s="14">
        <v>109.693173449775</v>
      </c>
      <c r="Q116" s="14">
        <v>103.761849953938</v>
      </c>
      <c r="R116" s="34">
        <v>100</v>
      </c>
      <c r="S116" s="4"/>
      <c r="W116" s="4"/>
      <c r="X116" s="4"/>
      <c r="Y116" s="18"/>
      <c r="Z116" s="4"/>
    </row>
    <row r="117" spans="13:26" x14ac:dyDescent="0.25">
      <c r="M117" s="17" t="s">
        <v>314</v>
      </c>
      <c r="N117" s="2" t="s">
        <v>206</v>
      </c>
      <c r="O117" s="14">
        <v>115.29740099623299</v>
      </c>
      <c r="P117" s="14">
        <v>109.012191772074</v>
      </c>
      <c r="Q117" s="14" t="e">
        <v>#N/A</v>
      </c>
      <c r="R117" s="34">
        <v>100</v>
      </c>
      <c r="S117" s="4"/>
      <c r="W117" s="4"/>
      <c r="X117" s="4"/>
      <c r="Y117" s="18"/>
      <c r="Z117" s="4"/>
    </row>
    <row r="118" spans="13:26" x14ac:dyDescent="0.25">
      <c r="M118" s="17" t="s">
        <v>314</v>
      </c>
      <c r="N118" s="2" t="s">
        <v>207</v>
      </c>
      <c r="O118" s="14">
        <v>115.515981908103</v>
      </c>
      <c r="P118" s="14">
        <v>108.400679955933</v>
      </c>
      <c r="Q118" s="14" t="e">
        <v>#N/A</v>
      </c>
      <c r="R118" s="34">
        <v>100</v>
      </c>
      <c r="S118" s="4"/>
      <c r="W118" s="4"/>
      <c r="X118" s="4"/>
      <c r="Y118" s="18"/>
      <c r="Z118" s="4"/>
    </row>
    <row r="119" spans="13:26" x14ac:dyDescent="0.25">
      <c r="M119" s="17" t="s">
        <v>314</v>
      </c>
      <c r="N119" s="2" t="s">
        <v>208</v>
      </c>
      <c r="O119" s="14">
        <v>116.10358355134601</v>
      </c>
      <c r="P119" s="14">
        <v>109.455868635079</v>
      </c>
      <c r="Q119" s="14" t="e">
        <v>#N/A</v>
      </c>
      <c r="R119" s="34">
        <v>100</v>
      </c>
      <c r="S119" s="4"/>
      <c r="W119" s="4"/>
      <c r="X119" s="4"/>
      <c r="Y119" s="18"/>
      <c r="Z119" s="4"/>
    </row>
    <row r="120" spans="13:26" x14ac:dyDescent="0.25">
      <c r="M120" s="17" t="s">
        <v>315</v>
      </c>
      <c r="N120" s="17" t="s">
        <v>215</v>
      </c>
      <c r="O120" s="18">
        <v>117.091661261748</v>
      </c>
      <c r="P120" s="18">
        <v>111.034722824239</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0B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9">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255</v>
      </c>
      <c r="B1" s="189"/>
      <c r="C1" s="189"/>
      <c r="D1" s="189"/>
      <c r="E1" s="189"/>
      <c r="F1" s="189"/>
      <c r="G1" s="189"/>
      <c r="H1" s="189"/>
      <c r="I1" s="189"/>
      <c r="J1" s="52"/>
      <c r="K1" s="48"/>
      <c r="L1" s="15" t="s">
        <v>176</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52.737061223724901</v>
      </c>
      <c r="P4" s="14">
        <v>63.653689514187398</v>
      </c>
      <c r="Q4" s="14">
        <v>83.491069974613794</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53.459203970877098</v>
      </c>
      <c r="P5" s="14">
        <v>65.1396266920827</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54.854011279914502</v>
      </c>
      <c r="P6" s="14">
        <v>67.192920054018003</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56.681280142977798</v>
      </c>
      <c r="P7" s="14">
        <v>69.708844781053301</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58.214687618826801</v>
      </c>
      <c r="P8" s="14">
        <v>72.361509780378299</v>
      </c>
      <c r="Q8" s="14">
        <v>85.770452278129696</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59.216493866123102</v>
      </c>
      <c r="P9" s="14">
        <v>73.250244191873506</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60.216315661828297</v>
      </c>
      <c r="P10" s="14">
        <v>73.904122916434503</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60.802185580748102</v>
      </c>
      <c r="P11" s="14">
        <v>73.972810009769006</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61.773783444035203</v>
      </c>
      <c r="P12" s="14">
        <v>73.479778074614899</v>
      </c>
      <c r="Q12" s="14">
        <v>87.4626122144833</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63.806536656020803</v>
      </c>
      <c r="P13" s="14">
        <v>76.204522761406295</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64.467836768069901</v>
      </c>
      <c r="P14" s="14">
        <v>77.417341024778594</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65.978253646288195</v>
      </c>
      <c r="P15" s="14">
        <v>79.419536536396393</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66.475813688012096</v>
      </c>
      <c r="P16" s="14">
        <v>81.872341084577798</v>
      </c>
      <c r="Q16" s="14">
        <v>89.765286003627196</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66.967870307544203</v>
      </c>
      <c r="P17" s="14">
        <v>82.364467849976407</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67.439600712448694</v>
      </c>
      <c r="P18" s="14">
        <v>82.928436315067799</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67.285068346327407</v>
      </c>
      <c r="P19" s="14">
        <v>82.751189317912207</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67.850417356591606</v>
      </c>
      <c r="P20" s="14">
        <v>83.592619199044194</v>
      </c>
      <c r="Q20" s="14">
        <v>92.794652929998605</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69.057818750645097</v>
      </c>
      <c r="P21" s="14">
        <v>84.183875782934706</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70.059202213327296</v>
      </c>
      <c r="P22" s="14">
        <v>84.663078946460402</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70.880785934104495</v>
      </c>
      <c r="P23" s="14">
        <v>85.176921367033799</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71.870454555899201</v>
      </c>
      <c r="P24" s="14">
        <v>85.218900793112994</v>
      </c>
      <c r="Q24" s="14">
        <v>93.347604568666895</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71.668982227899306</v>
      </c>
      <c r="P25" s="14">
        <v>84.757889953461799</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71.802176273153407</v>
      </c>
      <c r="P26" s="14">
        <v>84.593193048243506</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72.103737899262796</v>
      </c>
      <c r="P27" s="14">
        <v>84.065498306603303</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72.644964051702104</v>
      </c>
      <c r="P28" s="14">
        <v>83.884716684254599</v>
      </c>
      <c r="Q28" s="14">
        <v>93.454706043955397</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72.979179951099994</v>
      </c>
      <c r="P29" s="14">
        <v>84.179243416887601</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72.994849784645197</v>
      </c>
      <c r="P30" s="14">
        <v>83.9283040343783</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73.638023863362804</v>
      </c>
      <c r="P31" s="14">
        <v>84.397443078752005</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74.133251310428307</v>
      </c>
      <c r="P32" s="14">
        <v>84.916631190164495</v>
      </c>
      <c r="Q32" s="14">
        <v>93.624034974705395</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75.288959439998195</v>
      </c>
      <c r="P33" s="14">
        <v>85.161065108146104</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L34" s="17"/>
      <c r="M34" s="17" t="s">
        <v>293</v>
      </c>
      <c r="N34" s="2" t="s">
        <v>59</v>
      </c>
      <c r="O34" s="14">
        <v>76.206854639169705</v>
      </c>
      <c r="P34" s="14">
        <v>85.785500044084998</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77.471223649938295</v>
      </c>
      <c r="P35" s="14">
        <v>86.379611234066999</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79.3510988384906</v>
      </c>
      <c r="P36" s="14">
        <v>88.082244896952503</v>
      </c>
      <c r="Q36" s="14">
        <v>95.9826061190941</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81.801152971947701</v>
      </c>
      <c r="P37" s="14">
        <v>90.278774657884497</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84.190490390399901</v>
      </c>
      <c r="P38" s="14">
        <v>92.395112849144098</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87.050178697826894</v>
      </c>
      <c r="P39" s="14">
        <v>95.110575951339001</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90.406972801676702</v>
      </c>
      <c r="P40" s="14">
        <v>98.813601512243807</v>
      </c>
      <c r="Q40" s="14">
        <v>97.966035077957798</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93.812743261493793</v>
      </c>
      <c r="P41" s="14">
        <v>101.557527438813</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100.67814748024701</v>
      </c>
      <c r="P42" s="14">
        <v>108.00635745304299</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107.170014847201</v>
      </c>
      <c r="P43" s="14">
        <v>115.524844975172</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115.206912077482</v>
      </c>
      <c r="P44" s="14">
        <v>120.948166947595</v>
      </c>
      <c r="Q44" s="14">
        <v>101.364487142925</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119.02986199303599</v>
      </c>
      <c r="P45" s="14">
        <v>126.059733642642</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120.56178725872</v>
      </c>
      <c r="P46" s="14">
        <v>128.52337333831599</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121.108774973585</v>
      </c>
      <c r="P47" s="14">
        <v>129.417670522599</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121.508745468173</v>
      </c>
      <c r="P48" s="14">
        <v>130.248441018053</v>
      </c>
      <c r="Q48" s="14">
        <v>101.921899694358</v>
      </c>
      <c r="R48" s="34">
        <v>100</v>
      </c>
      <c r="S48" s="4"/>
      <c r="T48" s="17"/>
      <c r="U48" s="17"/>
      <c r="W48" s="64"/>
      <c r="X48" s="64"/>
      <c r="Y48" s="14"/>
      <c r="AB48" s="63"/>
    </row>
    <row r="49" spans="12:28" x14ac:dyDescent="0.25">
      <c r="L49" s="17"/>
      <c r="M49" s="17" t="s">
        <v>297</v>
      </c>
      <c r="N49" s="2" t="s">
        <v>74</v>
      </c>
      <c r="O49" s="14">
        <v>120.23250233294</v>
      </c>
      <c r="P49" s="14">
        <v>129.91457722633501</v>
      </c>
      <c r="Q49" s="14" t="e">
        <v>#N/A</v>
      </c>
      <c r="R49" s="34">
        <v>100</v>
      </c>
      <c r="S49" s="4"/>
      <c r="T49" s="17"/>
      <c r="U49" s="17"/>
      <c r="W49" s="64"/>
      <c r="X49" s="64"/>
      <c r="Y49" s="14"/>
      <c r="AB49" s="63"/>
    </row>
    <row r="50" spans="12:28" ht="13.5" customHeight="1" x14ac:dyDescent="0.25">
      <c r="L50" s="17"/>
      <c r="M50" s="17" t="s">
        <v>297</v>
      </c>
      <c r="N50" s="2" t="s">
        <v>75</v>
      </c>
      <c r="O50" s="14">
        <v>120.20104025239399</v>
      </c>
      <c r="P50" s="14">
        <v>129.77130803707999</v>
      </c>
      <c r="Q50" s="14" t="e">
        <v>#N/A</v>
      </c>
      <c r="R50" s="34">
        <v>100</v>
      </c>
      <c r="S50" s="4"/>
      <c r="T50" s="17"/>
      <c r="U50" s="17"/>
      <c r="W50" s="64"/>
      <c r="X50" s="64"/>
      <c r="Y50" s="14"/>
      <c r="AB50" s="63"/>
    </row>
    <row r="51" spans="12:28" x14ac:dyDescent="0.25">
      <c r="L51" s="17"/>
      <c r="M51" s="17" t="s">
        <v>297</v>
      </c>
      <c r="N51" s="2" t="s">
        <v>76</v>
      </c>
      <c r="O51" s="14">
        <v>118.49463844310699</v>
      </c>
      <c r="P51" s="14">
        <v>128.97335665291601</v>
      </c>
      <c r="Q51" s="14" t="e">
        <v>#N/A</v>
      </c>
      <c r="R51" s="34">
        <v>100</v>
      </c>
      <c r="S51" s="4"/>
      <c r="T51" s="17"/>
      <c r="U51" s="17"/>
      <c r="W51" s="64"/>
      <c r="X51" s="64"/>
      <c r="Y51" s="14"/>
      <c r="AB51" s="63"/>
    </row>
    <row r="52" spans="12:28" x14ac:dyDescent="0.25">
      <c r="L52" s="17"/>
      <c r="M52" s="17" t="s">
        <v>298</v>
      </c>
      <c r="N52" s="2" t="s">
        <v>77</v>
      </c>
      <c r="O52" s="14">
        <v>116.231119944949</v>
      </c>
      <c r="P52" s="14">
        <v>128.694514580765</v>
      </c>
      <c r="Q52" s="14">
        <v>100.89935276440001</v>
      </c>
      <c r="R52" s="34">
        <v>100</v>
      </c>
      <c r="S52" s="4"/>
      <c r="T52" s="17"/>
      <c r="U52" s="17"/>
      <c r="W52" s="64"/>
      <c r="X52" s="64"/>
      <c r="Y52" s="14"/>
      <c r="AB52" s="63"/>
    </row>
    <row r="53" spans="12:28" x14ac:dyDescent="0.25">
      <c r="L53" s="17"/>
      <c r="M53" s="17" t="s">
        <v>298</v>
      </c>
      <c r="N53" s="2" t="s">
        <v>78</v>
      </c>
      <c r="O53" s="14">
        <v>113.90383609337201</v>
      </c>
      <c r="P53" s="14">
        <v>125.63098184323999</v>
      </c>
      <c r="Q53" s="14" t="e">
        <v>#N/A</v>
      </c>
      <c r="R53" s="34">
        <v>100</v>
      </c>
      <c r="S53" s="4"/>
      <c r="T53" s="17"/>
      <c r="U53" s="17"/>
      <c r="W53" s="64"/>
      <c r="X53" s="64"/>
      <c r="Y53" s="14"/>
      <c r="AB53" s="63"/>
    </row>
    <row r="54" spans="12:28" x14ac:dyDescent="0.25">
      <c r="L54" s="17"/>
      <c r="M54" s="17" t="s">
        <v>298</v>
      </c>
      <c r="N54" s="2" t="s">
        <v>79</v>
      </c>
      <c r="O54" s="14">
        <v>109.50611674722199</v>
      </c>
      <c r="P54" s="14">
        <v>120.773015255798</v>
      </c>
      <c r="Q54" s="14" t="e">
        <v>#N/A</v>
      </c>
      <c r="R54" s="34">
        <v>100</v>
      </c>
      <c r="S54" s="4"/>
      <c r="T54" s="17"/>
      <c r="U54" s="17"/>
      <c r="W54" s="64"/>
      <c r="X54" s="64"/>
      <c r="Y54" s="14"/>
      <c r="AB54" s="63"/>
    </row>
    <row r="55" spans="12:28" x14ac:dyDescent="0.25">
      <c r="L55" s="17"/>
      <c r="M55" s="17" t="s">
        <v>298</v>
      </c>
      <c r="N55" s="2" t="s">
        <v>80</v>
      </c>
      <c r="O55" s="14">
        <v>102.220239986671</v>
      </c>
      <c r="P55" s="14">
        <v>111.823976785634</v>
      </c>
      <c r="Q55" s="14" t="e">
        <v>#N/A</v>
      </c>
      <c r="R55" s="34">
        <v>100</v>
      </c>
      <c r="S55" s="4"/>
      <c r="T55" s="17"/>
      <c r="U55" s="17"/>
      <c r="W55" s="64"/>
      <c r="X55" s="64"/>
      <c r="Y55" s="14"/>
      <c r="AB55" s="63"/>
    </row>
    <row r="56" spans="12:28" x14ac:dyDescent="0.25">
      <c r="L56" s="17"/>
      <c r="M56" s="17" t="s">
        <v>299</v>
      </c>
      <c r="N56" s="2" t="s">
        <v>81</v>
      </c>
      <c r="O56" s="14">
        <v>96.401912606146993</v>
      </c>
      <c r="P56" s="14">
        <v>104.133615561029</v>
      </c>
      <c r="Q56" s="14">
        <v>95.361687972032101</v>
      </c>
      <c r="R56" s="34">
        <v>100</v>
      </c>
      <c r="S56" s="4"/>
      <c r="T56" s="17"/>
      <c r="U56" s="17"/>
      <c r="W56" s="64"/>
      <c r="X56" s="64"/>
      <c r="Y56" s="14"/>
      <c r="AB56" s="63"/>
    </row>
    <row r="57" spans="12:28" x14ac:dyDescent="0.25">
      <c r="L57" s="17"/>
      <c r="M57" s="17" t="s">
        <v>299</v>
      </c>
      <c r="N57" s="2" t="s">
        <v>82</v>
      </c>
      <c r="O57" s="14">
        <v>95.395647175504806</v>
      </c>
      <c r="P57" s="14">
        <v>101.980617012683</v>
      </c>
      <c r="Q57" s="14" t="e">
        <v>#N/A</v>
      </c>
      <c r="R57" s="34">
        <v>100</v>
      </c>
      <c r="S57" s="4"/>
      <c r="T57" s="17"/>
      <c r="U57" s="17"/>
      <c r="W57" s="64"/>
      <c r="X57" s="64"/>
      <c r="Y57" s="14"/>
      <c r="AB57" s="63"/>
    </row>
    <row r="58" spans="12:28" x14ac:dyDescent="0.25">
      <c r="L58" s="17"/>
      <c r="M58" s="17" t="s">
        <v>299</v>
      </c>
      <c r="N58" s="2" t="s">
        <v>83</v>
      </c>
      <c r="O58" s="14">
        <v>95.659104637804901</v>
      </c>
      <c r="P58" s="14">
        <v>101.49806661523</v>
      </c>
      <c r="Q58" s="14" t="e">
        <v>#N/A</v>
      </c>
      <c r="R58" s="34">
        <v>100</v>
      </c>
      <c r="S58" s="4"/>
      <c r="T58" s="17"/>
      <c r="U58" s="17"/>
      <c r="W58" s="64"/>
      <c r="X58" s="64"/>
      <c r="Y58" s="14"/>
      <c r="AB58" s="63"/>
    </row>
    <row r="59" spans="12:28" x14ac:dyDescent="0.25">
      <c r="L59" s="17"/>
      <c r="M59" s="17" t="s">
        <v>299</v>
      </c>
      <c r="N59" s="2" t="s">
        <v>84</v>
      </c>
      <c r="O59" s="14">
        <v>96.358720279350194</v>
      </c>
      <c r="P59" s="14">
        <v>101.625374112263</v>
      </c>
      <c r="Q59" s="14" t="e">
        <v>#N/A</v>
      </c>
      <c r="R59" s="34">
        <v>100</v>
      </c>
      <c r="S59" s="4"/>
      <c r="T59" s="17"/>
      <c r="U59" s="17"/>
      <c r="W59" s="64"/>
      <c r="X59" s="64"/>
      <c r="Y59" s="14"/>
      <c r="AB59" s="63"/>
    </row>
    <row r="60" spans="12:28" x14ac:dyDescent="0.25">
      <c r="L60" s="17"/>
      <c r="M60" s="17" t="s">
        <v>300</v>
      </c>
      <c r="N60" s="2" t="s">
        <v>85</v>
      </c>
      <c r="O60" s="14">
        <v>97.005190702767393</v>
      </c>
      <c r="P60" s="14">
        <v>101.416608933641</v>
      </c>
      <c r="Q60" s="14">
        <v>96.438530348625605</v>
      </c>
      <c r="R60" s="34">
        <v>100</v>
      </c>
      <c r="S60" s="4"/>
      <c r="T60" s="17"/>
      <c r="U60" s="17"/>
      <c r="W60" s="64"/>
      <c r="X60" s="64"/>
      <c r="Y60" s="14"/>
      <c r="AB60" s="63"/>
    </row>
    <row r="61" spans="12:28" x14ac:dyDescent="0.25">
      <c r="L61" s="17"/>
      <c r="M61" s="17" t="s">
        <v>300</v>
      </c>
      <c r="N61" s="2" t="s">
        <v>86</v>
      </c>
      <c r="O61" s="14">
        <v>95.772695115093398</v>
      </c>
      <c r="P61" s="14">
        <v>100.10244792424101</v>
      </c>
      <c r="Q61" s="14" t="e">
        <v>#N/A</v>
      </c>
      <c r="R61" s="34">
        <v>100</v>
      </c>
      <c r="S61" s="4"/>
      <c r="T61" s="17"/>
      <c r="U61" s="17"/>
      <c r="W61" s="64"/>
      <c r="X61" s="64"/>
      <c r="Y61" s="14"/>
      <c r="AB61" s="63"/>
    </row>
    <row r="62" spans="12:28" x14ac:dyDescent="0.25">
      <c r="L62" s="17"/>
      <c r="M62" s="17" t="s">
        <v>300</v>
      </c>
      <c r="N62" s="2" t="s">
        <v>87</v>
      </c>
      <c r="O62" s="14">
        <v>95.947516514883304</v>
      </c>
      <c r="P62" s="14">
        <v>99.955983338986002</v>
      </c>
      <c r="Q62" s="14" t="e">
        <v>#N/A</v>
      </c>
      <c r="R62" s="34">
        <v>100</v>
      </c>
      <c r="S62" s="4"/>
      <c r="T62" s="17"/>
      <c r="U62" s="17"/>
      <c r="W62" s="64"/>
      <c r="X62" s="64"/>
      <c r="Y62" s="14"/>
      <c r="AB62" s="63"/>
    </row>
    <row r="63" spans="12:28" x14ac:dyDescent="0.25">
      <c r="L63" s="17"/>
      <c r="M63" s="17" t="s">
        <v>300</v>
      </c>
      <c r="N63" s="2" t="s">
        <v>88</v>
      </c>
      <c r="O63" s="14">
        <v>96.589796949287901</v>
      </c>
      <c r="P63" s="14">
        <v>99.860477867990397</v>
      </c>
      <c r="Q63" s="14" t="e">
        <v>#N/A</v>
      </c>
      <c r="R63" s="34">
        <v>100</v>
      </c>
      <c r="S63" s="4"/>
      <c r="T63" s="17"/>
      <c r="U63" s="17"/>
      <c r="W63" s="64"/>
      <c r="X63" s="64"/>
      <c r="Y63" s="14"/>
      <c r="AB63" s="63"/>
    </row>
    <row r="64" spans="12:28" x14ac:dyDescent="0.25">
      <c r="L64" s="17"/>
      <c r="M64" s="17" t="s">
        <v>301</v>
      </c>
      <c r="N64" s="2" t="s">
        <v>89</v>
      </c>
      <c r="O64" s="14">
        <v>94.739474434116204</v>
      </c>
      <c r="P64" s="14">
        <v>97.587199734037895</v>
      </c>
      <c r="Q64" s="14">
        <v>97.301856660757906</v>
      </c>
      <c r="R64" s="34">
        <v>100</v>
      </c>
      <c r="S64" s="4"/>
      <c r="T64" s="17"/>
      <c r="U64" s="17"/>
      <c r="W64" s="64"/>
      <c r="X64" s="64"/>
      <c r="Y64" s="14"/>
      <c r="AB64" s="63"/>
    </row>
    <row r="65" spans="12:28" x14ac:dyDescent="0.25">
      <c r="L65" s="17"/>
      <c r="M65" s="17" t="s">
        <v>301</v>
      </c>
      <c r="N65" s="2" t="s">
        <v>90</v>
      </c>
      <c r="O65" s="14">
        <v>94.337122265503993</v>
      </c>
      <c r="P65" s="14">
        <v>96.884369238646499</v>
      </c>
      <c r="Q65" s="14" t="e">
        <v>#N/A</v>
      </c>
      <c r="R65" s="34">
        <v>100</v>
      </c>
      <c r="S65" s="4"/>
      <c r="T65" s="17"/>
      <c r="U65" s="17"/>
      <c r="W65" s="64"/>
      <c r="X65" s="64"/>
      <c r="Y65" s="14"/>
      <c r="AB65" s="63"/>
    </row>
    <row r="66" spans="12:28" x14ac:dyDescent="0.25">
      <c r="L66" s="17"/>
      <c r="M66" s="17" t="s">
        <v>301</v>
      </c>
      <c r="N66" s="2" t="s">
        <v>91</v>
      </c>
      <c r="O66" s="14">
        <v>91.734300358399693</v>
      </c>
      <c r="P66" s="14">
        <v>93.726541114825395</v>
      </c>
      <c r="Q66" s="14" t="e">
        <v>#N/A</v>
      </c>
      <c r="R66" s="34">
        <v>100</v>
      </c>
      <c r="S66" s="4"/>
      <c r="T66" s="17"/>
      <c r="U66" s="17"/>
      <c r="W66" s="64"/>
      <c r="X66" s="64"/>
      <c r="Y66" s="14"/>
      <c r="AB66" s="63"/>
    </row>
    <row r="67" spans="12:28" x14ac:dyDescent="0.25">
      <c r="L67" s="17"/>
      <c r="M67" s="17" t="s">
        <v>301</v>
      </c>
      <c r="N67" s="2" t="s">
        <v>92</v>
      </c>
      <c r="O67" s="14">
        <v>89.442265805693296</v>
      </c>
      <c r="P67" s="14">
        <v>91.790275152695202</v>
      </c>
      <c r="Q67" s="14" t="e">
        <v>#N/A</v>
      </c>
      <c r="R67" s="34">
        <v>100</v>
      </c>
      <c r="S67" s="4"/>
      <c r="T67" s="17"/>
      <c r="U67" s="17"/>
      <c r="W67" s="64"/>
      <c r="X67" s="64"/>
      <c r="Y67" s="14"/>
      <c r="AB67" s="63"/>
    </row>
    <row r="68" spans="12:28" x14ac:dyDescent="0.25">
      <c r="L68" s="17"/>
      <c r="M68" s="17" t="s">
        <v>302</v>
      </c>
      <c r="N68" s="2" t="s">
        <v>93</v>
      </c>
      <c r="O68" s="14">
        <v>88.557628484650607</v>
      </c>
      <c r="P68" s="14">
        <v>91.628844492129204</v>
      </c>
      <c r="Q68" s="14">
        <v>96.938815986362698</v>
      </c>
      <c r="R68" s="34">
        <v>100</v>
      </c>
      <c r="S68" s="4"/>
      <c r="T68" s="17"/>
      <c r="U68" s="17"/>
      <c r="W68" s="64"/>
      <c r="X68" s="64"/>
      <c r="Y68" s="14"/>
      <c r="AB68" s="63"/>
    </row>
    <row r="69" spans="12:28" x14ac:dyDescent="0.25">
      <c r="L69" s="17"/>
      <c r="M69" s="17" t="s">
        <v>302</v>
      </c>
      <c r="N69" s="2" t="s">
        <v>94</v>
      </c>
      <c r="O69" s="14">
        <v>87.196583907761493</v>
      </c>
      <c r="P69" s="14">
        <v>90.466030220454002</v>
      </c>
      <c r="Q69" s="14" t="e">
        <v>#N/A</v>
      </c>
      <c r="R69" s="34">
        <v>100</v>
      </c>
      <c r="S69" s="4"/>
      <c r="T69" s="17"/>
      <c r="U69" s="17"/>
      <c r="W69" s="64"/>
      <c r="X69" s="64"/>
      <c r="Y69" s="14"/>
      <c r="AB69" s="63"/>
    </row>
    <row r="70" spans="12:28" x14ac:dyDescent="0.25">
      <c r="L70" s="17"/>
      <c r="M70" s="17" t="s">
        <v>302</v>
      </c>
      <c r="N70" s="2" t="s">
        <v>95</v>
      </c>
      <c r="O70" s="14">
        <v>87.714488858935297</v>
      </c>
      <c r="P70" s="14">
        <v>91.053107838933897</v>
      </c>
      <c r="Q70" s="14" t="e">
        <v>#N/A</v>
      </c>
      <c r="R70" s="34">
        <v>100</v>
      </c>
      <c r="S70" s="4"/>
      <c r="T70" s="17"/>
      <c r="U70" s="17"/>
      <c r="W70" s="64"/>
      <c r="X70" s="64"/>
      <c r="Y70" s="14"/>
      <c r="AB70" s="63"/>
    </row>
    <row r="71" spans="12:28" x14ac:dyDescent="0.25">
      <c r="L71" s="17"/>
      <c r="M71" s="17" t="s">
        <v>302</v>
      </c>
      <c r="N71" s="2" t="s">
        <v>96</v>
      </c>
      <c r="O71" s="14">
        <v>88.7021906437529</v>
      </c>
      <c r="P71" s="14">
        <v>92.190153575089198</v>
      </c>
      <c r="Q71" s="14" t="e">
        <v>#N/A</v>
      </c>
      <c r="R71" s="34">
        <v>100</v>
      </c>
      <c r="S71" s="4"/>
      <c r="T71" s="17"/>
      <c r="U71" s="17"/>
      <c r="W71" s="64"/>
      <c r="X71" s="64"/>
      <c r="Y71" s="14"/>
      <c r="AB71" s="63"/>
    </row>
    <row r="72" spans="12:28" x14ac:dyDescent="0.25">
      <c r="L72" s="17"/>
      <c r="M72" s="17" t="s">
        <v>303</v>
      </c>
      <c r="N72" s="2" t="s">
        <v>97</v>
      </c>
      <c r="O72" s="14">
        <v>90.423616742194795</v>
      </c>
      <c r="P72" s="14">
        <v>93.423978439577795</v>
      </c>
      <c r="Q72" s="14">
        <v>97.895002199138801</v>
      </c>
      <c r="R72" s="34">
        <v>100</v>
      </c>
      <c r="S72" s="4"/>
      <c r="T72" s="17"/>
      <c r="U72" s="17"/>
      <c r="W72" s="64"/>
      <c r="X72" s="64"/>
      <c r="Y72" s="14"/>
      <c r="AB72" s="63"/>
    </row>
    <row r="73" spans="12:28" x14ac:dyDescent="0.25">
      <c r="L73" s="17"/>
      <c r="M73" s="17" t="s">
        <v>303</v>
      </c>
      <c r="N73" s="2" t="s">
        <v>98</v>
      </c>
      <c r="O73" s="14">
        <v>90.938251206414407</v>
      </c>
      <c r="P73" s="14">
        <v>94.336688334032502</v>
      </c>
      <c r="Q73" s="14" t="e">
        <v>#N/A</v>
      </c>
      <c r="R73" s="34">
        <v>100</v>
      </c>
      <c r="S73" s="4"/>
      <c r="T73" s="17"/>
      <c r="U73" s="17"/>
      <c r="W73" s="64"/>
      <c r="X73" s="64"/>
      <c r="Y73" s="14"/>
      <c r="AB73" s="63"/>
    </row>
    <row r="74" spans="12:28" x14ac:dyDescent="0.25">
      <c r="L74" s="17"/>
      <c r="M74" s="17" t="s">
        <v>303</v>
      </c>
      <c r="N74" s="2" t="s">
        <v>99</v>
      </c>
      <c r="O74" s="14">
        <v>90.710951571794993</v>
      </c>
      <c r="P74" s="14">
        <v>94.767747663129498</v>
      </c>
      <c r="Q74" s="14" t="e">
        <v>#N/A</v>
      </c>
      <c r="R74" s="34">
        <v>100</v>
      </c>
      <c r="S74" s="4"/>
      <c r="T74" s="17"/>
      <c r="U74" s="17"/>
      <c r="W74" s="64"/>
      <c r="X74" s="64"/>
      <c r="Y74" s="14"/>
      <c r="AB74" s="63"/>
    </row>
    <row r="75" spans="12:28" x14ac:dyDescent="0.25">
      <c r="L75" s="17"/>
      <c r="M75" s="17" t="s">
        <v>303</v>
      </c>
      <c r="N75" s="2" t="s">
        <v>100</v>
      </c>
      <c r="O75" s="14">
        <v>91.012421287398297</v>
      </c>
      <c r="P75" s="14">
        <v>95.033948169159899</v>
      </c>
      <c r="Q75" s="14" t="e">
        <v>#N/A</v>
      </c>
      <c r="R75" s="34">
        <v>100</v>
      </c>
      <c r="S75" s="4"/>
      <c r="T75" s="17"/>
      <c r="U75" s="17"/>
      <c r="W75" s="64"/>
      <c r="X75" s="64"/>
      <c r="Y75" s="14"/>
      <c r="AB75" s="63"/>
    </row>
    <row r="76" spans="12:28" x14ac:dyDescent="0.25">
      <c r="L76" s="17"/>
      <c r="M76" s="17" t="s">
        <v>304</v>
      </c>
      <c r="N76" s="2" t="s">
        <v>101</v>
      </c>
      <c r="O76" s="14">
        <v>92.524801875086496</v>
      </c>
      <c r="P76" s="14">
        <v>98.135941479505206</v>
      </c>
      <c r="Q76" s="14">
        <v>98.6175817746484</v>
      </c>
      <c r="R76" s="34">
        <v>100</v>
      </c>
      <c r="S76" s="4"/>
      <c r="T76" s="17"/>
      <c r="U76" s="17"/>
      <c r="W76" s="64"/>
      <c r="X76" s="64"/>
      <c r="Y76" s="14"/>
      <c r="AB76" s="63"/>
    </row>
    <row r="77" spans="12:28" x14ac:dyDescent="0.25">
      <c r="L77" s="17"/>
      <c r="M77" s="17" t="s">
        <v>304</v>
      </c>
      <c r="N77" s="2" t="s">
        <v>102</v>
      </c>
      <c r="O77" s="14">
        <v>93.807064708750502</v>
      </c>
      <c r="P77" s="14">
        <v>98.349754428340205</v>
      </c>
      <c r="Q77" s="14" t="e">
        <v>#N/A</v>
      </c>
      <c r="R77" s="34">
        <v>100</v>
      </c>
      <c r="S77" s="4"/>
      <c r="T77" s="17"/>
      <c r="U77" s="17"/>
      <c r="W77" s="64"/>
      <c r="X77" s="64"/>
      <c r="Y77" s="14"/>
      <c r="AB77" s="63"/>
    </row>
    <row r="78" spans="12:28" x14ac:dyDescent="0.25">
      <c r="L78" s="17"/>
      <c r="M78" s="17" t="s">
        <v>304</v>
      </c>
      <c r="N78" s="2" t="s">
        <v>103</v>
      </c>
      <c r="O78" s="14">
        <v>93.343961261953197</v>
      </c>
      <c r="P78" s="14">
        <v>96.919947697395401</v>
      </c>
      <c r="Q78" s="14" t="e">
        <v>#N/A</v>
      </c>
      <c r="R78" s="34">
        <v>100</v>
      </c>
      <c r="S78" s="4"/>
      <c r="T78" s="17"/>
      <c r="U78" s="17"/>
      <c r="W78" s="64"/>
      <c r="X78" s="64"/>
      <c r="Y78" s="14"/>
      <c r="AB78" s="63"/>
    </row>
    <row r="79" spans="12:28" x14ac:dyDescent="0.25">
      <c r="L79" s="17"/>
      <c r="M79" s="17" t="s">
        <v>304</v>
      </c>
      <c r="N79" s="2" t="s">
        <v>104</v>
      </c>
      <c r="O79" s="14">
        <v>94.790023067172697</v>
      </c>
      <c r="P79" s="14">
        <v>97.099093900402195</v>
      </c>
      <c r="Q79" s="14" t="e">
        <v>#N/A</v>
      </c>
      <c r="R79" s="34">
        <v>100</v>
      </c>
      <c r="S79" s="4"/>
      <c r="T79" s="17"/>
      <c r="U79" s="17"/>
      <c r="W79" s="64"/>
      <c r="X79" s="64"/>
      <c r="Y79" s="14"/>
      <c r="AB79" s="63"/>
    </row>
    <row r="80" spans="12:28" x14ac:dyDescent="0.25">
      <c r="L80" s="17"/>
      <c r="M80" s="17" t="s">
        <v>305</v>
      </c>
      <c r="N80" s="2" t="s">
        <v>105</v>
      </c>
      <c r="O80" s="14">
        <v>96.126682744505601</v>
      </c>
      <c r="P80" s="14">
        <v>97.935636648649506</v>
      </c>
      <c r="Q80" s="14">
        <v>100</v>
      </c>
      <c r="R80" s="34">
        <v>100</v>
      </c>
      <c r="S80" s="4"/>
      <c r="T80" s="17"/>
      <c r="U80" s="17"/>
      <c r="W80" s="64"/>
      <c r="X80" s="64"/>
      <c r="Y80" s="14"/>
      <c r="AB80" s="63"/>
    </row>
    <row r="81" spans="12:28" x14ac:dyDescent="0.25">
      <c r="L81" s="17"/>
      <c r="M81" s="17" t="s">
        <v>305</v>
      </c>
      <c r="N81" s="2" t="s">
        <v>106</v>
      </c>
      <c r="O81" s="14">
        <v>99.078520280527798</v>
      </c>
      <c r="P81" s="14">
        <v>99.687655939970995</v>
      </c>
      <c r="Q81" s="14" t="e">
        <v>#N/A</v>
      </c>
      <c r="R81" s="34">
        <v>100</v>
      </c>
      <c r="S81" s="4"/>
      <c r="T81" s="17"/>
      <c r="U81" s="17"/>
      <c r="W81" s="64"/>
      <c r="X81" s="64"/>
      <c r="Y81" s="14"/>
      <c r="AB81" s="63"/>
    </row>
    <row r="82" spans="12:28" x14ac:dyDescent="0.25">
      <c r="L82" s="17"/>
      <c r="M82" s="17" t="s">
        <v>305</v>
      </c>
      <c r="N82" s="2" t="s">
        <v>107</v>
      </c>
      <c r="O82" s="14">
        <v>101.551746845491</v>
      </c>
      <c r="P82" s="14">
        <v>100.707093172946</v>
      </c>
      <c r="Q82" s="14" t="e">
        <v>#N/A</v>
      </c>
      <c r="R82" s="34">
        <v>100</v>
      </c>
      <c r="S82" s="4"/>
      <c r="T82" s="17"/>
      <c r="U82" s="17"/>
      <c r="W82" s="64"/>
      <c r="X82" s="64"/>
      <c r="Y82" s="14"/>
      <c r="AB82" s="63"/>
    </row>
    <row r="83" spans="12:28" x14ac:dyDescent="0.25">
      <c r="L83" s="17"/>
      <c r="M83" s="17" t="s">
        <v>305</v>
      </c>
      <c r="N83" s="2" t="s">
        <v>108</v>
      </c>
      <c r="O83" s="14">
        <v>103.243050129476</v>
      </c>
      <c r="P83" s="14">
        <v>101.669614238433</v>
      </c>
      <c r="Q83" s="14" t="e">
        <v>#N/A</v>
      </c>
      <c r="R83" s="34">
        <v>100</v>
      </c>
      <c r="S83" s="4"/>
      <c r="T83" s="17"/>
      <c r="U83" s="17"/>
      <c r="W83" s="64"/>
      <c r="X83" s="64"/>
      <c r="Y83" s="14"/>
      <c r="AB83" s="63"/>
    </row>
    <row r="84" spans="12:28" x14ac:dyDescent="0.25">
      <c r="L84" s="17"/>
      <c r="M84" s="17" t="s">
        <v>306</v>
      </c>
      <c r="N84" s="2" t="s">
        <v>109</v>
      </c>
      <c r="O84" s="14">
        <v>101.608940177596</v>
      </c>
      <c r="P84" s="14">
        <v>97.837109011608305</v>
      </c>
      <c r="Q84" s="14">
        <v>102.239951089432</v>
      </c>
      <c r="R84" s="34">
        <v>100</v>
      </c>
      <c r="S84" s="4"/>
      <c r="T84" s="17"/>
      <c r="U84" s="17"/>
      <c r="W84" s="64"/>
      <c r="X84" s="64"/>
      <c r="Y84" s="14"/>
      <c r="AB84" s="63"/>
    </row>
    <row r="85" spans="12:28" x14ac:dyDescent="0.25">
      <c r="L85" s="17"/>
      <c r="M85" s="17" t="s">
        <v>306</v>
      </c>
      <c r="N85" s="2" t="s">
        <v>110</v>
      </c>
      <c r="O85" s="14">
        <v>102.96603146748301</v>
      </c>
      <c r="P85" s="14">
        <v>99.045212843835998</v>
      </c>
      <c r="Q85" s="14" t="e">
        <v>#N/A</v>
      </c>
      <c r="R85" s="34">
        <v>100</v>
      </c>
      <c r="S85" s="4"/>
      <c r="T85" s="17"/>
      <c r="U85" s="17"/>
      <c r="W85" s="64"/>
      <c r="X85" s="64"/>
      <c r="Y85" s="14"/>
      <c r="AB85" s="63"/>
    </row>
    <row r="86" spans="12:28" x14ac:dyDescent="0.25">
      <c r="L86" s="17"/>
      <c r="M86" s="17" t="s">
        <v>306</v>
      </c>
      <c r="N86" s="2" t="s">
        <v>111</v>
      </c>
      <c r="O86" s="14">
        <v>106.540063730789</v>
      </c>
      <c r="P86" s="14">
        <v>101.33004260791</v>
      </c>
      <c r="Q86" s="14" t="e">
        <v>#N/A</v>
      </c>
      <c r="R86" s="34">
        <v>100</v>
      </c>
      <c r="S86" s="4"/>
      <c r="T86" s="17"/>
      <c r="U86" s="17"/>
      <c r="W86" s="64"/>
      <c r="X86" s="64"/>
      <c r="Y86" s="14"/>
      <c r="AB86" s="63"/>
    </row>
    <row r="87" spans="12:28" x14ac:dyDescent="0.25">
      <c r="L87" s="17"/>
      <c r="M87" s="17" t="s">
        <v>306</v>
      </c>
      <c r="N87" s="2" t="s">
        <v>112</v>
      </c>
      <c r="O87" s="14">
        <v>106.77009329904099</v>
      </c>
      <c r="P87" s="14">
        <v>101.976002861374</v>
      </c>
      <c r="Q87" s="14" t="e">
        <v>#N/A</v>
      </c>
      <c r="R87" s="34">
        <v>100</v>
      </c>
      <c r="S87" s="4"/>
      <c r="T87" s="17"/>
      <c r="U87" s="17"/>
      <c r="W87" s="64"/>
      <c r="X87" s="64"/>
      <c r="Y87" s="14"/>
      <c r="AB87" s="63"/>
    </row>
    <row r="88" spans="12:28" x14ac:dyDescent="0.25">
      <c r="L88" s="17"/>
      <c r="M88" s="17" t="s">
        <v>307</v>
      </c>
      <c r="N88" s="2" t="s">
        <v>113</v>
      </c>
      <c r="O88" s="14">
        <v>106.00674053805</v>
      </c>
      <c r="P88" s="14">
        <v>101.13469383788799</v>
      </c>
      <c r="Q88" s="14">
        <v>104.700529260049</v>
      </c>
      <c r="R88" s="34">
        <v>100</v>
      </c>
      <c r="S88" s="4"/>
      <c r="T88" s="17"/>
      <c r="U88" s="17"/>
      <c r="W88" s="64"/>
      <c r="X88" s="64"/>
      <c r="Y88" s="14"/>
      <c r="AB88" s="63"/>
    </row>
    <row r="89" spans="12:28" x14ac:dyDescent="0.25">
      <c r="L89" s="17"/>
      <c r="M89" s="17" t="s">
        <v>307</v>
      </c>
      <c r="N89" s="2" t="s">
        <v>114</v>
      </c>
      <c r="O89" s="14">
        <v>107.870965911369</v>
      </c>
      <c r="P89" s="14">
        <v>101.835396272428</v>
      </c>
      <c r="Q89" s="14" t="e">
        <v>#N/A</v>
      </c>
      <c r="R89" s="34">
        <v>100</v>
      </c>
      <c r="S89" s="4"/>
      <c r="T89" s="17"/>
      <c r="U89" s="17"/>
      <c r="W89" s="64"/>
      <c r="X89" s="64"/>
      <c r="Y89" s="14"/>
      <c r="AB89" s="63"/>
    </row>
    <row r="90" spans="12:28" x14ac:dyDescent="0.25">
      <c r="L90" s="17"/>
      <c r="M90" s="17" t="s">
        <v>307</v>
      </c>
      <c r="N90" s="2" t="s">
        <v>115</v>
      </c>
      <c r="O90" s="14">
        <v>110.046475659834</v>
      </c>
      <c r="P90" s="14">
        <v>102.76889606021599</v>
      </c>
      <c r="Q90" s="14" t="e">
        <v>#N/A</v>
      </c>
      <c r="R90" s="34">
        <v>100</v>
      </c>
      <c r="S90" s="4"/>
      <c r="T90" s="17"/>
      <c r="U90" s="17"/>
      <c r="W90" s="64"/>
      <c r="X90" s="64"/>
      <c r="Y90" s="14"/>
      <c r="AB90" s="63"/>
    </row>
    <row r="91" spans="12:28" x14ac:dyDescent="0.25">
      <c r="L91" s="17"/>
      <c r="M91" s="17" t="s">
        <v>307</v>
      </c>
      <c r="N91" s="2" t="s">
        <v>116</v>
      </c>
      <c r="O91" s="14">
        <v>110.48755962142199</v>
      </c>
      <c r="P91" s="14">
        <v>103.028295234265</v>
      </c>
      <c r="Q91" s="14" t="e">
        <v>#N/A</v>
      </c>
      <c r="R91" s="34">
        <v>100</v>
      </c>
      <c r="S91" s="4"/>
      <c r="T91" s="17"/>
      <c r="U91" s="17"/>
      <c r="W91" s="64"/>
      <c r="X91" s="64"/>
      <c r="Y91" s="14"/>
      <c r="AB91" s="63"/>
    </row>
    <row r="92" spans="12:28" x14ac:dyDescent="0.25">
      <c r="L92" s="17"/>
      <c r="M92" s="17" t="s">
        <v>308</v>
      </c>
      <c r="N92" s="2" t="s">
        <v>117</v>
      </c>
      <c r="O92" s="14">
        <v>112.546456090161</v>
      </c>
      <c r="P92" s="14">
        <v>103.370649177117</v>
      </c>
      <c r="Q92" s="14">
        <v>106.118488406518</v>
      </c>
      <c r="R92" s="34">
        <v>100</v>
      </c>
      <c r="S92" s="4"/>
      <c r="T92" s="17"/>
      <c r="U92" s="17"/>
      <c r="W92" s="64"/>
      <c r="X92" s="64"/>
      <c r="Y92" s="14"/>
      <c r="AB92" s="63"/>
    </row>
    <row r="93" spans="12:28" x14ac:dyDescent="0.25">
      <c r="L93" s="17"/>
      <c r="M93" s="17" t="s">
        <v>308</v>
      </c>
      <c r="N93" s="2" t="s">
        <v>118</v>
      </c>
      <c r="O93" s="14">
        <v>113.22709042871401</v>
      </c>
      <c r="P93" s="14">
        <v>103.83305308891499</v>
      </c>
      <c r="Q93" s="14" t="e">
        <v>#N/A</v>
      </c>
      <c r="R93" s="34">
        <v>100</v>
      </c>
      <c r="S93" s="4"/>
      <c r="T93" s="17"/>
      <c r="U93" s="17"/>
      <c r="W93" s="64"/>
      <c r="X93" s="64"/>
      <c r="Y93" s="14"/>
      <c r="AB93" s="63"/>
    </row>
    <row r="94" spans="12:28" x14ac:dyDescent="0.25">
      <c r="L94" s="17"/>
      <c r="M94" s="17" t="s">
        <v>308</v>
      </c>
      <c r="N94" s="2" t="s">
        <v>119</v>
      </c>
      <c r="O94" s="14">
        <v>112.478249887893</v>
      </c>
      <c r="P94" s="14">
        <v>102.810670301345</v>
      </c>
      <c r="Q94" s="14" t="e">
        <v>#N/A</v>
      </c>
      <c r="R94" s="34">
        <v>100</v>
      </c>
      <c r="S94" s="4"/>
      <c r="T94" s="17"/>
      <c r="U94" s="17"/>
      <c r="W94" s="64"/>
      <c r="X94" s="64"/>
      <c r="Y94" s="14"/>
      <c r="AB94" s="63"/>
    </row>
    <row r="95" spans="12:28" x14ac:dyDescent="0.25">
      <c r="L95" s="17"/>
      <c r="M95" s="17" t="s">
        <v>308</v>
      </c>
      <c r="N95" s="2" t="s">
        <v>120</v>
      </c>
      <c r="O95" s="14">
        <v>113.089604682805</v>
      </c>
      <c r="P95" s="14">
        <v>102.777210258221</v>
      </c>
      <c r="Q95" s="14" t="e">
        <v>#N/A</v>
      </c>
      <c r="R95" s="34">
        <v>100</v>
      </c>
      <c r="S95" s="4"/>
      <c r="T95" s="17"/>
      <c r="U95" s="17"/>
      <c r="W95" s="64"/>
      <c r="X95" s="64"/>
      <c r="Y95" s="14"/>
      <c r="AB95" s="63"/>
    </row>
    <row r="96" spans="12:28" x14ac:dyDescent="0.25">
      <c r="L96" s="17"/>
      <c r="M96" s="17" t="s">
        <v>309</v>
      </c>
      <c r="N96" s="2" t="s">
        <v>121</v>
      </c>
      <c r="O96" s="14">
        <v>114.319890358159</v>
      </c>
      <c r="P96" s="14">
        <v>102.85429798697</v>
      </c>
      <c r="Q96" s="14">
        <v>107.506495178911</v>
      </c>
      <c r="R96" s="34">
        <v>100</v>
      </c>
      <c r="S96" s="4"/>
      <c r="T96" s="17"/>
      <c r="U96" s="17"/>
      <c r="W96" s="64"/>
      <c r="X96" s="64"/>
      <c r="Y96" s="14"/>
      <c r="AB96" s="63"/>
    </row>
    <row r="97" spans="12:28" x14ac:dyDescent="0.25">
      <c r="L97" s="17"/>
      <c r="M97" s="17" t="s">
        <v>309</v>
      </c>
      <c r="N97" s="2" t="s">
        <v>122</v>
      </c>
      <c r="O97" s="14">
        <v>114.021494473979</v>
      </c>
      <c r="P97" s="14">
        <v>102.606505316632</v>
      </c>
      <c r="Q97" s="14" t="e">
        <v>#N/A</v>
      </c>
      <c r="R97" s="34">
        <v>100</v>
      </c>
      <c r="S97" s="4"/>
      <c r="T97" s="17"/>
      <c r="U97" s="17"/>
      <c r="W97" s="64"/>
      <c r="X97" s="64"/>
      <c r="Y97" s="14"/>
      <c r="AB97" s="63"/>
    </row>
    <row r="98" spans="12:28" x14ac:dyDescent="0.25">
      <c r="L98" s="17"/>
      <c r="M98" s="17" t="s">
        <v>309</v>
      </c>
      <c r="N98" s="2" t="s">
        <v>123</v>
      </c>
      <c r="O98" s="14">
        <v>114.33371804139399</v>
      </c>
      <c r="P98" s="14">
        <v>103.195595823977</v>
      </c>
      <c r="Q98" s="14" t="e">
        <v>#N/A</v>
      </c>
      <c r="R98" s="34">
        <v>100</v>
      </c>
      <c r="S98" s="4"/>
      <c r="T98" s="17"/>
      <c r="U98" s="17"/>
      <c r="W98" s="64"/>
      <c r="X98" s="64"/>
      <c r="Y98" s="14"/>
      <c r="AB98" s="63"/>
    </row>
    <row r="99" spans="12:28" x14ac:dyDescent="0.25">
      <c r="L99" s="17"/>
      <c r="M99" s="17" t="s">
        <v>309</v>
      </c>
      <c r="N99" s="2" t="s">
        <v>124</v>
      </c>
      <c r="O99" s="14">
        <v>115.014805411363</v>
      </c>
      <c r="P99" s="14">
        <v>103.77823499238001</v>
      </c>
      <c r="Q99" s="14" t="e">
        <v>#N/A</v>
      </c>
      <c r="R99" s="34">
        <v>100</v>
      </c>
      <c r="S99" s="4"/>
      <c r="T99" s="17"/>
      <c r="U99" s="17"/>
      <c r="W99" s="64"/>
      <c r="X99" s="64"/>
      <c r="Y99" s="14"/>
      <c r="AB99" s="63"/>
    </row>
    <row r="100" spans="12:28" x14ac:dyDescent="0.25">
      <c r="L100" s="17"/>
      <c r="M100" s="17" t="s">
        <v>310</v>
      </c>
      <c r="N100" s="2" t="s">
        <v>125</v>
      </c>
      <c r="O100" s="14">
        <v>117.225622677777</v>
      </c>
      <c r="P100" s="14">
        <v>105.91149445992799</v>
      </c>
      <c r="Q100" s="14">
        <v>105.36159078092901</v>
      </c>
      <c r="R100" s="34">
        <v>100</v>
      </c>
      <c r="S100" s="4"/>
      <c r="T100" s="17"/>
      <c r="U100" s="17"/>
      <c r="W100" s="64"/>
      <c r="X100" s="64"/>
      <c r="Y100" s="14"/>
      <c r="AB100" s="63"/>
    </row>
    <row r="101" spans="12:28" x14ac:dyDescent="0.25">
      <c r="L101" s="17"/>
      <c r="M101" s="17" t="s">
        <v>310</v>
      </c>
      <c r="N101" s="2" t="s">
        <v>126</v>
      </c>
      <c r="O101" s="14">
        <v>117.46205230083299</v>
      </c>
      <c r="P101" s="14">
        <v>105.892627699456</v>
      </c>
      <c r="Q101" s="14" t="e">
        <v>#N/A</v>
      </c>
      <c r="R101" s="34">
        <v>100</v>
      </c>
      <c r="S101" s="4"/>
      <c r="T101" s="17"/>
      <c r="U101" s="17"/>
      <c r="W101" s="64"/>
      <c r="X101" s="64"/>
      <c r="Y101" s="14"/>
      <c r="AB101" s="63"/>
    </row>
    <row r="102" spans="12:28" x14ac:dyDescent="0.25">
      <c r="L102" s="17"/>
      <c r="M102" s="17" t="s">
        <v>310</v>
      </c>
      <c r="N102" s="2" t="s">
        <v>146</v>
      </c>
      <c r="O102" s="14">
        <v>119.346455644695</v>
      </c>
      <c r="P102" s="14">
        <v>107.63396385412599</v>
      </c>
      <c r="Q102" s="14" t="e">
        <v>#N/A</v>
      </c>
      <c r="R102" s="34">
        <v>100</v>
      </c>
      <c r="S102" s="4"/>
      <c r="T102" s="17"/>
      <c r="U102" s="17"/>
      <c r="W102" s="64"/>
      <c r="X102" s="64"/>
      <c r="Y102" s="14"/>
      <c r="AB102" s="63"/>
    </row>
    <row r="103" spans="12:28" x14ac:dyDescent="0.25">
      <c r="L103" s="17"/>
      <c r="M103" s="17" t="s">
        <v>310</v>
      </c>
      <c r="N103" s="2" t="s">
        <v>149</v>
      </c>
      <c r="O103" s="14">
        <v>122.558818419036</v>
      </c>
      <c r="P103" s="14">
        <v>110.338155919854</v>
      </c>
      <c r="Q103" s="14" t="e">
        <v>#N/A</v>
      </c>
      <c r="R103" s="34">
        <v>100</v>
      </c>
      <c r="S103" s="4"/>
      <c r="T103" s="17"/>
      <c r="U103" s="17"/>
      <c r="W103" s="64"/>
      <c r="X103" s="64"/>
      <c r="Y103" s="14"/>
      <c r="AB103" s="63"/>
    </row>
    <row r="104" spans="12:28" x14ac:dyDescent="0.25">
      <c r="L104" s="17"/>
      <c r="M104" s="17" t="s">
        <v>311</v>
      </c>
      <c r="N104" s="2" t="s">
        <v>150</v>
      </c>
      <c r="O104" s="14">
        <v>126.220200331187</v>
      </c>
      <c r="P104" s="14">
        <v>116.291196541495</v>
      </c>
      <c r="Q104" s="14">
        <v>111.736617056477</v>
      </c>
      <c r="R104" s="34">
        <v>100</v>
      </c>
      <c r="S104" s="4"/>
      <c r="T104" s="17"/>
      <c r="U104" s="17"/>
      <c r="W104" s="64"/>
      <c r="X104" s="64"/>
      <c r="Y104" s="14"/>
      <c r="AB104" s="63"/>
    </row>
    <row r="105" spans="12:28" x14ac:dyDescent="0.25">
      <c r="L105" s="17"/>
      <c r="M105" s="17" t="s">
        <v>311</v>
      </c>
      <c r="N105" s="2" t="s">
        <v>153</v>
      </c>
      <c r="O105" s="14">
        <v>130.22924423952799</v>
      </c>
      <c r="P105" s="14">
        <v>118.080072167693</v>
      </c>
      <c r="Q105" s="14" t="e">
        <v>#N/A</v>
      </c>
      <c r="R105" s="34">
        <v>100</v>
      </c>
      <c r="S105" s="4"/>
      <c r="T105" s="17"/>
      <c r="U105" s="17"/>
      <c r="W105" s="64"/>
      <c r="X105" s="64"/>
      <c r="Y105" s="14"/>
      <c r="AB105" s="63"/>
    </row>
    <row r="106" spans="12:28" x14ac:dyDescent="0.25">
      <c r="L106" s="17"/>
      <c r="M106" s="17" t="s">
        <v>311</v>
      </c>
      <c r="N106" s="2" t="s">
        <v>154</v>
      </c>
      <c r="O106" s="14">
        <v>132.55848603302499</v>
      </c>
      <c r="P106" s="14">
        <v>117.38956765978099</v>
      </c>
      <c r="Q106" s="14" t="e">
        <v>#N/A</v>
      </c>
      <c r="R106" s="34">
        <v>100</v>
      </c>
      <c r="S106" s="4"/>
      <c r="T106" s="17"/>
      <c r="U106" s="17"/>
      <c r="W106" s="64"/>
      <c r="X106" s="64"/>
      <c r="Y106" s="14"/>
      <c r="AB106" s="63"/>
    </row>
    <row r="107" spans="12:28" x14ac:dyDescent="0.25">
      <c r="L107" s="17"/>
      <c r="M107" s="17" t="s">
        <v>311</v>
      </c>
      <c r="N107" s="2" t="s">
        <v>155</v>
      </c>
      <c r="O107" s="14">
        <v>132.782225295866</v>
      </c>
      <c r="P107" s="14">
        <v>116.095604855662</v>
      </c>
      <c r="Q107" s="14" t="e">
        <v>#N/A</v>
      </c>
      <c r="R107" s="34">
        <v>100</v>
      </c>
      <c r="S107" s="4"/>
      <c r="T107" s="17"/>
      <c r="U107" s="17"/>
      <c r="W107" s="64"/>
      <c r="X107" s="64"/>
      <c r="Y107" s="14"/>
      <c r="Z107" s="62"/>
      <c r="AB107" s="63"/>
    </row>
    <row r="108" spans="12:28" x14ac:dyDescent="0.25">
      <c r="L108" s="17"/>
      <c r="M108" s="17" t="s">
        <v>312</v>
      </c>
      <c r="N108" s="2" t="s">
        <v>156</v>
      </c>
      <c r="O108" s="14">
        <v>130.165007181036</v>
      </c>
      <c r="P108" s="14">
        <v>114.771683315543</v>
      </c>
      <c r="Q108" s="14">
        <v>111.245106841702</v>
      </c>
      <c r="R108" s="34">
        <v>100</v>
      </c>
      <c r="S108" s="4"/>
      <c r="T108" s="17"/>
      <c r="U108" s="17"/>
      <c r="W108" s="64"/>
      <c r="X108" s="64"/>
      <c r="Y108" s="14"/>
      <c r="Z108" s="62"/>
      <c r="AB108" s="63"/>
    </row>
    <row r="109" spans="12:28" x14ac:dyDescent="0.25">
      <c r="M109" s="17" t="s">
        <v>312</v>
      </c>
      <c r="N109" s="2" t="s">
        <v>163</v>
      </c>
      <c r="O109" s="14">
        <v>128.47116150959599</v>
      </c>
      <c r="P109" s="14">
        <v>112.987532059694</v>
      </c>
      <c r="Q109" s="14" t="e">
        <v>#N/A</v>
      </c>
      <c r="R109" s="34">
        <v>100</v>
      </c>
      <c r="S109" s="4"/>
      <c r="U109" s="17"/>
      <c r="W109" s="64"/>
      <c r="X109" s="64"/>
      <c r="Y109" s="14"/>
      <c r="Z109" s="62"/>
      <c r="AB109" s="63"/>
    </row>
    <row r="110" spans="12:28" x14ac:dyDescent="0.25">
      <c r="M110" s="17" t="s">
        <v>312</v>
      </c>
      <c r="N110" s="2" t="s">
        <v>164</v>
      </c>
      <c r="O110" s="14">
        <v>125.95881358651999</v>
      </c>
      <c r="P110" s="14">
        <v>110.82657490653899</v>
      </c>
      <c r="Q110" s="14" t="e">
        <v>#N/A</v>
      </c>
      <c r="R110" s="34">
        <v>100</v>
      </c>
      <c r="S110" s="4"/>
      <c r="U110" s="17"/>
      <c r="W110" s="64"/>
      <c r="X110" s="64"/>
      <c r="Y110" s="14"/>
      <c r="Z110" s="62"/>
      <c r="AB110" s="63"/>
    </row>
    <row r="111" spans="12:28" x14ac:dyDescent="0.25">
      <c r="M111" s="17" t="s">
        <v>312</v>
      </c>
      <c r="N111" s="2" t="s">
        <v>165</v>
      </c>
      <c r="O111" s="14">
        <v>122.569005819578</v>
      </c>
      <c r="P111" s="14">
        <v>108.562083622934</v>
      </c>
      <c r="Q111" s="14" t="e">
        <v>#N/A</v>
      </c>
      <c r="R111" s="34">
        <v>100</v>
      </c>
      <c r="S111" s="4"/>
      <c r="U111" s="17"/>
      <c r="W111" s="64"/>
      <c r="X111" s="64"/>
      <c r="Y111" s="14"/>
      <c r="Z111" s="62"/>
      <c r="AB111" s="63"/>
    </row>
    <row r="112" spans="12:28" x14ac:dyDescent="0.25">
      <c r="M112" s="17" t="s">
        <v>313</v>
      </c>
      <c r="N112" s="2" t="s">
        <v>201</v>
      </c>
      <c r="O112" s="14">
        <v>118.827319273597</v>
      </c>
      <c r="P112" s="14">
        <v>102.990587298799</v>
      </c>
      <c r="Q112" s="14">
        <v>111.13489541388201</v>
      </c>
      <c r="R112" s="34">
        <v>100</v>
      </c>
      <c r="S112" s="4"/>
      <c r="W112" s="64"/>
      <c r="X112" s="64"/>
      <c r="Y112" s="14"/>
      <c r="Z112" s="62"/>
    </row>
    <row r="113" spans="13:26" x14ac:dyDescent="0.25">
      <c r="M113" s="17" t="s">
        <v>313</v>
      </c>
      <c r="N113" s="2" t="s">
        <v>202</v>
      </c>
      <c r="O113" s="14">
        <v>117.757022595572</v>
      </c>
      <c r="P113" s="14">
        <v>101.508883742208</v>
      </c>
      <c r="Q113" s="14" t="e">
        <v>#N/A</v>
      </c>
      <c r="R113" s="34">
        <v>100</v>
      </c>
      <c r="S113" s="4"/>
      <c r="W113" s="64"/>
      <c r="X113" s="64"/>
      <c r="Y113" s="14"/>
      <c r="Z113" s="62"/>
    </row>
    <row r="114" spans="13:26" x14ac:dyDescent="0.25">
      <c r="M114" s="17" t="s">
        <v>313</v>
      </c>
      <c r="N114" s="2" t="s">
        <v>203</v>
      </c>
      <c r="O114" s="14">
        <v>116.714863876183</v>
      </c>
      <c r="P114" s="14">
        <v>101.78573115465301</v>
      </c>
      <c r="Q114" s="14" t="e">
        <v>#N/A</v>
      </c>
      <c r="R114" s="34">
        <v>100</v>
      </c>
      <c r="S114" s="4"/>
      <c r="W114" s="64"/>
      <c r="X114" s="64"/>
      <c r="Y114" s="14"/>
      <c r="Z114" s="62"/>
    </row>
    <row r="115" spans="13:26" x14ac:dyDescent="0.25">
      <c r="M115" s="17" t="s">
        <v>313</v>
      </c>
      <c r="N115" s="2" t="s">
        <v>204</v>
      </c>
      <c r="O115" s="14">
        <v>120.094641518816</v>
      </c>
      <c r="P115" s="14">
        <v>104.54629219407801</v>
      </c>
      <c r="Q115" s="14" t="e">
        <v>#N/A</v>
      </c>
      <c r="R115" s="34">
        <v>100</v>
      </c>
      <c r="S115" s="4"/>
      <c r="W115" s="64"/>
      <c r="X115" s="64"/>
      <c r="Y115" s="14"/>
      <c r="Z115" s="62"/>
    </row>
    <row r="116" spans="13:26" x14ac:dyDescent="0.25">
      <c r="M116" s="17" t="s">
        <v>314</v>
      </c>
      <c r="N116" s="2" t="s">
        <v>205</v>
      </c>
      <c r="O116" s="14">
        <v>118.56713093520101</v>
      </c>
      <c r="P116" s="14">
        <v>102.872898021186</v>
      </c>
      <c r="Q116" s="14">
        <v>114.44547710386701</v>
      </c>
      <c r="R116" s="34">
        <v>100</v>
      </c>
      <c r="S116" s="4"/>
      <c r="W116" s="4"/>
      <c r="X116" s="4"/>
      <c r="Y116" s="18"/>
      <c r="Z116" s="4"/>
    </row>
    <row r="117" spans="13:26" x14ac:dyDescent="0.25">
      <c r="M117" s="17" t="s">
        <v>314</v>
      </c>
      <c r="N117" s="2" t="s">
        <v>206</v>
      </c>
      <c r="O117" s="14">
        <v>120.00557525213399</v>
      </c>
      <c r="P117" s="14">
        <v>104.407155700213</v>
      </c>
      <c r="Q117" s="14" t="e">
        <v>#N/A</v>
      </c>
      <c r="R117" s="34">
        <v>100</v>
      </c>
      <c r="S117" s="4"/>
      <c r="W117" s="4"/>
      <c r="X117" s="4"/>
      <c r="Y117" s="18"/>
      <c r="Z117" s="4"/>
    </row>
    <row r="118" spans="13:26" x14ac:dyDescent="0.25">
      <c r="M118" s="17" t="s">
        <v>314</v>
      </c>
      <c r="N118" s="2" t="s">
        <v>207</v>
      </c>
      <c r="O118" s="14">
        <v>121.229131662073</v>
      </c>
      <c r="P118" s="14">
        <v>106.05559993524901</v>
      </c>
      <c r="Q118" s="14" t="e">
        <v>#N/A</v>
      </c>
      <c r="R118" s="34">
        <v>100</v>
      </c>
      <c r="S118" s="4"/>
      <c r="W118" s="4"/>
      <c r="X118" s="4"/>
      <c r="Y118" s="18"/>
      <c r="Z118" s="4"/>
    </row>
    <row r="119" spans="13:26" x14ac:dyDescent="0.25">
      <c r="M119" s="17" t="s">
        <v>314</v>
      </c>
      <c r="N119" s="2" t="s">
        <v>208</v>
      </c>
      <c r="O119" s="14">
        <v>121.42320190149501</v>
      </c>
      <c r="P119" s="14">
        <v>107.29348673843199</v>
      </c>
      <c r="Q119" s="14" t="e">
        <v>#N/A</v>
      </c>
      <c r="R119" s="34">
        <v>100</v>
      </c>
      <c r="S119" s="4"/>
      <c r="W119" s="4"/>
      <c r="X119" s="4"/>
      <c r="Y119" s="18"/>
      <c r="Z119" s="4"/>
    </row>
    <row r="120" spans="13:26" x14ac:dyDescent="0.25">
      <c r="M120" s="17" t="s">
        <v>315</v>
      </c>
      <c r="N120" s="17" t="s">
        <v>215</v>
      </c>
      <c r="O120" s="18">
        <v>125.64029063937799</v>
      </c>
      <c r="P120" s="18">
        <v>109.44966167977999</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0C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50">
    <pageSetUpPr fitToPage="1"/>
  </sheetPr>
  <dimension ref="A1:AY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1" ht="16.5" x14ac:dyDescent="0.3">
      <c r="A1" s="189" t="s">
        <v>276</v>
      </c>
      <c r="B1" s="189"/>
      <c r="C1" s="189"/>
      <c r="D1" s="189"/>
      <c r="E1" s="189"/>
      <c r="F1" s="189"/>
      <c r="G1" s="189"/>
      <c r="H1" s="189"/>
      <c r="I1" s="189"/>
      <c r="J1" s="52"/>
      <c r="K1" s="48"/>
      <c r="L1" s="15" t="s">
        <v>171</v>
      </c>
      <c r="N1" s="15"/>
      <c r="T1" s="15"/>
      <c r="U1" s="15"/>
      <c r="AQ1" s="1"/>
    </row>
    <row r="2" spans="1:51" x14ac:dyDescent="0.25">
      <c r="A2" s="190" t="s">
        <v>21</v>
      </c>
      <c r="B2" s="190"/>
      <c r="C2" s="190"/>
      <c r="D2" s="190"/>
      <c r="E2" s="190"/>
      <c r="F2" s="190"/>
      <c r="G2" s="190"/>
      <c r="H2" s="190"/>
      <c r="I2" s="190"/>
      <c r="J2" s="53"/>
      <c r="K2" s="49"/>
    </row>
    <row r="3" spans="1:51" x14ac:dyDescent="0.25">
      <c r="A3" s="3"/>
      <c r="B3" s="3"/>
      <c r="C3" s="3"/>
      <c r="D3" s="3"/>
      <c r="E3" s="3"/>
      <c r="F3" s="3"/>
      <c r="G3" s="3"/>
      <c r="H3" s="3"/>
      <c r="I3" s="3"/>
      <c r="J3" s="3"/>
      <c r="M3" s="16" t="s">
        <v>0</v>
      </c>
      <c r="N3" s="2" t="s">
        <v>22</v>
      </c>
      <c r="O3" s="13" t="s">
        <v>23</v>
      </c>
      <c r="P3" s="13" t="s">
        <v>24</v>
      </c>
      <c r="Q3" s="13" t="s">
        <v>25</v>
      </c>
      <c r="R3" s="34" t="s">
        <v>26</v>
      </c>
    </row>
    <row r="4" spans="1:51" x14ac:dyDescent="0.25">
      <c r="A4" s="3"/>
      <c r="B4" s="3"/>
      <c r="C4" s="3"/>
      <c r="D4" s="3"/>
      <c r="E4" s="3"/>
      <c r="F4" s="3"/>
      <c r="G4" s="3"/>
      <c r="H4" s="3"/>
      <c r="I4" s="3"/>
      <c r="J4" s="3"/>
      <c r="K4" s="3"/>
      <c r="L4" s="17"/>
      <c r="M4" s="17" t="s">
        <v>295</v>
      </c>
      <c r="N4" s="2" t="s">
        <v>65</v>
      </c>
      <c r="O4" s="14">
        <v>74.526915300122596</v>
      </c>
      <c r="P4" s="14">
        <v>112.761098916975</v>
      </c>
      <c r="Q4" s="14">
        <v>82.583087304720706</v>
      </c>
      <c r="R4" s="34">
        <v>100</v>
      </c>
      <c r="T4" s="17"/>
      <c r="U4" s="17"/>
      <c r="W4" s="64"/>
      <c r="X4" s="64"/>
      <c r="Y4" s="14"/>
      <c r="AA4" s="5"/>
      <c r="AB4" s="61"/>
      <c r="AC4" s="49"/>
      <c r="AD4" s="49"/>
      <c r="AE4" s="49"/>
      <c r="AF4" s="49"/>
      <c r="AG4" s="49"/>
      <c r="AH4" s="49"/>
      <c r="AI4" s="49"/>
      <c r="AJ4" s="49"/>
      <c r="AK4" s="49"/>
      <c r="AL4" s="49"/>
      <c r="AM4" s="49"/>
      <c r="AN4" s="49"/>
    </row>
    <row r="5" spans="1:51" x14ac:dyDescent="0.25">
      <c r="A5" s="3"/>
      <c r="B5" s="3"/>
      <c r="C5" s="3"/>
      <c r="D5" s="3"/>
      <c r="E5" s="3"/>
      <c r="F5" s="3"/>
      <c r="G5" s="3"/>
      <c r="H5" s="3"/>
      <c r="I5" s="3"/>
      <c r="J5" s="3"/>
      <c r="K5" s="3"/>
      <c r="L5" s="17"/>
      <c r="M5" s="17" t="s">
        <v>295</v>
      </c>
      <c r="N5" s="2" t="s">
        <v>66</v>
      </c>
      <c r="O5" s="14">
        <v>81.915050150191504</v>
      </c>
      <c r="P5" s="14">
        <v>120.338805024105</v>
      </c>
      <c r="Q5" s="14" t="e">
        <v>#N/A</v>
      </c>
      <c r="R5" s="34">
        <v>100</v>
      </c>
      <c r="T5" s="17"/>
      <c r="U5" s="17"/>
      <c r="W5" s="64"/>
      <c r="X5" s="64"/>
      <c r="Y5" s="14"/>
      <c r="AA5" s="5"/>
      <c r="AB5" s="61"/>
      <c r="AC5" s="49"/>
      <c r="AD5" s="49"/>
      <c r="AE5" s="49"/>
      <c r="AF5" s="49"/>
      <c r="AG5" s="49"/>
      <c r="AH5" s="49"/>
      <c r="AI5" s="49"/>
      <c r="AJ5" s="49"/>
      <c r="AK5" s="49"/>
      <c r="AL5" s="49"/>
      <c r="AM5" s="49"/>
      <c r="AN5" s="49"/>
      <c r="AR5" s="11"/>
      <c r="AS5" s="11"/>
      <c r="AT5" s="11"/>
      <c r="AU5" s="11"/>
      <c r="AV5" s="11"/>
    </row>
    <row r="6" spans="1:51" x14ac:dyDescent="0.25">
      <c r="A6" s="3"/>
      <c r="B6" s="3"/>
      <c r="C6" s="3"/>
      <c r="D6" s="3"/>
      <c r="E6" s="3"/>
      <c r="F6" s="3"/>
      <c r="G6" s="3"/>
      <c r="H6" s="3"/>
      <c r="I6" s="3"/>
      <c r="J6" s="3"/>
      <c r="K6" s="3"/>
      <c r="L6" s="17"/>
      <c r="M6" s="17" t="s">
        <v>295</v>
      </c>
      <c r="N6" s="2" t="s">
        <v>67</v>
      </c>
      <c r="O6" s="14">
        <v>87.200930227991805</v>
      </c>
      <c r="P6" s="14">
        <v>122.973326313033</v>
      </c>
      <c r="Q6" s="14" t="e">
        <v>#N/A</v>
      </c>
      <c r="R6" s="34">
        <v>100</v>
      </c>
      <c r="T6" s="17"/>
      <c r="U6" s="17"/>
      <c r="W6" s="64"/>
      <c r="X6" s="64"/>
      <c r="Y6" s="14"/>
      <c r="AA6" s="5"/>
      <c r="AB6" s="63"/>
      <c r="AC6" s="5"/>
      <c r="AD6" s="5"/>
      <c r="AE6" s="5"/>
      <c r="AF6" s="5"/>
      <c r="AG6" s="5"/>
      <c r="AH6" s="5"/>
      <c r="AI6" s="5"/>
      <c r="AJ6" s="5"/>
      <c r="AK6" s="5"/>
      <c r="AL6" s="5"/>
      <c r="AM6" s="5"/>
      <c r="AN6" s="5"/>
      <c r="AO6" s="5"/>
      <c r="AP6" s="5"/>
      <c r="AS6" s="6"/>
      <c r="AT6" s="6"/>
      <c r="AU6" s="6"/>
      <c r="AV6" s="6"/>
      <c r="AW6" s="6"/>
      <c r="AY6" s="7"/>
    </row>
    <row r="7" spans="1:51" x14ac:dyDescent="0.25">
      <c r="A7" s="3"/>
      <c r="B7" s="3"/>
      <c r="C7" s="3"/>
      <c r="D7" s="3"/>
      <c r="E7" s="3"/>
      <c r="F7" s="3"/>
      <c r="G7" s="3"/>
      <c r="H7" s="3"/>
      <c r="I7" s="3"/>
      <c r="J7" s="3"/>
      <c r="K7" s="3"/>
      <c r="L7" s="17"/>
      <c r="M7" s="17" t="s">
        <v>295</v>
      </c>
      <c r="N7" s="2" t="s">
        <v>68</v>
      </c>
      <c r="O7" s="14">
        <v>96.262214367429394</v>
      </c>
      <c r="P7" s="14">
        <v>131.44445522088199</v>
      </c>
      <c r="Q7" s="14" t="e">
        <v>#N/A</v>
      </c>
      <c r="R7" s="34">
        <v>100</v>
      </c>
      <c r="T7" s="17"/>
      <c r="U7" s="17"/>
      <c r="W7" s="64"/>
      <c r="X7" s="64"/>
      <c r="Y7" s="14"/>
      <c r="AB7" s="63"/>
      <c r="AC7" s="5"/>
      <c r="AD7" s="5"/>
      <c r="AE7" s="5"/>
      <c r="AF7" s="5"/>
      <c r="AG7" s="5"/>
      <c r="AH7" s="5"/>
      <c r="AI7" s="5"/>
      <c r="AJ7" s="5"/>
      <c r="AK7" s="5"/>
      <c r="AL7" s="5"/>
      <c r="AM7" s="5"/>
      <c r="AN7" s="5"/>
      <c r="AO7" s="5"/>
      <c r="AP7" s="5"/>
      <c r="AS7" s="6"/>
      <c r="AT7" s="6"/>
      <c r="AU7" s="6"/>
      <c r="AV7" s="6"/>
      <c r="AW7" s="6"/>
      <c r="AY7" s="7"/>
    </row>
    <row r="8" spans="1:51" x14ac:dyDescent="0.25">
      <c r="A8" s="3"/>
      <c r="B8" s="3"/>
      <c r="C8" s="3"/>
      <c r="D8" s="3"/>
      <c r="E8" s="3"/>
      <c r="F8" s="3"/>
      <c r="G8" s="3"/>
      <c r="H8" s="3"/>
      <c r="I8" s="3"/>
      <c r="J8" s="3"/>
      <c r="K8" s="3"/>
      <c r="L8" s="17"/>
      <c r="M8" s="17" t="s">
        <v>296</v>
      </c>
      <c r="N8" s="2" t="s">
        <v>69</v>
      </c>
      <c r="O8" s="14">
        <v>108.42391534660401</v>
      </c>
      <c r="P8" s="14">
        <v>142.16069516417701</v>
      </c>
      <c r="Q8" s="14">
        <v>91.195621465160301</v>
      </c>
      <c r="R8" s="34">
        <v>100</v>
      </c>
      <c r="T8" s="17"/>
      <c r="U8" s="17"/>
      <c r="W8" s="64"/>
      <c r="X8" s="64"/>
      <c r="Y8" s="14"/>
      <c r="AB8" s="63"/>
      <c r="AC8" s="5"/>
      <c r="AD8" s="5"/>
      <c r="AE8" s="5"/>
      <c r="AF8" s="5"/>
      <c r="AG8" s="5"/>
      <c r="AH8" s="5"/>
      <c r="AI8" s="5"/>
      <c r="AJ8" s="5"/>
      <c r="AK8" s="5"/>
      <c r="AL8" s="5"/>
      <c r="AM8" s="5"/>
      <c r="AN8" s="5"/>
      <c r="AO8" s="5"/>
      <c r="AP8" s="5"/>
      <c r="AS8" s="6"/>
      <c r="AT8" s="6"/>
      <c r="AU8" s="6"/>
      <c r="AV8" s="6"/>
      <c r="AW8" s="6"/>
      <c r="AY8" s="7"/>
    </row>
    <row r="9" spans="1:51" x14ac:dyDescent="0.25">
      <c r="A9" s="3"/>
      <c r="B9" s="3"/>
      <c r="C9" s="3"/>
      <c r="D9" s="3"/>
      <c r="E9" s="3"/>
      <c r="F9" s="3"/>
      <c r="G9" s="3"/>
      <c r="H9" s="3"/>
      <c r="I9" s="3"/>
      <c r="J9" s="3"/>
      <c r="K9" s="3"/>
      <c r="L9" s="17"/>
      <c r="M9" s="17" t="s">
        <v>296</v>
      </c>
      <c r="N9" s="2" t="s">
        <v>70</v>
      </c>
      <c r="O9" s="14">
        <v>116.16611618591701</v>
      </c>
      <c r="P9" s="14">
        <v>147.65654205071201</v>
      </c>
      <c r="Q9" s="14" t="e">
        <v>#N/A</v>
      </c>
      <c r="R9" s="34">
        <v>100</v>
      </c>
      <c r="T9" s="17"/>
      <c r="U9" s="17"/>
      <c r="W9" s="64"/>
      <c r="X9" s="64"/>
      <c r="Y9" s="14"/>
      <c r="AB9" s="63"/>
      <c r="AC9" s="5"/>
      <c r="AD9" s="5"/>
      <c r="AE9" s="5"/>
      <c r="AF9" s="5"/>
      <c r="AG9" s="5"/>
      <c r="AH9" s="5"/>
      <c r="AI9" s="5"/>
      <c r="AJ9" s="5"/>
      <c r="AK9" s="5"/>
      <c r="AL9" s="5"/>
      <c r="AM9" s="5"/>
      <c r="AN9" s="5"/>
      <c r="AO9" s="5"/>
      <c r="AP9" s="5"/>
      <c r="AS9" s="6"/>
      <c r="AT9" s="6"/>
      <c r="AU9" s="6"/>
      <c r="AV9" s="6"/>
      <c r="AW9" s="6"/>
      <c r="AY9" s="7"/>
    </row>
    <row r="10" spans="1:51" x14ac:dyDescent="0.25">
      <c r="A10" s="3"/>
      <c r="B10" s="3"/>
      <c r="C10" s="3"/>
      <c r="D10" s="3"/>
      <c r="E10" s="3"/>
      <c r="F10" s="3"/>
      <c r="G10" s="3"/>
      <c r="H10" s="3"/>
      <c r="I10" s="3"/>
      <c r="J10" s="3"/>
      <c r="K10" s="3"/>
      <c r="L10" s="17"/>
      <c r="M10" s="17" t="s">
        <v>296</v>
      </c>
      <c r="N10" s="2" t="s">
        <v>71</v>
      </c>
      <c r="O10" s="14">
        <v>123.24463325894401</v>
      </c>
      <c r="P10" s="14">
        <v>153.25942745957801</v>
      </c>
      <c r="Q10" s="14" t="e">
        <v>#N/A</v>
      </c>
      <c r="R10" s="34">
        <v>100</v>
      </c>
      <c r="T10" s="17"/>
      <c r="U10" s="17"/>
      <c r="W10" s="64"/>
      <c r="X10" s="64"/>
      <c r="Y10" s="14"/>
      <c r="AB10" s="63"/>
      <c r="AC10" s="5"/>
      <c r="AD10" s="5"/>
      <c r="AE10" s="5"/>
      <c r="AF10" s="5"/>
      <c r="AG10" s="5"/>
      <c r="AH10" s="5"/>
      <c r="AI10" s="5"/>
      <c r="AJ10" s="5"/>
      <c r="AK10" s="5"/>
      <c r="AL10" s="5"/>
      <c r="AM10" s="5"/>
      <c r="AN10" s="5"/>
      <c r="AO10" s="5"/>
      <c r="AP10" s="5"/>
      <c r="AS10" s="6"/>
      <c r="AT10" s="6"/>
      <c r="AU10" s="6"/>
      <c r="AV10" s="6"/>
      <c r="AW10" s="6"/>
      <c r="AY10" s="7"/>
    </row>
    <row r="11" spans="1:51" x14ac:dyDescent="0.25">
      <c r="A11" s="3"/>
      <c r="B11" s="3"/>
      <c r="C11" s="3"/>
      <c r="D11" s="3"/>
      <c r="E11" s="3"/>
      <c r="F11" s="3"/>
      <c r="G11" s="3"/>
      <c r="H11" s="3"/>
      <c r="I11" s="3"/>
      <c r="J11" s="3"/>
      <c r="K11" s="3"/>
      <c r="L11" s="17"/>
      <c r="M11" s="17" t="s">
        <v>296</v>
      </c>
      <c r="N11" s="2" t="s">
        <v>72</v>
      </c>
      <c r="O11" s="14">
        <v>133.988216093787</v>
      </c>
      <c r="P11" s="14">
        <v>160.31038179546499</v>
      </c>
      <c r="Q11" s="14" t="e">
        <v>#N/A</v>
      </c>
      <c r="R11" s="34">
        <v>100</v>
      </c>
      <c r="T11" s="17"/>
      <c r="U11" s="17"/>
      <c r="W11" s="64"/>
      <c r="X11" s="64"/>
      <c r="Y11" s="14"/>
      <c r="AB11" s="63"/>
      <c r="AC11" s="5"/>
      <c r="AD11" s="5"/>
      <c r="AE11" s="5"/>
      <c r="AF11" s="5"/>
      <c r="AG11" s="5"/>
      <c r="AH11" s="5"/>
      <c r="AI11" s="5"/>
      <c r="AJ11" s="5"/>
      <c r="AK11" s="5"/>
      <c r="AL11" s="5"/>
      <c r="AM11" s="5"/>
      <c r="AN11" s="5"/>
      <c r="AO11" s="5"/>
      <c r="AP11" s="5"/>
      <c r="AS11" s="6"/>
      <c r="AT11" s="6"/>
      <c r="AU11" s="6"/>
      <c r="AV11" s="6"/>
      <c r="AW11" s="6"/>
      <c r="AY11" s="7"/>
    </row>
    <row r="12" spans="1:51" x14ac:dyDescent="0.25">
      <c r="A12" s="3"/>
      <c r="B12" s="3"/>
      <c r="C12" s="3"/>
      <c r="D12" s="3"/>
      <c r="E12" s="3"/>
      <c r="F12" s="3"/>
      <c r="G12" s="3"/>
      <c r="H12" s="3"/>
      <c r="I12" s="3"/>
      <c r="J12" s="3"/>
      <c r="K12" s="3"/>
      <c r="L12" s="17"/>
      <c r="M12" s="17" t="s">
        <v>297</v>
      </c>
      <c r="N12" s="2" t="s">
        <v>73</v>
      </c>
      <c r="O12" s="14">
        <v>135.11216062380001</v>
      </c>
      <c r="P12" s="14">
        <v>163.86660509220701</v>
      </c>
      <c r="Q12" s="14">
        <v>98.669766637673405</v>
      </c>
      <c r="R12" s="34">
        <v>100</v>
      </c>
      <c r="T12" s="17"/>
      <c r="U12" s="17"/>
      <c r="W12" s="64"/>
      <c r="X12" s="64"/>
      <c r="Y12" s="14"/>
      <c r="AB12" s="63"/>
      <c r="AC12" s="5"/>
      <c r="AD12" s="5"/>
      <c r="AE12" s="5"/>
      <c r="AF12" s="5"/>
      <c r="AG12" s="5"/>
      <c r="AH12" s="5"/>
      <c r="AI12" s="5"/>
      <c r="AJ12" s="5"/>
      <c r="AK12" s="5"/>
      <c r="AL12" s="5"/>
      <c r="AM12" s="5"/>
      <c r="AN12" s="5"/>
      <c r="AO12" s="5"/>
      <c r="AP12" s="5"/>
      <c r="AS12" s="6"/>
      <c r="AT12" s="6"/>
      <c r="AU12" s="6"/>
      <c r="AV12" s="6"/>
      <c r="AW12" s="6"/>
      <c r="AY12" s="7"/>
    </row>
    <row r="13" spans="1:51" x14ac:dyDescent="0.25">
      <c r="A13" s="3"/>
      <c r="B13" s="3"/>
      <c r="C13" s="3"/>
      <c r="D13" s="3"/>
      <c r="E13" s="3"/>
      <c r="F13" s="3"/>
      <c r="G13" s="3"/>
      <c r="H13" s="3"/>
      <c r="I13" s="3"/>
      <c r="J13" s="3"/>
      <c r="K13" s="3"/>
      <c r="L13" s="17"/>
      <c r="M13" s="17" t="s">
        <v>297</v>
      </c>
      <c r="N13" s="2" t="s">
        <v>74</v>
      </c>
      <c r="O13" s="14">
        <v>139.671033388296</v>
      </c>
      <c r="P13" s="14">
        <v>164.90844448908501</v>
      </c>
      <c r="Q13" s="14" t="e">
        <v>#N/A</v>
      </c>
      <c r="R13" s="34">
        <v>100</v>
      </c>
      <c r="T13" s="17"/>
      <c r="U13" s="17"/>
      <c r="W13" s="64"/>
      <c r="X13" s="64"/>
      <c r="Y13" s="14"/>
      <c r="AB13" s="63"/>
      <c r="AC13" s="5"/>
      <c r="AD13" s="5"/>
      <c r="AE13" s="5"/>
      <c r="AF13" s="5"/>
      <c r="AG13" s="5"/>
      <c r="AH13" s="5"/>
      <c r="AI13" s="5"/>
      <c r="AJ13" s="5"/>
      <c r="AK13" s="5"/>
      <c r="AL13" s="5"/>
      <c r="AM13" s="5"/>
      <c r="AN13" s="5"/>
      <c r="AO13" s="5"/>
      <c r="AP13" s="5"/>
      <c r="AS13" s="6"/>
      <c r="AT13" s="6"/>
      <c r="AU13" s="6"/>
      <c r="AV13" s="6"/>
      <c r="AW13" s="6"/>
      <c r="AY13" s="7"/>
    </row>
    <row r="14" spans="1:51" x14ac:dyDescent="0.25">
      <c r="A14" s="3"/>
      <c r="B14" s="3"/>
      <c r="C14" s="3"/>
      <c r="D14" s="3"/>
      <c r="E14" s="3"/>
      <c r="F14" s="3"/>
      <c r="G14" s="3"/>
      <c r="H14" s="3"/>
      <c r="I14" s="3"/>
      <c r="J14" s="3"/>
      <c r="K14" s="3"/>
      <c r="L14" s="17"/>
      <c r="M14" s="17" t="s">
        <v>297</v>
      </c>
      <c r="N14" s="2" t="s">
        <v>75</v>
      </c>
      <c r="O14" s="14">
        <v>135.069531253278</v>
      </c>
      <c r="P14" s="14">
        <v>154.94348292880699</v>
      </c>
      <c r="Q14" s="14" t="e">
        <v>#N/A</v>
      </c>
      <c r="R14" s="34">
        <v>100</v>
      </c>
      <c r="T14" s="17"/>
      <c r="U14" s="17"/>
      <c r="W14" s="64"/>
      <c r="X14" s="64"/>
      <c r="Y14" s="14"/>
      <c r="AB14" s="63"/>
      <c r="AC14" s="5"/>
      <c r="AD14" s="5"/>
      <c r="AE14" s="5"/>
      <c r="AF14" s="5"/>
      <c r="AG14" s="5"/>
      <c r="AH14" s="5"/>
      <c r="AI14" s="5"/>
      <c r="AJ14" s="5"/>
      <c r="AK14" s="5"/>
      <c r="AL14" s="5"/>
      <c r="AM14" s="5"/>
      <c r="AN14" s="5"/>
      <c r="AO14" s="5"/>
      <c r="AP14" s="5"/>
      <c r="AS14" s="6"/>
      <c r="AT14" s="6"/>
      <c r="AU14" s="6"/>
      <c r="AV14" s="6"/>
      <c r="AW14" s="6"/>
      <c r="AY14" s="7"/>
    </row>
    <row r="15" spans="1:51" x14ac:dyDescent="0.25">
      <c r="A15" s="3"/>
      <c r="B15" s="3"/>
      <c r="C15" s="3"/>
      <c r="D15" s="3"/>
      <c r="E15" s="3"/>
      <c r="F15" s="3"/>
      <c r="G15" s="3"/>
      <c r="H15" s="3"/>
      <c r="I15" s="3"/>
      <c r="J15" s="3"/>
      <c r="K15" s="3"/>
      <c r="L15" s="17"/>
      <c r="M15" s="17" t="s">
        <v>297</v>
      </c>
      <c r="N15" s="2" t="s">
        <v>76</v>
      </c>
      <c r="O15" s="14">
        <v>130.252350008447</v>
      </c>
      <c r="P15" s="14">
        <v>144.722643887164</v>
      </c>
      <c r="Q15" s="14" t="e">
        <v>#N/A</v>
      </c>
      <c r="R15" s="34">
        <v>100</v>
      </c>
      <c r="T15" s="17"/>
      <c r="U15" s="17"/>
      <c r="W15" s="64"/>
      <c r="X15" s="64"/>
      <c r="Y15" s="14"/>
      <c r="AB15" s="63"/>
      <c r="AC15" s="5"/>
      <c r="AD15" s="5"/>
      <c r="AE15" s="5"/>
      <c r="AF15" s="5"/>
      <c r="AG15" s="5"/>
      <c r="AH15" s="5"/>
      <c r="AI15" s="5"/>
      <c r="AJ15" s="5"/>
      <c r="AK15" s="5"/>
      <c r="AL15" s="5"/>
      <c r="AM15" s="5"/>
      <c r="AN15" s="5"/>
      <c r="AO15" s="5"/>
      <c r="AP15" s="5"/>
      <c r="AS15" s="6"/>
      <c r="AT15" s="6"/>
      <c r="AU15" s="6"/>
      <c r="AV15" s="6"/>
      <c r="AW15" s="6"/>
      <c r="AY15" s="7"/>
    </row>
    <row r="16" spans="1:51" x14ac:dyDescent="0.25">
      <c r="A16" s="3"/>
      <c r="B16" s="3"/>
      <c r="C16" s="3"/>
      <c r="D16" s="3"/>
      <c r="E16" s="3"/>
      <c r="F16" s="3"/>
      <c r="G16" s="3"/>
      <c r="H16" s="3"/>
      <c r="I16" s="3"/>
      <c r="J16" s="3"/>
      <c r="K16" s="3"/>
      <c r="L16" s="17"/>
      <c r="M16" s="17" t="s">
        <v>298</v>
      </c>
      <c r="N16" s="2" t="s">
        <v>77</v>
      </c>
      <c r="O16" s="14">
        <v>124.21152734325101</v>
      </c>
      <c r="P16" s="14">
        <v>135.645354462277</v>
      </c>
      <c r="Q16" s="14">
        <v>93.927378728269701</v>
      </c>
      <c r="R16" s="34">
        <v>100</v>
      </c>
      <c r="T16" s="17"/>
      <c r="U16" s="17"/>
      <c r="W16" s="64"/>
      <c r="X16" s="64"/>
      <c r="Y16" s="14"/>
      <c r="AB16" s="63"/>
      <c r="AC16" s="5"/>
      <c r="AD16" s="5"/>
      <c r="AE16" s="5"/>
      <c r="AF16" s="5"/>
      <c r="AG16" s="5"/>
      <c r="AH16" s="5"/>
      <c r="AI16" s="5"/>
      <c r="AJ16" s="5"/>
      <c r="AK16" s="5"/>
      <c r="AL16" s="5"/>
      <c r="AM16" s="5"/>
      <c r="AN16" s="5"/>
      <c r="AO16" s="5"/>
      <c r="AP16" s="5"/>
      <c r="AS16" s="6"/>
      <c r="AT16" s="6"/>
      <c r="AU16" s="6"/>
      <c r="AV16" s="6"/>
      <c r="AW16" s="6"/>
      <c r="AY16" s="7"/>
    </row>
    <row r="17" spans="1:51" x14ac:dyDescent="0.25">
      <c r="A17" s="3"/>
      <c r="B17" s="3"/>
      <c r="C17" s="3"/>
      <c r="D17" s="3"/>
      <c r="E17" s="3"/>
      <c r="F17" s="3"/>
      <c r="G17" s="3"/>
      <c r="H17" s="3"/>
      <c r="I17" s="3"/>
      <c r="J17" s="3"/>
      <c r="K17" s="3"/>
      <c r="L17" s="17"/>
      <c r="M17" s="17" t="s">
        <v>298</v>
      </c>
      <c r="N17" s="2" t="s">
        <v>78</v>
      </c>
      <c r="O17" s="14">
        <v>115.92133805616</v>
      </c>
      <c r="P17" s="14">
        <v>124.998784333003</v>
      </c>
      <c r="Q17" s="14" t="e">
        <v>#N/A</v>
      </c>
      <c r="R17" s="34">
        <v>100</v>
      </c>
      <c r="T17" s="17"/>
      <c r="U17" s="17"/>
      <c r="W17" s="64"/>
      <c r="X17" s="64"/>
      <c r="Y17" s="14"/>
      <c r="AB17" s="63"/>
      <c r="AC17" s="5"/>
      <c r="AD17" s="5"/>
      <c r="AE17" s="5"/>
      <c r="AF17" s="5"/>
      <c r="AG17" s="5"/>
      <c r="AH17" s="5"/>
      <c r="AI17" s="5"/>
      <c r="AJ17" s="5"/>
      <c r="AK17" s="5"/>
      <c r="AL17" s="5"/>
      <c r="AM17" s="5"/>
      <c r="AN17" s="5"/>
      <c r="AO17" s="5"/>
      <c r="AP17" s="5"/>
      <c r="AS17" s="6"/>
      <c r="AT17" s="6"/>
      <c r="AU17" s="6"/>
      <c r="AV17" s="6"/>
      <c r="AW17" s="6"/>
      <c r="AY17" s="7"/>
    </row>
    <row r="18" spans="1:51" x14ac:dyDescent="0.25">
      <c r="A18" s="3"/>
      <c r="B18" s="3"/>
      <c r="C18" s="3"/>
      <c r="D18" s="3"/>
      <c r="E18" s="3"/>
      <c r="F18" s="3"/>
      <c r="G18" s="3"/>
      <c r="H18" s="3"/>
      <c r="I18" s="3"/>
      <c r="J18" s="3"/>
      <c r="K18" s="3"/>
      <c r="L18" s="17"/>
      <c r="M18" s="17" t="s">
        <v>298</v>
      </c>
      <c r="N18" s="2" t="s">
        <v>79</v>
      </c>
      <c r="O18" s="14">
        <v>113.695563950395</v>
      </c>
      <c r="P18" s="14">
        <v>121.923827532472</v>
      </c>
      <c r="Q18" s="14" t="e">
        <v>#N/A</v>
      </c>
      <c r="R18" s="34">
        <v>100</v>
      </c>
      <c r="T18" s="17"/>
      <c r="U18" s="17"/>
      <c r="W18" s="64"/>
      <c r="X18" s="64"/>
      <c r="Y18" s="14"/>
      <c r="AB18" s="63"/>
      <c r="AC18" s="5"/>
      <c r="AD18" s="5"/>
      <c r="AE18" s="5"/>
      <c r="AF18" s="5"/>
      <c r="AG18" s="5"/>
      <c r="AH18" s="5"/>
      <c r="AI18" s="5"/>
      <c r="AJ18" s="5"/>
      <c r="AK18" s="5"/>
      <c r="AL18" s="5"/>
      <c r="AM18" s="5"/>
      <c r="AN18" s="5"/>
      <c r="AO18" s="5"/>
      <c r="AP18" s="5"/>
      <c r="AS18" s="6"/>
      <c r="AT18" s="6"/>
      <c r="AU18" s="6"/>
      <c r="AV18" s="6"/>
      <c r="AW18" s="6"/>
      <c r="AY18" s="7"/>
    </row>
    <row r="19" spans="1:51" ht="13.5" customHeight="1" x14ac:dyDescent="0.25">
      <c r="A19" s="3"/>
      <c r="B19" s="3"/>
      <c r="C19" s="3"/>
      <c r="D19" s="3"/>
      <c r="E19" s="3"/>
      <c r="F19" s="3"/>
      <c r="G19" s="3"/>
      <c r="H19" s="3"/>
      <c r="I19" s="3"/>
      <c r="J19" s="3"/>
      <c r="L19" s="17"/>
      <c r="M19" s="17" t="s">
        <v>298</v>
      </c>
      <c r="N19" s="2" t="s">
        <v>80</v>
      </c>
      <c r="O19" s="14">
        <v>98.894482718962493</v>
      </c>
      <c r="P19" s="14">
        <v>106.837637569775</v>
      </c>
      <c r="Q19" s="14" t="e">
        <v>#N/A</v>
      </c>
      <c r="R19" s="34">
        <v>100</v>
      </c>
      <c r="T19" s="17"/>
      <c r="U19" s="17"/>
      <c r="W19" s="64"/>
      <c r="X19" s="64"/>
      <c r="Y19" s="14"/>
      <c r="AB19" s="63"/>
      <c r="AC19" s="5"/>
      <c r="AD19" s="5"/>
      <c r="AE19" s="5"/>
      <c r="AF19" s="5"/>
      <c r="AG19" s="5"/>
      <c r="AH19" s="5"/>
      <c r="AI19" s="5"/>
      <c r="AJ19" s="5"/>
      <c r="AK19" s="5"/>
      <c r="AL19" s="5"/>
      <c r="AM19" s="5"/>
      <c r="AN19" s="5"/>
      <c r="AO19" s="5"/>
      <c r="AP19" s="5"/>
      <c r="AS19" s="6"/>
      <c r="AT19" s="6"/>
      <c r="AU19" s="6"/>
      <c r="AV19" s="6"/>
      <c r="AW19" s="6"/>
      <c r="AY19" s="7"/>
    </row>
    <row r="20" spans="1:51" ht="13.5" customHeight="1" x14ac:dyDescent="0.25">
      <c r="A20" s="3"/>
      <c r="B20" s="3"/>
      <c r="C20" s="3"/>
      <c r="D20" s="3"/>
      <c r="E20" s="3"/>
      <c r="F20" s="3"/>
      <c r="G20" s="3"/>
      <c r="H20" s="3"/>
      <c r="I20" s="3"/>
      <c r="J20" s="3"/>
      <c r="K20" s="10"/>
      <c r="L20" s="17"/>
      <c r="M20" s="17" t="s">
        <v>299</v>
      </c>
      <c r="N20" s="2" t="s">
        <v>81</v>
      </c>
      <c r="O20" s="14">
        <v>79.169105981305506</v>
      </c>
      <c r="P20" s="14">
        <v>87.377316916675596</v>
      </c>
      <c r="Q20" s="14">
        <v>80.347684482538995</v>
      </c>
      <c r="R20" s="34">
        <v>100</v>
      </c>
      <c r="T20" s="17"/>
      <c r="U20" s="17"/>
      <c r="W20" s="64"/>
      <c r="X20" s="64"/>
      <c r="Y20" s="14"/>
      <c r="AB20" s="63"/>
      <c r="AC20" s="5"/>
      <c r="AD20" s="5"/>
      <c r="AE20" s="5"/>
      <c r="AF20" s="5"/>
      <c r="AG20" s="5"/>
      <c r="AH20" s="5"/>
      <c r="AI20" s="5"/>
      <c r="AJ20" s="5"/>
      <c r="AK20" s="5"/>
      <c r="AL20" s="5"/>
      <c r="AM20" s="5"/>
      <c r="AN20" s="5"/>
      <c r="AO20" s="5"/>
      <c r="AP20" s="5"/>
      <c r="AS20" s="6"/>
      <c r="AT20" s="6"/>
      <c r="AU20" s="6"/>
      <c r="AV20" s="6"/>
      <c r="AW20" s="6"/>
      <c r="AY20" s="7"/>
    </row>
    <row r="21" spans="1:51" ht="13.5" customHeight="1" x14ac:dyDescent="0.25">
      <c r="A21" s="3"/>
      <c r="B21" s="3"/>
      <c r="C21" s="3"/>
      <c r="D21" s="3"/>
      <c r="E21" s="3"/>
      <c r="F21" s="3"/>
      <c r="G21" s="3"/>
      <c r="H21" s="3"/>
      <c r="I21" s="3"/>
      <c r="J21" s="3"/>
      <c r="K21" s="10"/>
      <c r="L21" s="17"/>
      <c r="M21" s="17" t="s">
        <v>299</v>
      </c>
      <c r="N21" s="2" t="s">
        <v>82</v>
      </c>
      <c r="O21" s="14">
        <v>73.429122224468003</v>
      </c>
      <c r="P21" s="14">
        <v>84.347526539028195</v>
      </c>
      <c r="Q21" s="14" t="e">
        <v>#N/A</v>
      </c>
      <c r="R21" s="34">
        <v>100</v>
      </c>
      <c r="T21" s="17"/>
      <c r="U21" s="17"/>
      <c r="W21" s="64"/>
      <c r="X21" s="64"/>
      <c r="Y21" s="14"/>
      <c r="AB21" s="63"/>
      <c r="AC21" s="5"/>
      <c r="AD21" s="5"/>
      <c r="AE21" s="5"/>
      <c r="AF21" s="5"/>
      <c r="AG21" s="5"/>
      <c r="AH21" s="5"/>
      <c r="AI21" s="5"/>
      <c r="AJ21" s="5"/>
      <c r="AK21" s="5"/>
      <c r="AL21" s="5"/>
      <c r="AM21" s="5"/>
      <c r="AN21" s="5"/>
      <c r="AO21" s="5"/>
      <c r="AP21" s="5"/>
      <c r="AS21" s="6"/>
      <c r="AT21" s="6"/>
      <c r="AU21" s="6"/>
      <c r="AV21" s="6"/>
      <c r="AW21" s="6"/>
      <c r="AY21" s="7"/>
    </row>
    <row r="22" spans="1:51" x14ac:dyDescent="0.25">
      <c r="A22" s="3"/>
      <c r="B22" s="3"/>
      <c r="C22" s="3"/>
      <c r="D22" s="3"/>
      <c r="E22" s="3"/>
      <c r="F22" s="3"/>
      <c r="G22" s="3"/>
      <c r="H22" s="3"/>
      <c r="I22" s="3"/>
      <c r="J22" s="3"/>
      <c r="K22" s="10"/>
      <c r="L22" s="17"/>
      <c r="M22" s="17" t="s">
        <v>299</v>
      </c>
      <c r="N22" s="2" t="s">
        <v>83</v>
      </c>
      <c r="O22" s="14">
        <v>67.331514249914605</v>
      </c>
      <c r="P22" s="14">
        <v>79.986311125058293</v>
      </c>
      <c r="Q22" s="14" t="e">
        <v>#N/A</v>
      </c>
      <c r="R22" s="34">
        <v>100</v>
      </c>
      <c r="T22" s="17"/>
      <c r="U22" s="17"/>
      <c r="W22" s="64"/>
      <c r="X22" s="64"/>
      <c r="Y22" s="14"/>
      <c r="AB22" s="63"/>
      <c r="AC22" s="5"/>
      <c r="AD22" s="5"/>
      <c r="AE22" s="5"/>
      <c r="AF22" s="5"/>
      <c r="AG22" s="5"/>
      <c r="AH22" s="5"/>
      <c r="AI22" s="5"/>
      <c r="AJ22" s="5"/>
      <c r="AK22" s="5"/>
      <c r="AL22" s="5"/>
      <c r="AM22" s="5"/>
      <c r="AN22" s="5"/>
      <c r="AO22" s="5"/>
      <c r="AP22" s="5"/>
      <c r="AS22" s="6"/>
      <c r="AT22" s="6"/>
      <c r="AU22" s="6"/>
      <c r="AV22" s="6"/>
      <c r="AW22" s="6"/>
      <c r="AY22" s="7"/>
    </row>
    <row r="23" spans="1:51" ht="13.5" customHeight="1" x14ac:dyDescent="0.25">
      <c r="A23" s="3"/>
      <c r="B23" s="3"/>
      <c r="C23" s="3"/>
      <c r="D23" s="3"/>
      <c r="E23" s="3"/>
      <c r="F23" s="3"/>
      <c r="G23" s="3"/>
      <c r="H23" s="3"/>
      <c r="I23" s="3"/>
      <c r="J23" s="3"/>
      <c r="L23" s="17"/>
      <c r="M23" s="17" t="s">
        <v>299</v>
      </c>
      <c r="N23" s="2" t="s">
        <v>84</v>
      </c>
      <c r="O23" s="14">
        <v>67.103635212774506</v>
      </c>
      <c r="P23" s="14">
        <v>83.739385818649595</v>
      </c>
      <c r="Q23" s="14" t="e">
        <v>#N/A</v>
      </c>
      <c r="R23" s="34">
        <v>100</v>
      </c>
      <c r="T23" s="17"/>
      <c r="U23" s="17"/>
      <c r="W23" s="64"/>
      <c r="X23" s="64"/>
      <c r="Y23" s="14"/>
      <c r="AB23" s="63"/>
      <c r="AC23" s="5"/>
      <c r="AD23" s="5"/>
      <c r="AE23" s="5"/>
      <c r="AF23" s="5"/>
      <c r="AG23" s="5"/>
      <c r="AH23" s="5"/>
      <c r="AI23" s="5"/>
      <c r="AJ23" s="5"/>
      <c r="AK23" s="5"/>
      <c r="AL23" s="5"/>
      <c r="AM23" s="5"/>
      <c r="AN23" s="5"/>
      <c r="AO23" s="5"/>
      <c r="AP23" s="5"/>
      <c r="AS23" s="6"/>
      <c r="AT23" s="6"/>
      <c r="AU23" s="6"/>
      <c r="AV23" s="6"/>
      <c r="AW23" s="6"/>
      <c r="AY23" s="7"/>
    </row>
    <row r="24" spans="1:51" x14ac:dyDescent="0.25">
      <c r="A24" s="3"/>
      <c r="B24" s="3"/>
      <c r="C24" s="3"/>
      <c r="D24" s="3"/>
      <c r="E24" s="3"/>
      <c r="F24" s="3"/>
      <c r="G24" s="3"/>
      <c r="H24" s="3"/>
      <c r="I24" s="3"/>
      <c r="J24" s="3"/>
      <c r="K24" s="10"/>
      <c r="L24" s="17"/>
      <c r="M24" s="17" t="s">
        <v>300</v>
      </c>
      <c r="N24" s="2" t="s">
        <v>85</v>
      </c>
      <c r="O24" s="14">
        <v>72.358830711408501</v>
      </c>
      <c r="P24" s="14">
        <v>89.558424335983105</v>
      </c>
      <c r="Q24" s="14">
        <v>82.4641720799913</v>
      </c>
      <c r="R24" s="34">
        <v>100</v>
      </c>
      <c r="T24" s="17"/>
      <c r="U24" s="17"/>
      <c r="W24" s="64"/>
      <c r="X24" s="64"/>
      <c r="Y24" s="14"/>
      <c r="AB24" s="63"/>
      <c r="AC24" s="5"/>
      <c r="AD24" s="5"/>
      <c r="AE24" s="5"/>
      <c r="AF24" s="5"/>
      <c r="AG24" s="5"/>
      <c r="AH24" s="5"/>
      <c r="AI24" s="5"/>
      <c r="AJ24" s="5"/>
      <c r="AK24" s="5"/>
      <c r="AL24" s="5"/>
      <c r="AM24" s="5"/>
      <c r="AN24" s="5"/>
      <c r="AO24" s="5"/>
      <c r="AP24" s="5"/>
      <c r="AS24" s="6"/>
      <c r="AT24" s="6"/>
      <c r="AU24" s="6"/>
      <c r="AV24" s="6"/>
      <c r="AW24" s="6"/>
      <c r="AY24" s="7"/>
    </row>
    <row r="25" spans="1:51" x14ac:dyDescent="0.25">
      <c r="A25" s="19" t="s">
        <v>47</v>
      </c>
      <c r="B25" s="3"/>
      <c r="C25" s="3"/>
      <c r="D25" s="3"/>
      <c r="E25" s="3"/>
      <c r="F25" s="3"/>
      <c r="G25" s="3"/>
      <c r="H25" s="3"/>
      <c r="I25" s="3"/>
      <c r="J25" s="3"/>
      <c r="K25" s="10"/>
      <c r="L25" s="17"/>
      <c r="M25" s="17" t="s">
        <v>300</v>
      </c>
      <c r="N25" s="2" t="s">
        <v>86</v>
      </c>
      <c r="O25" s="14">
        <v>72.608897605132697</v>
      </c>
      <c r="P25" s="14">
        <v>89.401659428953195</v>
      </c>
      <c r="Q25" s="14" t="e">
        <v>#N/A</v>
      </c>
      <c r="R25" s="34">
        <v>100</v>
      </c>
      <c r="T25" s="17"/>
      <c r="U25" s="17"/>
      <c r="W25" s="64"/>
      <c r="X25" s="64"/>
      <c r="Y25" s="14"/>
      <c r="AB25" s="63"/>
      <c r="AC25" s="5"/>
      <c r="AD25" s="5"/>
      <c r="AE25" s="5"/>
      <c r="AF25" s="5"/>
      <c r="AG25" s="5"/>
      <c r="AH25" s="5"/>
      <c r="AI25" s="5"/>
      <c r="AJ25" s="5"/>
      <c r="AK25" s="5"/>
      <c r="AL25" s="5"/>
      <c r="AM25" s="5"/>
      <c r="AN25" s="5"/>
      <c r="AO25" s="5"/>
      <c r="AP25" s="5"/>
      <c r="AS25" s="6"/>
      <c r="AT25" s="6"/>
      <c r="AU25" s="6"/>
      <c r="AV25" s="6"/>
      <c r="AW25" s="6"/>
      <c r="AY25" s="7"/>
    </row>
    <row r="26" spans="1:51" ht="13.5" customHeight="1" x14ac:dyDescent="0.25">
      <c r="A26" s="183" t="s">
        <v>247</v>
      </c>
      <c r="B26" s="183"/>
      <c r="C26" s="183"/>
      <c r="D26" s="183"/>
      <c r="E26" s="183"/>
      <c r="F26" s="183"/>
      <c r="G26" s="183"/>
      <c r="H26" s="183"/>
      <c r="I26" s="183"/>
      <c r="J26" s="183"/>
      <c r="K26" s="10"/>
      <c r="L26" s="17"/>
      <c r="M26" s="17" t="s">
        <v>300</v>
      </c>
      <c r="N26" s="2" t="s">
        <v>87</v>
      </c>
      <c r="O26" s="14">
        <v>74.051995864725697</v>
      </c>
      <c r="P26" s="14">
        <v>90.015100644176698</v>
      </c>
      <c r="Q26" s="14" t="e">
        <v>#N/A</v>
      </c>
      <c r="R26" s="34">
        <v>100</v>
      </c>
      <c r="T26" s="17"/>
      <c r="U26" s="17"/>
      <c r="W26" s="64"/>
      <c r="X26" s="64"/>
      <c r="Y26" s="14"/>
      <c r="AB26" s="63"/>
      <c r="AC26" s="5"/>
      <c r="AD26" s="5"/>
      <c r="AE26" s="5"/>
      <c r="AF26" s="5"/>
      <c r="AG26" s="5"/>
      <c r="AH26" s="5"/>
      <c r="AI26" s="5"/>
      <c r="AJ26" s="5"/>
      <c r="AK26" s="5"/>
      <c r="AL26" s="5"/>
      <c r="AM26" s="5"/>
      <c r="AN26" s="5"/>
      <c r="AO26" s="5"/>
      <c r="AP26" s="5"/>
      <c r="AS26" s="6"/>
      <c r="AT26" s="6"/>
      <c r="AU26" s="6"/>
      <c r="AV26" s="6"/>
      <c r="AW26" s="6"/>
      <c r="AY26" s="7"/>
    </row>
    <row r="27" spans="1:51" x14ac:dyDescent="0.25">
      <c r="K27" s="10"/>
      <c r="L27" s="17"/>
      <c r="M27" s="17" t="s">
        <v>300</v>
      </c>
      <c r="N27" s="2" t="s">
        <v>88</v>
      </c>
      <c r="O27" s="14">
        <v>72.3436234246808</v>
      </c>
      <c r="P27" s="14">
        <v>87.068907675283896</v>
      </c>
      <c r="Q27" s="14" t="e">
        <v>#N/A</v>
      </c>
      <c r="R27" s="34">
        <v>100</v>
      </c>
      <c r="T27" s="17"/>
      <c r="U27" s="17"/>
      <c r="W27" s="64"/>
      <c r="X27" s="64"/>
      <c r="Y27" s="14"/>
      <c r="AB27" s="63"/>
      <c r="AC27" s="5"/>
      <c r="AD27" s="5"/>
      <c r="AE27" s="5"/>
      <c r="AF27" s="5"/>
      <c r="AG27" s="5"/>
      <c r="AH27" s="5"/>
      <c r="AI27" s="5"/>
      <c r="AJ27" s="5"/>
      <c r="AK27" s="5"/>
      <c r="AL27" s="5"/>
      <c r="AM27" s="5"/>
      <c r="AN27" s="5"/>
      <c r="AO27" s="5"/>
      <c r="AP27" s="5"/>
      <c r="AS27" s="6"/>
      <c r="AT27" s="6"/>
      <c r="AU27" s="6"/>
      <c r="AV27" s="6"/>
      <c r="AW27" s="6"/>
      <c r="AY27" s="7"/>
    </row>
    <row r="28" spans="1:51" x14ac:dyDescent="0.25">
      <c r="A28" s="27" t="s">
        <v>152</v>
      </c>
      <c r="K28" s="10"/>
      <c r="L28" s="17"/>
      <c r="M28" s="17" t="s">
        <v>301</v>
      </c>
      <c r="N28" s="2" t="s">
        <v>89</v>
      </c>
      <c r="O28" s="14">
        <v>73.981458495465603</v>
      </c>
      <c r="P28" s="14">
        <v>88.375515923242205</v>
      </c>
      <c r="Q28" s="14">
        <v>88.977446632249794</v>
      </c>
      <c r="R28" s="34">
        <v>100</v>
      </c>
      <c r="T28" s="17"/>
      <c r="U28" s="17"/>
      <c r="W28" s="64"/>
      <c r="X28" s="64"/>
      <c r="Y28" s="14"/>
      <c r="AB28" s="63"/>
      <c r="AC28" s="5"/>
      <c r="AD28" s="5"/>
      <c r="AE28" s="5"/>
      <c r="AF28" s="5"/>
      <c r="AG28" s="5"/>
      <c r="AH28" s="5"/>
      <c r="AI28" s="5"/>
      <c r="AJ28" s="5"/>
      <c r="AK28" s="5"/>
      <c r="AL28" s="5"/>
      <c r="AM28" s="5"/>
      <c r="AN28" s="5"/>
      <c r="AO28" s="5"/>
      <c r="AP28" s="5"/>
      <c r="AS28" s="6"/>
      <c r="AT28" s="6"/>
      <c r="AU28" s="6"/>
      <c r="AV28" s="6"/>
      <c r="AW28" s="6"/>
      <c r="AY28" s="7"/>
    </row>
    <row r="29" spans="1:51" x14ac:dyDescent="0.25">
      <c r="L29" s="17"/>
      <c r="M29" s="17" t="s">
        <v>301</v>
      </c>
      <c r="N29" s="2" t="s">
        <v>90</v>
      </c>
      <c r="O29" s="14">
        <v>74.777084869404206</v>
      </c>
      <c r="P29" s="14">
        <v>88.037126649866906</v>
      </c>
      <c r="Q29" s="14" t="e">
        <v>#N/A</v>
      </c>
      <c r="R29" s="34">
        <v>100</v>
      </c>
      <c r="T29" s="17"/>
      <c r="U29" s="17"/>
      <c r="W29" s="64"/>
      <c r="X29" s="64"/>
      <c r="Y29" s="14"/>
      <c r="AB29" s="63"/>
      <c r="AC29" s="5"/>
      <c r="AD29" s="5"/>
      <c r="AE29" s="5"/>
      <c r="AF29" s="5"/>
      <c r="AG29" s="5"/>
      <c r="AH29" s="5"/>
      <c r="AI29" s="5"/>
      <c r="AJ29" s="5"/>
      <c r="AK29" s="5"/>
      <c r="AL29" s="5"/>
      <c r="AM29" s="5"/>
      <c r="AN29" s="5"/>
      <c r="AO29" s="5"/>
      <c r="AP29" s="5"/>
      <c r="AS29" s="6"/>
      <c r="AT29" s="6"/>
      <c r="AU29" s="6"/>
      <c r="AV29" s="6"/>
      <c r="AW29" s="6"/>
      <c r="AY29" s="7"/>
    </row>
    <row r="30" spans="1:51" x14ac:dyDescent="0.25">
      <c r="A30" s="191"/>
      <c r="B30" s="191"/>
      <c r="C30" s="191"/>
      <c r="D30" s="191"/>
      <c r="E30" s="191"/>
      <c r="F30" s="191"/>
      <c r="G30" s="191"/>
      <c r="H30" s="191"/>
      <c r="I30" s="191"/>
      <c r="J30" s="191"/>
      <c r="L30" s="17"/>
      <c r="M30" s="17" t="s">
        <v>301</v>
      </c>
      <c r="N30" s="2" t="s">
        <v>91</v>
      </c>
      <c r="O30" s="14">
        <v>74.915496847056303</v>
      </c>
      <c r="P30" s="14">
        <v>87.451142016026594</v>
      </c>
      <c r="Q30" s="14" t="e">
        <v>#N/A</v>
      </c>
      <c r="R30" s="34">
        <v>100</v>
      </c>
      <c r="T30" s="17"/>
      <c r="U30" s="17"/>
      <c r="W30" s="64"/>
      <c r="X30" s="64"/>
      <c r="Y30" s="14"/>
      <c r="AB30" s="63"/>
      <c r="AC30" s="5"/>
      <c r="AD30" s="5"/>
      <c r="AE30" s="5"/>
      <c r="AF30" s="5"/>
      <c r="AG30" s="5"/>
      <c r="AH30" s="5"/>
      <c r="AI30" s="5"/>
      <c r="AJ30" s="5"/>
      <c r="AK30" s="5"/>
      <c r="AL30" s="5"/>
      <c r="AM30" s="5"/>
      <c r="AN30" s="5"/>
      <c r="AO30" s="5"/>
      <c r="AP30" s="5"/>
      <c r="AS30" s="6"/>
      <c r="AT30" s="6"/>
      <c r="AU30" s="6"/>
      <c r="AV30" s="6"/>
      <c r="AW30" s="6"/>
      <c r="AY30" s="7"/>
    </row>
    <row r="31" spans="1:51" x14ac:dyDescent="0.25">
      <c r="A31" s="191"/>
      <c r="B31" s="191"/>
      <c r="C31" s="191"/>
      <c r="D31" s="191"/>
      <c r="E31" s="191"/>
      <c r="F31" s="191"/>
      <c r="G31" s="191"/>
      <c r="H31" s="191"/>
      <c r="I31" s="191"/>
      <c r="J31" s="191"/>
      <c r="L31" s="17"/>
      <c r="M31" s="17" t="s">
        <v>301</v>
      </c>
      <c r="N31" s="2" t="s">
        <v>92</v>
      </c>
      <c r="O31" s="14">
        <v>76.676429113692393</v>
      </c>
      <c r="P31" s="14">
        <v>90.026798276198093</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1" x14ac:dyDescent="0.25">
      <c r="A32" s="163" t="s">
        <v>318</v>
      </c>
      <c r="L32" s="17"/>
      <c r="M32" s="17" t="s">
        <v>302</v>
      </c>
      <c r="N32" s="2" t="s">
        <v>93</v>
      </c>
      <c r="O32" s="14">
        <v>75.882873342983103</v>
      </c>
      <c r="P32" s="14">
        <v>89.952757858679107</v>
      </c>
      <c r="Q32" s="14">
        <v>92.557952505141898</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302</v>
      </c>
      <c r="N33" s="2" t="s">
        <v>94</v>
      </c>
      <c r="O33" s="14">
        <v>77.155276827239106</v>
      </c>
      <c r="P33" s="14">
        <v>91.836100292176198</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L34" s="17"/>
      <c r="M34" s="17" t="s">
        <v>302</v>
      </c>
      <c r="N34" s="2" t="s">
        <v>95</v>
      </c>
      <c r="O34" s="14">
        <v>78.113245802975399</v>
      </c>
      <c r="P34" s="14">
        <v>92.7048973075417</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302</v>
      </c>
      <c r="N35" s="2" t="s">
        <v>96</v>
      </c>
      <c r="O35" s="14">
        <v>77.981690317426299</v>
      </c>
      <c r="P35" s="14">
        <v>90.624140910047501</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303</v>
      </c>
      <c r="N36" s="2" t="s">
        <v>97</v>
      </c>
      <c r="O36" s="14">
        <v>79.244780064656098</v>
      </c>
      <c r="P36" s="14">
        <v>89.539025019685695</v>
      </c>
      <c r="Q36" s="14">
        <v>94.540428694616494</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303</v>
      </c>
      <c r="N37" s="2" t="s">
        <v>98</v>
      </c>
      <c r="O37" s="14">
        <v>81.4477286449807</v>
      </c>
      <c r="P37" s="14">
        <v>89.711234119620201</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303</v>
      </c>
      <c r="N38" s="2" t="s">
        <v>99</v>
      </c>
      <c r="O38" s="14">
        <v>83.786387149638003</v>
      </c>
      <c r="P38" s="14">
        <v>92.2606910982919</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303</v>
      </c>
      <c r="N39" s="2" t="s">
        <v>100</v>
      </c>
      <c r="O39" s="14">
        <v>87.418068831654594</v>
      </c>
      <c r="P39" s="14">
        <v>95.516754588656994</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304</v>
      </c>
      <c r="N40" s="2" t="s">
        <v>101</v>
      </c>
      <c r="O40" s="14">
        <v>91.384382218696004</v>
      </c>
      <c r="P40" s="14">
        <v>99.394350362625502</v>
      </c>
      <c r="Q40" s="14">
        <v>98.008454151497503</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304</v>
      </c>
      <c r="N41" s="2" t="s">
        <v>102</v>
      </c>
      <c r="O41" s="14">
        <v>92.440287775257104</v>
      </c>
      <c r="P41" s="14">
        <v>99.171018045798306</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304</v>
      </c>
      <c r="N42" s="2" t="s">
        <v>103</v>
      </c>
      <c r="O42" s="14">
        <v>94.943866024913106</v>
      </c>
      <c r="P42" s="14">
        <v>100.863838760159</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304</v>
      </c>
      <c r="N43" s="2" t="s">
        <v>104</v>
      </c>
      <c r="O43" s="14">
        <v>96.174194768610306</v>
      </c>
      <c r="P43" s="14">
        <v>101.855058719512</v>
      </c>
      <c r="Q43" s="14" t="e">
        <v>#N/A</v>
      </c>
      <c r="R43" s="34">
        <v>100</v>
      </c>
      <c r="T43" s="17"/>
      <c r="U43" s="17"/>
      <c r="W43" s="64"/>
      <c r="X43" s="64"/>
      <c r="Y43" s="14"/>
      <c r="AB43" s="63"/>
    </row>
    <row r="44" spans="1:50" x14ac:dyDescent="0.25">
      <c r="A44" s="9"/>
      <c r="B44" s="9"/>
      <c r="C44" s="9"/>
      <c r="D44" s="9"/>
      <c r="E44" s="9"/>
      <c r="F44" s="9"/>
      <c r="G44" s="9"/>
      <c r="H44" s="9"/>
      <c r="I44" s="9"/>
      <c r="L44" s="17"/>
      <c r="M44" s="17" t="s">
        <v>305</v>
      </c>
      <c r="N44" s="2" t="s">
        <v>105</v>
      </c>
      <c r="O44" s="14">
        <v>98.535880656700698</v>
      </c>
      <c r="P44" s="14">
        <v>101.303446308351</v>
      </c>
      <c r="Q44" s="14">
        <v>100</v>
      </c>
      <c r="R44" s="34">
        <v>100</v>
      </c>
      <c r="S44" s="4"/>
      <c r="T44" s="17"/>
      <c r="U44" s="17"/>
      <c r="W44" s="64"/>
      <c r="X44" s="64"/>
      <c r="Y44" s="14"/>
      <c r="AB44" s="63"/>
    </row>
    <row r="45" spans="1:50" ht="13.5" customHeight="1" x14ac:dyDescent="0.25">
      <c r="A45" s="9"/>
      <c r="B45" s="9"/>
      <c r="C45" s="9"/>
      <c r="D45" s="9"/>
      <c r="E45" s="9"/>
      <c r="F45" s="9"/>
      <c r="G45" s="9"/>
      <c r="H45" s="9"/>
      <c r="I45" s="9"/>
      <c r="L45" s="17"/>
      <c r="M45" s="17" t="s">
        <v>305</v>
      </c>
      <c r="N45" s="2" t="s">
        <v>106</v>
      </c>
      <c r="O45" s="14">
        <v>101.55165475678599</v>
      </c>
      <c r="P45" s="14">
        <v>104.498645247724</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305</v>
      </c>
      <c r="N46" s="2" t="s">
        <v>107</v>
      </c>
      <c r="O46" s="14">
        <v>99.2612522754916</v>
      </c>
      <c r="P46" s="14">
        <v>98.145931391445004</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305</v>
      </c>
      <c r="N47" s="2" t="s">
        <v>108</v>
      </c>
      <c r="O47" s="14">
        <v>100.65121231102199</v>
      </c>
      <c r="P47" s="14">
        <v>96.0519770524796</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306</v>
      </c>
      <c r="N48" s="2" t="s">
        <v>109</v>
      </c>
      <c r="O48" s="14">
        <v>99.495227334366405</v>
      </c>
      <c r="P48" s="14">
        <v>96.406841674931798</v>
      </c>
      <c r="Q48" s="14">
        <v>102.88932447452299</v>
      </c>
      <c r="R48" s="34">
        <v>100</v>
      </c>
      <c r="S48" s="4"/>
      <c r="T48" s="17"/>
      <c r="U48" s="17"/>
      <c r="W48" s="64"/>
      <c r="X48" s="64"/>
      <c r="Y48" s="14"/>
      <c r="AB48" s="63"/>
    </row>
    <row r="49" spans="12:28" x14ac:dyDescent="0.25">
      <c r="L49" s="17"/>
      <c r="M49" s="17" t="s">
        <v>306</v>
      </c>
      <c r="N49" s="2" t="s">
        <v>110</v>
      </c>
      <c r="O49" s="14">
        <v>102.139002165717</v>
      </c>
      <c r="P49" s="14">
        <v>98.979211984123197</v>
      </c>
      <c r="Q49" s="14" t="e">
        <v>#N/A</v>
      </c>
      <c r="R49" s="34">
        <v>100</v>
      </c>
      <c r="S49" s="4"/>
      <c r="T49" s="17"/>
      <c r="U49" s="17"/>
      <c r="W49" s="64"/>
      <c r="X49" s="64"/>
      <c r="Y49" s="14"/>
      <c r="AB49" s="63"/>
    </row>
    <row r="50" spans="12:28" ht="13.5" customHeight="1" x14ac:dyDescent="0.25">
      <c r="L50" s="17"/>
      <c r="M50" s="17" t="s">
        <v>306</v>
      </c>
      <c r="N50" s="2" t="s">
        <v>111</v>
      </c>
      <c r="O50" s="14">
        <v>104.67932229927401</v>
      </c>
      <c r="P50" s="14">
        <v>101.531206309648</v>
      </c>
      <c r="Q50" s="14" t="e">
        <v>#N/A</v>
      </c>
      <c r="R50" s="34">
        <v>100</v>
      </c>
      <c r="S50" s="4"/>
      <c r="T50" s="17"/>
      <c r="U50" s="17"/>
      <c r="W50" s="64"/>
      <c r="X50" s="64"/>
      <c r="Y50" s="14"/>
      <c r="AB50" s="63"/>
    </row>
    <row r="51" spans="12:28" x14ac:dyDescent="0.25">
      <c r="L51" s="17"/>
      <c r="M51" s="17" t="s">
        <v>306</v>
      </c>
      <c r="N51" s="2" t="s">
        <v>112</v>
      </c>
      <c r="O51" s="14">
        <v>105.36684872795</v>
      </c>
      <c r="P51" s="14">
        <v>102.63933251460701</v>
      </c>
      <c r="Q51" s="14" t="e">
        <v>#N/A</v>
      </c>
      <c r="R51" s="34">
        <v>100</v>
      </c>
      <c r="S51" s="4"/>
      <c r="T51" s="17"/>
      <c r="U51" s="17"/>
      <c r="W51" s="64"/>
      <c r="X51" s="64"/>
      <c r="Y51" s="14"/>
      <c r="AB51" s="63"/>
    </row>
    <row r="52" spans="12:28" x14ac:dyDescent="0.25">
      <c r="L52" s="17"/>
      <c r="M52" s="17" t="s">
        <v>307</v>
      </c>
      <c r="N52" s="2" t="s">
        <v>113</v>
      </c>
      <c r="O52" s="14">
        <v>103.584119128057</v>
      </c>
      <c r="P52" s="14">
        <v>100.842496794208</v>
      </c>
      <c r="Q52" s="14">
        <v>108.711585016615</v>
      </c>
      <c r="R52" s="34">
        <v>100</v>
      </c>
      <c r="S52" s="4"/>
      <c r="T52" s="17"/>
      <c r="U52" s="17"/>
      <c r="W52" s="64"/>
      <c r="X52" s="64"/>
      <c r="Y52" s="14"/>
      <c r="AB52" s="63"/>
    </row>
    <row r="53" spans="12:28" x14ac:dyDescent="0.25">
      <c r="L53" s="17"/>
      <c r="M53" s="17" t="s">
        <v>307</v>
      </c>
      <c r="N53" s="2" t="s">
        <v>114</v>
      </c>
      <c r="O53" s="14">
        <v>102.30548625053</v>
      </c>
      <c r="P53" s="14">
        <v>97.329169323739194</v>
      </c>
      <c r="Q53" s="14" t="e">
        <v>#N/A</v>
      </c>
      <c r="R53" s="34">
        <v>100</v>
      </c>
      <c r="S53" s="4"/>
      <c r="T53" s="17"/>
      <c r="U53" s="17"/>
      <c r="W53" s="64"/>
      <c r="X53" s="64"/>
      <c r="Y53" s="14"/>
      <c r="AB53" s="63"/>
    </row>
    <row r="54" spans="12:28" x14ac:dyDescent="0.25">
      <c r="L54" s="17"/>
      <c r="M54" s="17" t="s">
        <v>307</v>
      </c>
      <c r="N54" s="2" t="s">
        <v>115</v>
      </c>
      <c r="O54" s="14">
        <v>104.611225569364</v>
      </c>
      <c r="P54" s="14">
        <v>97.907436406864406</v>
      </c>
      <c r="Q54" s="14" t="e">
        <v>#N/A</v>
      </c>
      <c r="R54" s="34">
        <v>100</v>
      </c>
      <c r="S54" s="4"/>
      <c r="T54" s="17"/>
      <c r="U54" s="17"/>
      <c r="W54" s="64"/>
      <c r="X54" s="64"/>
      <c r="Y54" s="14"/>
      <c r="AB54" s="63"/>
    </row>
    <row r="55" spans="12:28" x14ac:dyDescent="0.25">
      <c r="L55" s="17"/>
      <c r="M55" s="17" t="s">
        <v>307</v>
      </c>
      <c r="N55" s="2" t="s">
        <v>116</v>
      </c>
      <c r="O55" s="14">
        <v>105.189344518007</v>
      </c>
      <c r="P55" s="14">
        <v>95.717868396011795</v>
      </c>
      <c r="Q55" s="14" t="e">
        <v>#N/A</v>
      </c>
      <c r="R55" s="34">
        <v>100</v>
      </c>
      <c r="S55" s="4"/>
      <c r="T55" s="17"/>
      <c r="U55" s="17"/>
      <c r="W55" s="64"/>
      <c r="X55" s="64"/>
      <c r="Y55" s="14"/>
      <c r="AB55" s="63"/>
    </row>
    <row r="56" spans="12:28" x14ac:dyDescent="0.25">
      <c r="L56" s="17"/>
      <c r="M56" s="17" t="s">
        <v>308</v>
      </c>
      <c r="N56" s="2" t="s">
        <v>117</v>
      </c>
      <c r="O56" s="14">
        <v>104.863344251923</v>
      </c>
      <c r="P56" s="14">
        <v>94.110508961086296</v>
      </c>
      <c r="Q56" s="14">
        <v>112.431650304196</v>
      </c>
      <c r="R56" s="34">
        <v>100</v>
      </c>
      <c r="S56" s="4"/>
      <c r="T56" s="17"/>
      <c r="U56" s="17"/>
      <c r="W56" s="64"/>
      <c r="X56" s="64"/>
      <c r="Y56" s="14"/>
      <c r="AB56" s="63"/>
    </row>
    <row r="57" spans="12:28" x14ac:dyDescent="0.25">
      <c r="L57" s="17"/>
      <c r="M57" s="17" t="s">
        <v>308</v>
      </c>
      <c r="N57" s="2" t="s">
        <v>118</v>
      </c>
      <c r="O57" s="14">
        <v>106.847945489754</v>
      </c>
      <c r="P57" s="14">
        <v>93.534144142169595</v>
      </c>
      <c r="Q57" s="14" t="e">
        <v>#N/A</v>
      </c>
      <c r="R57" s="34">
        <v>100</v>
      </c>
      <c r="S57" s="4"/>
      <c r="T57" s="17"/>
      <c r="U57" s="17"/>
      <c r="W57" s="64"/>
      <c r="X57" s="64"/>
      <c r="Y57" s="14"/>
      <c r="AB57" s="63"/>
    </row>
    <row r="58" spans="12:28" x14ac:dyDescent="0.25">
      <c r="L58" s="17"/>
      <c r="M58" s="17" t="s">
        <v>308</v>
      </c>
      <c r="N58" s="2" t="s">
        <v>119</v>
      </c>
      <c r="O58" s="14">
        <v>106.25457989281701</v>
      </c>
      <c r="P58" s="14">
        <v>90.369390785458506</v>
      </c>
      <c r="Q58" s="14" t="e">
        <v>#N/A</v>
      </c>
      <c r="R58" s="34">
        <v>100</v>
      </c>
      <c r="S58" s="4"/>
      <c r="T58" s="17"/>
      <c r="U58" s="17"/>
      <c r="W58" s="64"/>
      <c r="X58" s="64"/>
      <c r="Y58" s="14"/>
      <c r="AB58" s="63"/>
    </row>
    <row r="59" spans="12:28" x14ac:dyDescent="0.25">
      <c r="L59" s="17"/>
      <c r="M59" s="17" t="s">
        <v>308</v>
      </c>
      <c r="N59" s="2" t="s">
        <v>120</v>
      </c>
      <c r="O59" s="14">
        <v>107.233517080312</v>
      </c>
      <c r="P59" s="14">
        <v>90.414134292078003</v>
      </c>
      <c r="Q59" s="14" t="e">
        <v>#N/A</v>
      </c>
      <c r="R59" s="34">
        <v>100</v>
      </c>
      <c r="S59" s="4"/>
      <c r="T59" s="17"/>
      <c r="U59" s="17"/>
      <c r="W59" s="64"/>
      <c r="X59" s="64"/>
      <c r="Y59" s="14"/>
      <c r="AB59" s="63"/>
    </row>
    <row r="60" spans="12:28" x14ac:dyDescent="0.25">
      <c r="L60" s="17"/>
      <c r="M60" s="17" t="s">
        <v>309</v>
      </c>
      <c r="N60" s="2" t="s">
        <v>121</v>
      </c>
      <c r="O60" s="14">
        <v>108.160477265444</v>
      </c>
      <c r="P60" s="14">
        <v>91.162984715589403</v>
      </c>
      <c r="Q60" s="14">
        <v>116.1209688566</v>
      </c>
      <c r="R60" s="34">
        <v>100</v>
      </c>
      <c r="S60" s="4"/>
      <c r="T60" s="17"/>
      <c r="U60" s="17"/>
      <c r="W60" s="64"/>
      <c r="X60" s="64"/>
      <c r="Y60" s="14"/>
      <c r="AB60" s="63"/>
    </row>
    <row r="61" spans="12:28" x14ac:dyDescent="0.25">
      <c r="L61" s="17"/>
      <c r="M61" s="17" t="s">
        <v>309</v>
      </c>
      <c r="N61" s="2" t="s">
        <v>122</v>
      </c>
      <c r="O61" s="14">
        <v>108.392271903796</v>
      </c>
      <c r="P61" s="14">
        <v>90.730375490572499</v>
      </c>
      <c r="Q61" s="14" t="e">
        <v>#N/A</v>
      </c>
      <c r="R61" s="34">
        <v>100</v>
      </c>
      <c r="S61" s="4"/>
      <c r="T61" s="17"/>
      <c r="U61" s="17"/>
      <c r="W61" s="64"/>
      <c r="X61" s="64"/>
      <c r="Y61" s="14"/>
      <c r="AB61" s="63"/>
    </row>
    <row r="62" spans="12:28" x14ac:dyDescent="0.25">
      <c r="L62" s="17"/>
      <c r="M62" s="17" t="s">
        <v>309</v>
      </c>
      <c r="N62" s="2" t="s">
        <v>123</v>
      </c>
      <c r="O62" s="14">
        <v>111.105971818499</v>
      </c>
      <c r="P62" s="14">
        <v>94.313997071038401</v>
      </c>
      <c r="Q62" s="14" t="e">
        <v>#N/A</v>
      </c>
      <c r="R62" s="34">
        <v>100</v>
      </c>
      <c r="S62" s="4"/>
      <c r="T62" s="17"/>
      <c r="U62" s="17"/>
      <c r="W62" s="64"/>
      <c r="X62" s="64"/>
      <c r="Y62" s="14"/>
      <c r="AB62" s="63"/>
    </row>
    <row r="63" spans="12:28" x14ac:dyDescent="0.25">
      <c r="L63" s="17"/>
      <c r="M63" s="17" t="s">
        <v>309</v>
      </c>
      <c r="N63" s="2" t="s">
        <v>124</v>
      </c>
      <c r="O63" s="14">
        <v>113.93944884797899</v>
      </c>
      <c r="P63" s="14">
        <v>95.619680180165403</v>
      </c>
      <c r="Q63" s="14" t="e">
        <v>#N/A</v>
      </c>
      <c r="R63" s="34">
        <v>100</v>
      </c>
      <c r="S63" s="4"/>
      <c r="T63" s="17"/>
      <c r="U63" s="17"/>
      <c r="W63" s="64"/>
      <c r="X63" s="64"/>
      <c r="Y63" s="14"/>
      <c r="AB63" s="63"/>
    </row>
    <row r="64" spans="12:28" x14ac:dyDescent="0.25">
      <c r="L64" s="17"/>
      <c r="M64" s="17" t="s">
        <v>310</v>
      </c>
      <c r="N64" s="2" t="s">
        <v>125</v>
      </c>
      <c r="O64" s="14">
        <v>119.191404431263</v>
      </c>
      <c r="P64" s="14">
        <v>95.530828056237596</v>
      </c>
      <c r="Q64" s="14">
        <v>112.42695751425801</v>
      </c>
      <c r="R64" s="34">
        <v>100</v>
      </c>
      <c r="S64" s="4"/>
      <c r="T64" s="17"/>
      <c r="U64" s="17"/>
      <c r="W64" s="64"/>
      <c r="X64" s="64"/>
      <c r="Y64" s="14"/>
      <c r="AB64" s="63"/>
    </row>
    <row r="65" spans="12:28" x14ac:dyDescent="0.25">
      <c r="L65" s="17"/>
      <c r="M65" s="17" t="s">
        <v>310</v>
      </c>
      <c r="N65" s="2" t="s">
        <v>126</v>
      </c>
      <c r="O65" s="14">
        <v>115.930646759841</v>
      </c>
      <c r="P65" s="14">
        <v>99.259387322775595</v>
      </c>
      <c r="Q65" s="14" t="e">
        <v>#N/A</v>
      </c>
      <c r="R65" s="34">
        <v>100</v>
      </c>
      <c r="S65" s="4"/>
      <c r="T65" s="17"/>
      <c r="U65" s="17"/>
      <c r="W65" s="64"/>
      <c r="X65" s="64"/>
      <c r="Y65" s="14"/>
      <c r="AB65" s="63"/>
    </row>
    <row r="66" spans="12:28" x14ac:dyDescent="0.25">
      <c r="L66" s="17"/>
      <c r="M66" s="17" t="s">
        <v>310</v>
      </c>
      <c r="N66" s="2" t="s">
        <v>146</v>
      </c>
      <c r="O66" s="14">
        <v>117.395769291498</v>
      </c>
      <c r="P66" s="14">
        <v>96.839475356631894</v>
      </c>
      <c r="Q66" s="14" t="e">
        <v>#N/A</v>
      </c>
      <c r="R66" s="34">
        <v>100</v>
      </c>
      <c r="S66" s="4"/>
      <c r="T66" s="17"/>
      <c r="U66" s="17"/>
      <c r="W66" s="64"/>
      <c r="X66" s="64"/>
      <c r="Y66" s="14"/>
      <c r="AB66" s="63"/>
    </row>
    <row r="67" spans="12:28" x14ac:dyDescent="0.25">
      <c r="L67" s="17"/>
      <c r="M67" s="17" t="s">
        <v>310</v>
      </c>
      <c r="N67" s="2" t="s">
        <v>149</v>
      </c>
      <c r="O67" s="14">
        <v>121.73287957026901</v>
      </c>
      <c r="P67" s="14">
        <v>97.915074332223199</v>
      </c>
      <c r="Q67" s="14" t="e">
        <v>#N/A</v>
      </c>
      <c r="R67" s="34">
        <v>100</v>
      </c>
      <c r="S67" s="4"/>
      <c r="T67" s="17"/>
      <c r="U67" s="17"/>
      <c r="W67" s="64"/>
      <c r="X67" s="64"/>
      <c r="Y67" s="14"/>
      <c r="AB67" s="63"/>
    </row>
    <row r="68" spans="12:28" x14ac:dyDescent="0.25">
      <c r="L68" s="17"/>
      <c r="M68" s="17" t="s">
        <v>311</v>
      </c>
      <c r="N68" s="2" t="s">
        <v>150</v>
      </c>
      <c r="O68" s="14">
        <v>128.88452263323799</v>
      </c>
      <c r="P68" s="14">
        <v>103.81039532077899</v>
      </c>
      <c r="Q68" s="14">
        <v>120.363697912739</v>
      </c>
      <c r="R68" s="34">
        <v>100</v>
      </c>
      <c r="S68" s="4"/>
      <c r="T68" s="17"/>
      <c r="U68" s="17"/>
      <c r="W68" s="64"/>
      <c r="X68" s="64"/>
      <c r="Y68" s="14"/>
      <c r="AB68" s="63"/>
    </row>
    <row r="69" spans="12:28" x14ac:dyDescent="0.25">
      <c r="L69" s="17"/>
      <c r="M69" s="17" t="s">
        <v>311</v>
      </c>
      <c r="N69" s="2" t="s">
        <v>153</v>
      </c>
      <c r="O69" s="14">
        <v>130.50734970230599</v>
      </c>
      <c r="P69" s="14">
        <v>101.69463123920499</v>
      </c>
      <c r="Q69" s="14" t="e">
        <v>#N/A</v>
      </c>
      <c r="R69" s="34">
        <v>100</v>
      </c>
      <c r="S69" s="4"/>
      <c r="T69" s="17"/>
      <c r="U69" s="17"/>
      <c r="W69" s="64"/>
      <c r="X69" s="64"/>
      <c r="Y69" s="14"/>
      <c r="AB69" s="63"/>
    </row>
    <row r="70" spans="12:28" x14ac:dyDescent="0.25">
      <c r="L70" s="17"/>
      <c r="M70" s="17" t="s">
        <v>311</v>
      </c>
      <c r="N70" s="2" t="s">
        <v>154</v>
      </c>
      <c r="O70" s="14">
        <v>131.72898522417299</v>
      </c>
      <c r="P70" s="14">
        <v>102.876759699671</v>
      </c>
      <c r="Q70" s="14" t="e">
        <v>#N/A</v>
      </c>
      <c r="R70" s="34">
        <v>100</v>
      </c>
      <c r="S70" s="4"/>
      <c r="T70" s="17"/>
      <c r="U70" s="17"/>
      <c r="W70" s="64"/>
      <c r="X70" s="64"/>
      <c r="Y70" s="14"/>
      <c r="AB70" s="63"/>
    </row>
    <row r="71" spans="12:28" x14ac:dyDescent="0.25">
      <c r="L71" s="17"/>
      <c r="M71" s="17" t="s">
        <v>311</v>
      </c>
      <c r="N71" s="2" t="s">
        <v>155</v>
      </c>
      <c r="O71" s="14">
        <v>135.08663913963099</v>
      </c>
      <c r="P71" s="14">
        <v>104.90886769637</v>
      </c>
      <c r="Q71" s="14" t="e">
        <v>#N/A</v>
      </c>
      <c r="R71" s="34">
        <v>100</v>
      </c>
      <c r="S71" s="4"/>
      <c r="T71" s="17"/>
      <c r="U71" s="17"/>
      <c r="W71" s="64"/>
      <c r="X71" s="64"/>
      <c r="Y71" s="14"/>
      <c r="AB71" s="63"/>
    </row>
    <row r="72" spans="12:28" x14ac:dyDescent="0.25">
      <c r="L72" s="17"/>
      <c r="M72" s="17" t="s">
        <v>312</v>
      </c>
      <c r="N72" s="2" t="s">
        <v>156</v>
      </c>
      <c r="O72" s="14">
        <v>136.97658045299499</v>
      </c>
      <c r="P72" s="14">
        <v>107.924699965003</v>
      </c>
      <c r="Q72" s="14">
        <v>120.280168077375</v>
      </c>
      <c r="R72" s="34">
        <v>100</v>
      </c>
      <c r="S72" s="4"/>
      <c r="W72" s="64"/>
      <c r="X72" s="64"/>
      <c r="Y72" s="14"/>
      <c r="AB72" s="63"/>
    </row>
    <row r="73" spans="12:28" x14ac:dyDescent="0.25">
      <c r="L73" s="17"/>
      <c r="M73" s="17" t="s">
        <v>312</v>
      </c>
      <c r="N73" s="2" t="s">
        <v>163</v>
      </c>
      <c r="O73" s="14">
        <v>139.150831807668</v>
      </c>
      <c r="P73" s="14">
        <v>111.65618492126799</v>
      </c>
      <c r="Q73" s="14" t="e">
        <v>#N/A</v>
      </c>
      <c r="R73" s="34">
        <v>100</v>
      </c>
      <c r="S73" s="4"/>
      <c r="W73" s="64"/>
      <c r="X73" s="64"/>
      <c r="Y73" s="14"/>
      <c r="AB73" s="63"/>
    </row>
    <row r="74" spans="12:28" x14ac:dyDescent="0.25">
      <c r="L74" s="17"/>
      <c r="M74" s="17" t="s">
        <v>312</v>
      </c>
      <c r="N74" s="2" t="s">
        <v>164</v>
      </c>
      <c r="O74" s="14">
        <v>136.752299823518</v>
      </c>
      <c r="P74" s="14">
        <v>113.18233464969499</v>
      </c>
      <c r="Q74" s="14" t="e">
        <v>#N/A</v>
      </c>
      <c r="R74" s="34">
        <v>100</v>
      </c>
      <c r="S74" s="4"/>
      <c r="W74" s="64"/>
      <c r="X74" s="64"/>
      <c r="Y74" s="14"/>
      <c r="AB74" s="63"/>
    </row>
    <row r="75" spans="12:28" x14ac:dyDescent="0.25">
      <c r="L75" s="17"/>
      <c r="M75" s="17" t="s">
        <v>312</v>
      </c>
      <c r="N75" s="2" t="s">
        <v>165</v>
      </c>
      <c r="O75" s="14">
        <v>133.87393743598901</v>
      </c>
      <c r="P75" s="14">
        <v>112.617674999511</v>
      </c>
      <c r="Q75" s="14" t="e">
        <v>#N/A</v>
      </c>
      <c r="R75" s="34">
        <v>100</v>
      </c>
      <c r="S75" s="4"/>
      <c r="W75" s="64"/>
      <c r="X75" s="64"/>
      <c r="Y75" s="14"/>
      <c r="AB75" s="63"/>
    </row>
    <row r="76" spans="12:28" x14ac:dyDescent="0.25">
      <c r="L76" s="17"/>
      <c r="M76" s="17" t="s">
        <v>313</v>
      </c>
      <c r="N76" s="2" t="s">
        <v>201</v>
      </c>
      <c r="O76" s="14">
        <v>130.197329322049</v>
      </c>
      <c r="P76" s="14">
        <v>110.259680085083</v>
      </c>
      <c r="Q76" s="14">
        <v>113.73299964908701</v>
      </c>
      <c r="R76" s="34">
        <v>100</v>
      </c>
      <c r="S76" s="4"/>
      <c r="T76" s="17"/>
      <c r="U76" s="17"/>
      <c r="W76" s="64"/>
      <c r="X76" s="64"/>
      <c r="Y76" s="14"/>
    </row>
    <row r="77" spans="12:28" x14ac:dyDescent="0.25">
      <c r="L77" s="17"/>
      <c r="M77" s="17" t="s">
        <v>313</v>
      </c>
      <c r="N77" s="2" t="s">
        <v>202</v>
      </c>
      <c r="O77" s="14">
        <v>131.13513738300301</v>
      </c>
      <c r="P77" s="14">
        <v>112.339122966953</v>
      </c>
      <c r="Q77" s="14" t="e">
        <v>#N/A</v>
      </c>
      <c r="R77" s="34">
        <v>100</v>
      </c>
      <c r="S77" s="4"/>
      <c r="T77" s="17"/>
      <c r="U77" s="17"/>
      <c r="W77" s="64"/>
      <c r="X77" s="64"/>
      <c r="Y77" s="14"/>
    </row>
    <row r="78" spans="12:28" x14ac:dyDescent="0.25">
      <c r="L78" s="17"/>
      <c r="M78" s="17" t="s">
        <v>313</v>
      </c>
      <c r="N78" s="2" t="s">
        <v>203</v>
      </c>
      <c r="O78" s="14">
        <v>133.31837758063199</v>
      </c>
      <c r="P78" s="14">
        <v>113.08566157560099</v>
      </c>
      <c r="Q78" s="14" t="e">
        <v>#N/A</v>
      </c>
      <c r="R78" s="34">
        <v>100</v>
      </c>
      <c r="S78" s="4"/>
      <c r="T78" s="17"/>
      <c r="U78" s="17"/>
      <c r="W78" s="64"/>
      <c r="X78" s="64"/>
      <c r="Y78" s="14"/>
    </row>
    <row r="79" spans="12:28" x14ac:dyDescent="0.25">
      <c r="L79" s="17"/>
      <c r="M79" s="17" t="s">
        <v>313</v>
      </c>
      <c r="N79" s="2" t="s">
        <v>204</v>
      </c>
      <c r="O79" s="14">
        <v>135.626583492202</v>
      </c>
      <c r="P79" s="14">
        <v>114.36933874633201</v>
      </c>
      <c r="Q79" s="14" t="e">
        <v>#N/A</v>
      </c>
      <c r="R79" s="34">
        <v>100</v>
      </c>
      <c r="S79" s="4"/>
      <c r="T79" s="17"/>
      <c r="U79" s="17"/>
      <c r="W79" s="64"/>
      <c r="X79" s="64"/>
      <c r="Y79" s="14"/>
    </row>
    <row r="80" spans="12:28" x14ac:dyDescent="0.25">
      <c r="L80" s="17"/>
      <c r="M80" s="17" t="s">
        <v>314</v>
      </c>
      <c r="N80" s="2" t="s">
        <v>205</v>
      </c>
      <c r="O80" s="14">
        <v>135.94173692745699</v>
      </c>
      <c r="P80" s="14">
        <v>115.973565299163</v>
      </c>
      <c r="Q80" s="14">
        <v>112.70974442587099</v>
      </c>
      <c r="R80" s="34">
        <v>100</v>
      </c>
      <c r="S80" s="4"/>
      <c r="T80" s="17"/>
      <c r="U80" s="17"/>
      <c r="Y80" s="14"/>
    </row>
    <row r="81" spans="12:25" x14ac:dyDescent="0.25">
      <c r="L81" s="17"/>
      <c r="M81" s="17" t="s">
        <v>314</v>
      </c>
      <c r="N81" s="2" t="s">
        <v>206</v>
      </c>
      <c r="O81" s="14">
        <v>136.96490943115001</v>
      </c>
      <c r="P81" s="14">
        <v>116.30944095450801</v>
      </c>
      <c r="Q81" s="14" t="e">
        <v>#N/A</v>
      </c>
      <c r="R81" s="34">
        <v>100</v>
      </c>
      <c r="S81" s="4"/>
      <c r="T81" s="17"/>
      <c r="U81" s="17"/>
      <c r="Y81" s="14"/>
    </row>
    <row r="82" spans="12:25" x14ac:dyDescent="0.25">
      <c r="L82" s="17"/>
      <c r="M82" s="17" t="s">
        <v>314</v>
      </c>
      <c r="N82" s="2" t="s">
        <v>207</v>
      </c>
      <c r="O82" s="14">
        <v>137.56246246398501</v>
      </c>
      <c r="P82" s="14">
        <v>116.286261100972</v>
      </c>
      <c r="Q82" s="14" t="e">
        <v>#N/A</v>
      </c>
      <c r="R82" s="34">
        <v>100</v>
      </c>
      <c r="S82" s="4"/>
      <c r="T82" s="17"/>
      <c r="U82" s="17"/>
      <c r="Y82" s="14"/>
    </row>
    <row r="83" spans="12:25" x14ac:dyDescent="0.25">
      <c r="L83" s="17"/>
      <c r="M83" s="17" t="s">
        <v>314</v>
      </c>
      <c r="N83" s="2" t="s">
        <v>208</v>
      </c>
      <c r="O83" s="14">
        <v>135.49565741664301</v>
      </c>
      <c r="P83" s="14">
        <v>115.059002475673</v>
      </c>
      <c r="Q83" s="14" t="e">
        <v>#N/A</v>
      </c>
      <c r="R83" s="34">
        <v>100</v>
      </c>
      <c r="S83" s="4"/>
      <c r="T83" s="17"/>
      <c r="U83" s="17"/>
      <c r="Y83" s="14"/>
    </row>
    <row r="84" spans="12:25" x14ac:dyDescent="0.25">
      <c r="L84" s="17"/>
      <c r="M84" s="17" t="s">
        <v>315</v>
      </c>
      <c r="N84" s="17" t="s">
        <v>215</v>
      </c>
      <c r="O84" s="14">
        <v>138.24481888458001</v>
      </c>
      <c r="P84" s="14">
        <v>114.085727628557</v>
      </c>
      <c r="Q84" s="14" t="e">
        <v>#N/A</v>
      </c>
      <c r="R84" s="34">
        <v>100</v>
      </c>
      <c r="S84" s="4"/>
      <c r="T84" s="17"/>
      <c r="U84" s="17"/>
      <c r="Y84" s="14"/>
    </row>
    <row r="85" spans="12:25" x14ac:dyDescent="0.25">
      <c r="L85" s="17"/>
      <c r="M85" s="17" t="s">
        <v>315</v>
      </c>
      <c r="N85" s="17" t="s">
        <v>216</v>
      </c>
      <c r="O85" s="14" t="e">
        <v>#N/A</v>
      </c>
      <c r="P85" s="14" t="e">
        <v>#N/A</v>
      </c>
      <c r="Q85" s="14" t="e">
        <v>#N/A</v>
      </c>
      <c r="R85" s="34">
        <v>100</v>
      </c>
      <c r="S85" s="4"/>
      <c r="T85" s="17"/>
      <c r="U85" s="17"/>
      <c r="Y85" s="14"/>
    </row>
    <row r="86" spans="12:25" x14ac:dyDescent="0.25">
      <c r="L86" s="17"/>
      <c r="M86" s="17"/>
      <c r="N86" s="2"/>
      <c r="O86" s="14"/>
      <c r="P86" s="14"/>
      <c r="Q86" s="14"/>
      <c r="S86" s="4"/>
      <c r="T86" s="17"/>
      <c r="U86" s="17"/>
      <c r="Y86" s="14"/>
    </row>
    <row r="87" spans="12:25" x14ac:dyDescent="0.25">
      <c r="L87" s="17"/>
      <c r="M87" s="17"/>
      <c r="N87" s="2"/>
      <c r="O87" s="14"/>
      <c r="P87" s="14"/>
      <c r="Q87" s="14"/>
      <c r="S87" s="4"/>
      <c r="T87" s="17"/>
      <c r="U87" s="17"/>
      <c r="Y87" s="14"/>
    </row>
    <row r="88" spans="12:25" x14ac:dyDescent="0.25">
      <c r="L88" s="17"/>
      <c r="M88" s="17"/>
      <c r="N88" s="2"/>
      <c r="O88" s="14"/>
      <c r="P88" s="14"/>
      <c r="Q88" s="14"/>
      <c r="S88" s="4"/>
      <c r="T88" s="17"/>
      <c r="U88" s="17"/>
      <c r="Y88" s="14"/>
    </row>
    <row r="89" spans="12:25" x14ac:dyDescent="0.25">
      <c r="L89" s="17"/>
      <c r="M89" s="17"/>
      <c r="N89" s="2"/>
      <c r="O89" s="14"/>
      <c r="P89" s="14"/>
      <c r="Q89" s="14"/>
      <c r="S89" s="4"/>
      <c r="T89" s="17"/>
      <c r="U89" s="17"/>
      <c r="Y89" s="14"/>
    </row>
    <row r="90" spans="12:25" x14ac:dyDescent="0.25">
      <c r="L90" s="17"/>
      <c r="M90" s="17"/>
      <c r="N90" s="2"/>
      <c r="O90" s="14"/>
      <c r="P90" s="14"/>
      <c r="Q90" s="14"/>
      <c r="S90" s="4"/>
      <c r="T90" s="17"/>
      <c r="U90" s="17"/>
      <c r="Y90" s="14"/>
    </row>
    <row r="91" spans="12:25" x14ac:dyDescent="0.25">
      <c r="L91" s="17"/>
      <c r="M91" s="17"/>
      <c r="N91" s="2"/>
      <c r="O91" s="14"/>
      <c r="P91" s="14"/>
      <c r="Q91" s="14"/>
      <c r="S91" s="4"/>
      <c r="T91" s="17"/>
      <c r="U91" s="17"/>
      <c r="Y91" s="14"/>
    </row>
    <row r="92" spans="12:25" x14ac:dyDescent="0.25">
      <c r="L92" s="17"/>
      <c r="M92" s="17"/>
      <c r="N92" s="2"/>
      <c r="O92" s="14"/>
      <c r="P92" s="14"/>
      <c r="Q92" s="14"/>
      <c r="S92" s="4"/>
      <c r="T92" s="17"/>
      <c r="U92" s="17"/>
      <c r="Y92" s="14"/>
    </row>
    <row r="93" spans="12:25" x14ac:dyDescent="0.25">
      <c r="L93" s="17"/>
      <c r="M93" s="17"/>
      <c r="N93" s="2"/>
      <c r="O93" s="14"/>
      <c r="P93" s="14"/>
      <c r="Q93" s="14"/>
      <c r="S93" s="4"/>
      <c r="T93" s="17"/>
      <c r="U93" s="17"/>
      <c r="Y93" s="14"/>
    </row>
    <row r="94" spans="12:25" x14ac:dyDescent="0.25">
      <c r="L94" s="17"/>
      <c r="M94" s="17"/>
      <c r="N94" s="2"/>
      <c r="O94" s="14"/>
      <c r="P94" s="14"/>
      <c r="Q94" s="14"/>
      <c r="S94" s="4"/>
      <c r="T94" s="17"/>
      <c r="U94" s="17"/>
      <c r="Y94" s="14"/>
    </row>
    <row r="95" spans="12:25" x14ac:dyDescent="0.25">
      <c r="L95" s="17"/>
      <c r="M95" s="17"/>
      <c r="N95" s="2"/>
      <c r="O95" s="14"/>
      <c r="P95" s="14"/>
      <c r="Q95" s="14"/>
      <c r="S95" s="4"/>
      <c r="T95" s="17"/>
      <c r="U95" s="17"/>
      <c r="Y95" s="14"/>
    </row>
    <row r="96" spans="12:25" x14ac:dyDescent="0.25">
      <c r="L96" s="17"/>
      <c r="M96" s="17"/>
      <c r="N96" s="2"/>
      <c r="O96" s="14"/>
      <c r="P96" s="14"/>
      <c r="Q96" s="14"/>
      <c r="S96" s="4"/>
      <c r="T96" s="17"/>
      <c r="U96" s="17"/>
      <c r="Y96" s="14"/>
    </row>
    <row r="97" spans="12:26" x14ac:dyDescent="0.25">
      <c r="L97" s="17"/>
      <c r="M97" s="17"/>
      <c r="N97" s="2"/>
      <c r="O97" s="14"/>
      <c r="P97" s="14"/>
      <c r="Q97" s="14"/>
      <c r="S97" s="4"/>
      <c r="T97" s="17"/>
      <c r="U97" s="17"/>
      <c r="Y97" s="14"/>
    </row>
    <row r="98" spans="12:26" x14ac:dyDescent="0.25">
      <c r="L98" s="17"/>
      <c r="M98" s="17"/>
      <c r="N98" s="2"/>
      <c r="O98" s="14"/>
      <c r="P98" s="14"/>
      <c r="Q98" s="14"/>
      <c r="S98" s="4"/>
      <c r="T98" s="17"/>
      <c r="U98" s="17"/>
      <c r="Y98" s="14"/>
    </row>
    <row r="99" spans="12:26" x14ac:dyDescent="0.25">
      <c r="M99" s="16"/>
      <c r="N99" s="2"/>
      <c r="O99" s="18"/>
      <c r="P99" s="18"/>
      <c r="Q99" s="18"/>
      <c r="R99" s="143"/>
      <c r="S99" s="4"/>
      <c r="Y99" s="14"/>
    </row>
    <row r="100" spans="12:26" x14ac:dyDescent="0.25">
      <c r="M100" s="16"/>
      <c r="N100" s="2"/>
      <c r="O100" s="18"/>
      <c r="P100" s="18"/>
      <c r="Q100" s="18"/>
      <c r="R100" s="143"/>
      <c r="S100" s="4"/>
      <c r="Y100" s="14"/>
    </row>
    <row r="101" spans="12:26" x14ac:dyDescent="0.25">
      <c r="M101" s="16"/>
      <c r="N101" s="2"/>
      <c r="O101" s="18"/>
      <c r="P101" s="18"/>
      <c r="Q101" s="18"/>
      <c r="R101" s="143"/>
      <c r="S101" s="4"/>
      <c r="Y101" s="14"/>
    </row>
    <row r="102" spans="12:26" x14ac:dyDescent="0.25">
      <c r="M102" s="16"/>
      <c r="N102" s="2"/>
      <c r="O102" s="18"/>
      <c r="P102" s="18"/>
      <c r="Q102" s="18"/>
      <c r="R102" s="143"/>
      <c r="S102" s="4"/>
      <c r="Y102" s="14"/>
    </row>
    <row r="103" spans="12:26" x14ac:dyDescent="0.25">
      <c r="M103" s="16"/>
      <c r="N103" s="2"/>
      <c r="O103" s="18"/>
      <c r="P103" s="18"/>
      <c r="Q103" s="18"/>
      <c r="R103" s="143"/>
      <c r="S103" s="4"/>
      <c r="Y103" s="14"/>
    </row>
    <row r="104" spans="12:26" x14ac:dyDescent="0.25">
      <c r="M104" s="16"/>
      <c r="N104" s="2"/>
      <c r="O104" s="18"/>
      <c r="P104" s="18"/>
      <c r="Q104" s="18"/>
      <c r="R104" s="143"/>
      <c r="S104" s="4"/>
      <c r="Y104" s="14"/>
    </row>
    <row r="105" spans="12:26" x14ac:dyDescent="0.25">
      <c r="M105" s="16"/>
      <c r="N105" s="2"/>
      <c r="O105" s="18"/>
      <c r="P105" s="18"/>
      <c r="Q105" s="18"/>
      <c r="R105" s="143"/>
      <c r="S105" s="4"/>
      <c r="Y105" s="14"/>
    </row>
    <row r="106" spans="12:26" x14ac:dyDescent="0.25">
      <c r="M106" s="16"/>
      <c r="N106" s="2"/>
      <c r="O106" s="18"/>
      <c r="P106" s="18"/>
      <c r="Q106" s="18"/>
      <c r="R106" s="143"/>
      <c r="S106" s="4"/>
      <c r="Y106" s="14"/>
    </row>
    <row r="107" spans="12:26" x14ac:dyDescent="0.25">
      <c r="M107" s="16"/>
      <c r="N107" s="2"/>
      <c r="O107" s="18"/>
      <c r="P107" s="18"/>
      <c r="Q107" s="18"/>
      <c r="R107" s="143"/>
      <c r="S107" s="4"/>
      <c r="Y107" s="14"/>
    </row>
    <row r="108" spans="12:26" x14ac:dyDescent="0.25">
      <c r="O108" s="18"/>
      <c r="P108" s="18"/>
      <c r="Q108" s="18"/>
      <c r="R108" s="143"/>
      <c r="S108" s="4"/>
      <c r="Y108" s="14"/>
    </row>
    <row r="109" spans="12:26" x14ac:dyDescent="0.25">
      <c r="O109" s="18"/>
      <c r="P109" s="18"/>
      <c r="Q109" s="18"/>
      <c r="R109" s="143"/>
      <c r="S109" s="4"/>
      <c r="Y109" s="14"/>
    </row>
    <row r="110" spans="12:26" x14ac:dyDescent="0.25">
      <c r="O110" s="18"/>
      <c r="P110" s="18"/>
      <c r="Q110" s="18"/>
      <c r="R110" s="143"/>
      <c r="S110" s="4"/>
      <c r="Y110" s="14"/>
    </row>
    <row r="111" spans="12:26" x14ac:dyDescent="0.25">
      <c r="O111" s="18"/>
      <c r="P111" s="18"/>
      <c r="Q111" s="18"/>
      <c r="R111" s="143"/>
      <c r="S111" s="4"/>
      <c r="Y111" s="14"/>
    </row>
    <row r="112" spans="12: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0D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1">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256</v>
      </c>
      <c r="B1" s="189"/>
      <c r="C1" s="189"/>
      <c r="D1" s="189"/>
      <c r="E1" s="189"/>
      <c r="F1" s="189"/>
      <c r="G1" s="189"/>
      <c r="H1" s="189"/>
      <c r="I1" s="189"/>
      <c r="J1" s="52"/>
      <c r="K1" s="48"/>
      <c r="L1" s="15" t="s">
        <v>172</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56.475835267854102</v>
      </c>
      <c r="P4" s="14">
        <v>81.176994908452102</v>
      </c>
      <c r="Q4" s="14">
        <v>72.577262056290905</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58.283203274181702</v>
      </c>
      <c r="P5" s="14">
        <v>84.609964945154701</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60.306174640716797</v>
      </c>
      <c r="P6" s="14">
        <v>87.856965229083997</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62.144072428879298</v>
      </c>
      <c r="P7" s="14">
        <v>89.256983042411605</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65.482924150182399</v>
      </c>
      <c r="P8" s="14">
        <v>92.011495829175203</v>
      </c>
      <c r="Q8" s="14">
        <v>76.992172635186094</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66.896732499642894</v>
      </c>
      <c r="P9" s="14">
        <v>92.661482611660503</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67.827909415319098</v>
      </c>
      <c r="P10" s="14">
        <v>92.584492735080204</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69.234292374533496</v>
      </c>
      <c r="P11" s="14">
        <v>94.101299369679893</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70.433882931028407</v>
      </c>
      <c r="P12" s="14">
        <v>95.751403805383404</v>
      </c>
      <c r="Q12" s="14">
        <v>80.975694989653107</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71.527530586060607</v>
      </c>
      <c r="P13" s="14">
        <v>96.501595233778602</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72.777863844665404</v>
      </c>
      <c r="P14" s="14">
        <v>96.955198864771603</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73.782629735276601</v>
      </c>
      <c r="P15" s="14">
        <v>96.687830271613606</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74.325647797802006</v>
      </c>
      <c r="P16" s="14">
        <v>94.704552008137895</v>
      </c>
      <c r="Q16" s="14">
        <v>84.333573650878606</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75.029059658418902</v>
      </c>
      <c r="P17" s="14">
        <v>97.410119436394794</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77.055581861135195</v>
      </c>
      <c r="P18" s="14">
        <v>97.715140673566907</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78.085231502802301</v>
      </c>
      <c r="P19" s="14">
        <v>96.8848273081163</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78.089981487381294</v>
      </c>
      <c r="P20" s="14">
        <v>94.285619424037606</v>
      </c>
      <c r="Q20" s="14">
        <v>89.001545451143301</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78.184662139137899</v>
      </c>
      <c r="P21" s="14">
        <v>98.752674884443906</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76.103775595665695</v>
      </c>
      <c r="P22" s="14">
        <v>94.719424056486801</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74.721936783725198</v>
      </c>
      <c r="P23" s="14">
        <v>96.386748535610195</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74.419362217199406</v>
      </c>
      <c r="P24" s="14">
        <v>92.052193636923704</v>
      </c>
      <c r="Q24" s="14">
        <v>91.143642638820495</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73.493702350175198</v>
      </c>
      <c r="P25" s="14">
        <v>90.037483583739402</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73.164803799385794</v>
      </c>
      <c r="P26" s="14">
        <v>90.742573938226201</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73.681206594552805</v>
      </c>
      <c r="P27" s="14">
        <v>90.701807855740995</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75.132421588303401</v>
      </c>
      <c r="P28" s="14">
        <v>91.522119381915203</v>
      </c>
      <c r="Q28" s="14">
        <v>92.456984721002797</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76.2212826789888</v>
      </c>
      <c r="P29" s="14">
        <v>92.607223507939196</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77.289204667694193</v>
      </c>
      <c r="P30" s="14">
        <v>93.135333961779693</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78.759002888401</v>
      </c>
      <c r="P31" s="14">
        <v>91.6437341291835</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79.082230564088306</v>
      </c>
      <c r="P32" s="14">
        <v>93.656302243328597</v>
      </c>
      <c r="Q32" s="14">
        <v>94.092685052845297</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79.7081380419868</v>
      </c>
      <c r="P33" s="14">
        <v>92.287811095606699</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L34" s="17"/>
      <c r="M34" s="17" t="s">
        <v>293</v>
      </c>
      <c r="N34" s="2" t="s">
        <v>59</v>
      </c>
      <c r="O34" s="14">
        <v>81.757769904755193</v>
      </c>
      <c r="P34" s="14">
        <v>94.381477159945106</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83.126354960921304</v>
      </c>
      <c r="P35" s="14">
        <v>94.656157314810699</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85.431932944441201</v>
      </c>
      <c r="P36" s="14">
        <v>96.0261151394092</v>
      </c>
      <c r="Q36" s="14">
        <v>97.576940540382296</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87.212639868342805</v>
      </c>
      <c r="P37" s="14">
        <v>96.263687711419607</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87.921099926893604</v>
      </c>
      <c r="P38" s="14">
        <v>97.779541455289007</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88.545705806460802</v>
      </c>
      <c r="P39" s="14">
        <v>97.1019494922311</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90.365493841569503</v>
      </c>
      <c r="P40" s="14">
        <v>100.901316989948</v>
      </c>
      <c r="Q40" s="14">
        <v>99.944769004354896</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92.119066766195004</v>
      </c>
      <c r="P41" s="14">
        <v>100.753822826383</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93.886431232946904</v>
      </c>
      <c r="P42" s="14">
        <v>102.315833350033</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96.4171538058322</v>
      </c>
      <c r="P43" s="14">
        <v>105.765733749948</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96.445661163522999</v>
      </c>
      <c r="P44" s="14">
        <v>104.421480333312</v>
      </c>
      <c r="Q44" s="14">
        <v>103.563353621977</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97.6855193467226</v>
      </c>
      <c r="P45" s="14">
        <v>106.826053557536</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98.679737013511399</v>
      </c>
      <c r="P46" s="14">
        <v>105.268219289754</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100.467587501791</v>
      </c>
      <c r="P47" s="14">
        <v>107.318815195704</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101.250272953245</v>
      </c>
      <c r="P48" s="14">
        <v>106.809987344804</v>
      </c>
      <c r="Q48" s="14">
        <v>108.60352848042901</v>
      </c>
      <c r="R48" s="34">
        <v>100</v>
      </c>
      <c r="S48" s="4"/>
      <c r="T48" s="17"/>
      <c r="U48" s="17"/>
      <c r="W48" s="64"/>
      <c r="X48" s="64"/>
      <c r="Y48" s="14"/>
      <c r="AB48" s="63"/>
    </row>
    <row r="49" spans="12:28" x14ac:dyDescent="0.25">
      <c r="L49" s="17"/>
      <c r="M49" s="17" t="s">
        <v>297</v>
      </c>
      <c r="N49" s="2" t="s">
        <v>74</v>
      </c>
      <c r="O49" s="14">
        <v>102.015791771438</v>
      </c>
      <c r="P49" s="14">
        <v>107.062132479803</v>
      </c>
      <c r="Q49" s="14" t="e">
        <v>#N/A</v>
      </c>
      <c r="R49" s="34">
        <v>100</v>
      </c>
      <c r="S49" s="4"/>
      <c r="T49" s="17"/>
      <c r="U49" s="17"/>
      <c r="W49" s="64"/>
      <c r="X49" s="64"/>
      <c r="Y49" s="14"/>
      <c r="AB49" s="63"/>
    </row>
    <row r="50" spans="12:28" ht="13.5" customHeight="1" x14ac:dyDescent="0.25">
      <c r="L50" s="17"/>
      <c r="M50" s="17" t="s">
        <v>297</v>
      </c>
      <c r="N50" s="2" t="s">
        <v>75</v>
      </c>
      <c r="O50" s="14">
        <v>102.77286748425701</v>
      </c>
      <c r="P50" s="14">
        <v>105.906294370438</v>
      </c>
      <c r="Q50" s="14" t="e">
        <v>#N/A</v>
      </c>
      <c r="R50" s="34">
        <v>100</v>
      </c>
      <c r="S50" s="4"/>
      <c r="T50" s="17"/>
      <c r="U50" s="17"/>
      <c r="W50" s="64"/>
      <c r="X50" s="64"/>
      <c r="Y50" s="14"/>
      <c r="AB50" s="63"/>
    </row>
    <row r="51" spans="12:28" x14ac:dyDescent="0.25">
      <c r="L51" s="17"/>
      <c r="M51" s="17" t="s">
        <v>297</v>
      </c>
      <c r="N51" s="2" t="s">
        <v>76</v>
      </c>
      <c r="O51" s="14">
        <v>102.567262931106</v>
      </c>
      <c r="P51" s="14">
        <v>106.42010309568801</v>
      </c>
      <c r="Q51" s="14" t="e">
        <v>#N/A</v>
      </c>
      <c r="R51" s="34">
        <v>100</v>
      </c>
      <c r="S51" s="4"/>
      <c r="T51" s="17"/>
      <c r="U51" s="17"/>
      <c r="W51" s="64"/>
      <c r="X51" s="64"/>
      <c r="Y51" s="14"/>
      <c r="AB51" s="63"/>
    </row>
    <row r="52" spans="12:28" x14ac:dyDescent="0.25">
      <c r="L52" s="17"/>
      <c r="M52" s="17" t="s">
        <v>298</v>
      </c>
      <c r="N52" s="2" t="s">
        <v>77</v>
      </c>
      <c r="O52" s="14">
        <v>101.78437603974901</v>
      </c>
      <c r="P52" s="14">
        <v>104.212456063799</v>
      </c>
      <c r="Q52" s="14">
        <v>108.946631212895</v>
      </c>
      <c r="R52" s="34">
        <v>100</v>
      </c>
      <c r="S52" s="4"/>
      <c r="T52" s="17"/>
      <c r="U52" s="17"/>
      <c r="W52" s="64"/>
      <c r="X52" s="64"/>
      <c r="Y52" s="14"/>
      <c r="AB52" s="63"/>
    </row>
    <row r="53" spans="12:28" x14ac:dyDescent="0.25">
      <c r="L53" s="17"/>
      <c r="M53" s="17" t="s">
        <v>298</v>
      </c>
      <c r="N53" s="2" t="s">
        <v>78</v>
      </c>
      <c r="O53" s="14">
        <v>101.14243923860499</v>
      </c>
      <c r="P53" s="14">
        <v>103.197974512093</v>
      </c>
      <c r="Q53" s="14" t="e">
        <v>#N/A</v>
      </c>
      <c r="R53" s="34">
        <v>100</v>
      </c>
      <c r="S53" s="4"/>
      <c r="T53" s="17"/>
      <c r="U53" s="17"/>
      <c r="W53" s="64"/>
      <c r="X53" s="64"/>
      <c r="Y53" s="14"/>
      <c r="AB53" s="63"/>
    </row>
    <row r="54" spans="12:28" x14ac:dyDescent="0.25">
      <c r="L54" s="17"/>
      <c r="M54" s="17" t="s">
        <v>298</v>
      </c>
      <c r="N54" s="2" t="s">
        <v>79</v>
      </c>
      <c r="O54" s="14">
        <v>99.524813158594299</v>
      </c>
      <c r="P54" s="14">
        <v>102.692095689767</v>
      </c>
      <c r="Q54" s="14" t="e">
        <v>#N/A</v>
      </c>
      <c r="R54" s="34">
        <v>100</v>
      </c>
      <c r="S54" s="4"/>
      <c r="T54" s="17"/>
      <c r="U54" s="17"/>
      <c r="W54" s="64"/>
      <c r="X54" s="64"/>
      <c r="Y54" s="14"/>
      <c r="AB54" s="63"/>
    </row>
    <row r="55" spans="12:28" x14ac:dyDescent="0.25">
      <c r="L55" s="17"/>
      <c r="M55" s="17" t="s">
        <v>298</v>
      </c>
      <c r="N55" s="2" t="s">
        <v>80</v>
      </c>
      <c r="O55" s="14">
        <v>95.913628903695795</v>
      </c>
      <c r="P55" s="14">
        <v>98.315930287280594</v>
      </c>
      <c r="Q55" s="14" t="e">
        <v>#N/A</v>
      </c>
      <c r="R55" s="34">
        <v>100</v>
      </c>
      <c r="S55" s="4"/>
      <c r="T55" s="17"/>
      <c r="U55" s="17"/>
      <c r="W55" s="64"/>
      <c r="X55" s="64"/>
      <c r="Y55" s="14"/>
      <c r="AB55" s="63"/>
    </row>
    <row r="56" spans="12:28" x14ac:dyDescent="0.25">
      <c r="L56" s="17"/>
      <c r="M56" s="17" t="s">
        <v>299</v>
      </c>
      <c r="N56" s="2" t="s">
        <v>81</v>
      </c>
      <c r="O56" s="14">
        <v>97.213220833000804</v>
      </c>
      <c r="P56" s="14">
        <v>102.203152015605</v>
      </c>
      <c r="Q56" s="14">
        <v>99.669733925437399</v>
      </c>
      <c r="R56" s="34">
        <v>100</v>
      </c>
      <c r="S56" s="4"/>
      <c r="T56" s="17"/>
      <c r="U56" s="17"/>
      <c r="W56" s="64"/>
      <c r="X56" s="64"/>
      <c r="Y56" s="14"/>
      <c r="AB56" s="63"/>
    </row>
    <row r="57" spans="12:28" x14ac:dyDescent="0.25">
      <c r="L57" s="17"/>
      <c r="M57" s="17" t="s">
        <v>299</v>
      </c>
      <c r="N57" s="2" t="s">
        <v>82</v>
      </c>
      <c r="O57" s="14">
        <v>97.718938380405106</v>
      </c>
      <c r="P57" s="14">
        <v>99.589604634469794</v>
      </c>
      <c r="Q57" s="14" t="e">
        <v>#N/A</v>
      </c>
      <c r="R57" s="34">
        <v>100</v>
      </c>
      <c r="S57" s="4"/>
      <c r="T57" s="17"/>
      <c r="U57" s="17"/>
      <c r="W57" s="64"/>
      <c r="X57" s="64"/>
      <c r="Y57" s="14"/>
      <c r="AB57" s="63"/>
    </row>
    <row r="58" spans="12:28" x14ac:dyDescent="0.25">
      <c r="L58" s="17"/>
      <c r="M58" s="17" t="s">
        <v>299</v>
      </c>
      <c r="N58" s="2" t="s">
        <v>83</v>
      </c>
      <c r="O58" s="14">
        <v>99.663813394077707</v>
      </c>
      <c r="P58" s="14">
        <v>100.247753667502</v>
      </c>
      <c r="Q58" s="14" t="e">
        <v>#N/A</v>
      </c>
      <c r="R58" s="34">
        <v>100</v>
      </c>
      <c r="S58" s="4"/>
      <c r="T58" s="17"/>
      <c r="U58" s="17"/>
      <c r="W58" s="64"/>
      <c r="X58" s="64"/>
      <c r="Y58" s="14"/>
      <c r="AB58" s="63"/>
    </row>
    <row r="59" spans="12:28" x14ac:dyDescent="0.25">
      <c r="L59" s="17"/>
      <c r="M59" s="17" t="s">
        <v>299</v>
      </c>
      <c r="N59" s="2" t="s">
        <v>84</v>
      </c>
      <c r="O59" s="14">
        <v>101.963624681526</v>
      </c>
      <c r="P59" s="14">
        <v>102.69721137536099</v>
      </c>
      <c r="Q59" s="14" t="e">
        <v>#N/A</v>
      </c>
      <c r="R59" s="34">
        <v>100</v>
      </c>
      <c r="S59" s="4"/>
      <c r="T59" s="17"/>
      <c r="U59" s="17"/>
      <c r="W59" s="64"/>
      <c r="X59" s="64"/>
      <c r="Y59" s="14"/>
      <c r="AB59" s="63"/>
    </row>
    <row r="60" spans="12:28" x14ac:dyDescent="0.25">
      <c r="L60" s="17"/>
      <c r="M60" s="17" t="s">
        <v>300</v>
      </c>
      <c r="N60" s="2" t="s">
        <v>85</v>
      </c>
      <c r="O60" s="14">
        <v>103.22251163795001</v>
      </c>
      <c r="P60" s="14">
        <v>102.813803292138</v>
      </c>
      <c r="Q60" s="14">
        <v>102.35784179957599</v>
      </c>
      <c r="R60" s="34">
        <v>100</v>
      </c>
      <c r="S60" s="4"/>
      <c r="T60" s="17"/>
      <c r="U60" s="17"/>
      <c r="W60" s="64"/>
      <c r="X60" s="64"/>
      <c r="Y60" s="14"/>
      <c r="AB60" s="63"/>
    </row>
    <row r="61" spans="12:28" x14ac:dyDescent="0.25">
      <c r="L61" s="17"/>
      <c r="M61" s="17" t="s">
        <v>300</v>
      </c>
      <c r="N61" s="2" t="s">
        <v>86</v>
      </c>
      <c r="O61" s="14">
        <v>103.346825934439</v>
      </c>
      <c r="P61" s="14">
        <v>103.01726090655001</v>
      </c>
      <c r="Q61" s="14" t="e">
        <v>#N/A</v>
      </c>
      <c r="R61" s="34">
        <v>100</v>
      </c>
      <c r="S61" s="4"/>
      <c r="T61" s="17"/>
      <c r="U61" s="17"/>
      <c r="W61" s="64"/>
      <c r="X61" s="64"/>
      <c r="Y61" s="14"/>
      <c r="AB61" s="63"/>
    </row>
    <row r="62" spans="12:28" x14ac:dyDescent="0.25">
      <c r="L62" s="17"/>
      <c r="M62" s="17" t="s">
        <v>300</v>
      </c>
      <c r="N62" s="2" t="s">
        <v>87</v>
      </c>
      <c r="O62" s="14">
        <v>104.849272111921</v>
      </c>
      <c r="P62" s="14">
        <v>103.31569499587501</v>
      </c>
      <c r="Q62" s="14" t="e">
        <v>#N/A</v>
      </c>
      <c r="R62" s="34">
        <v>100</v>
      </c>
      <c r="S62" s="4"/>
      <c r="T62" s="17"/>
      <c r="U62" s="17"/>
      <c r="W62" s="64"/>
      <c r="X62" s="64"/>
      <c r="Y62" s="14"/>
      <c r="AB62" s="63"/>
    </row>
    <row r="63" spans="12:28" x14ac:dyDescent="0.25">
      <c r="L63" s="17"/>
      <c r="M63" s="17" t="s">
        <v>300</v>
      </c>
      <c r="N63" s="2" t="s">
        <v>88</v>
      </c>
      <c r="O63" s="14">
        <v>104.31926149322901</v>
      </c>
      <c r="P63" s="14">
        <v>101.995474184388</v>
      </c>
      <c r="Q63" s="14" t="e">
        <v>#N/A</v>
      </c>
      <c r="R63" s="34">
        <v>100</v>
      </c>
      <c r="S63" s="4"/>
      <c r="T63" s="17"/>
      <c r="U63" s="17"/>
      <c r="W63" s="64"/>
      <c r="X63" s="64"/>
      <c r="Y63" s="14"/>
      <c r="AB63" s="63"/>
    </row>
    <row r="64" spans="12:28" x14ac:dyDescent="0.25">
      <c r="L64" s="17"/>
      <c r="M64" s="17" t="s">
        <v>301</v>
      </c>
      <c r="N64" s="2" t="s">
        <v>89</v>
      </c>
      <c r="O64" s="14">
        <v>103.67841023103</v>
      </c>
      <c r="P64" s="14">
        <v>102.19225326823801</v>
      </c>
      <c r="Q64" s="14">
        <v>104.32028325517</v>
      </c>
      <c r="R64" s="34">
        <v>100</v>
      </c>
      <c r="S64" s="4"/>
      <c r="T64" s="17"/>
      <c r="U64" s="17"/>
      <c r="W64" s="64"/>
      <c r="X64" s="64"/>
      <c r="Y64" s="14"/>
      <c r="AB64" s="63"/>
    </row>
    <row r="65" spans="12:28" x14ac:dyDescent="0.25">
      <c r="L65" s="17"/>
      <c r="M65" s="17" t="s">
        <v>301</v>
      </c>
      <c r="N65" s="2" t="s">
        <v>90</v>
      </c>
      <c r="O65" s="14">
        <v>104.33085912280499</v>
      </c>
      <c r="P65" s="14">
        <v>101.831406870702</v>
      </c>
      <c r="Q65" s="14" t="e">
        <v>#N/A</v>
      </c>
      <c r="R65" s="34">
        <v>100</v>
      </c>
      <c r="S65" s="4"/>
      <c r="T65" s="17"/>
      <c r="U65" s="17"/>
      <c r="W65" s="64"/>
      <c r="X65" s="64"/>
      <c r="Y65" s="14"/>
      <c r="AB65" s="63"/>
    </row>
    <row r="66" spans="12:28" x14ac:dyDescent="0.25">
      <c r="L66" s="17"/>
      <c r="M66" s="17" t="s">
        <v>301</v>
      </c>
      <c r="N66" s="2" t="s">
        <v>91</v>
      </c>
      <c r="O66" s="14">
        <v>103.94729918479599</v>
      </c>
      <c r="P66" s="14">
        <v>103.31945945736101</v>
      </c>
      <c r="Q66" s="14" t="e">
        <v>#N/A</v>
      </c>
      <c r="R66" s="34">
        <v>100</v>
      </c>
      <c r="S66" s="4"/>
      <c r="T66" s="17"/>
      <c r="U66" s="17"/>
      <c r="W66" s="64"/>
      <c r="X66" s="64"/>
      <c r="Y66" s="14"/>
      <c r="AB66" s="63"/>
    </row>
    <row r="67" spans="12:28" x14ac:dyDescent="0.25">
      <c r="L67" s="17"/>
      <c r="M67" s="17" t="s">
        <v>301</v>
      </c>
      <c r="N67" s="2" t="s">
        <v>92</v>
      </c>
      <c r="O67" s="14">
        <v>103.22992842602601</v>
      </c>
      <c r="P67" s="14">
        <v>101.60739539527999</v>
      </c>
      <c r="Q67" s="14" t="e">
        <v>#N/A</v>
      </c>
      <c r="R67" s="34">
        <v>100</v>
      </c>
      <c r="S67" s="4"/>
      <c r="T67" s="17"/>
      <c r="U67" s="17"/>
      <c r="W67" s="64"/>
      <c r="X67" s="64"/>
      <c r="Y67" s="14"/>
      <c r="AB67" s="63"/>
    </row>
    <row r="68" spans="12:28" x14ac:dyDescent="0.25">
      <c r="L68" s="17"/>
      <c r="M68" s="17" t="s">
        <v>302</v>
      </c>
      <c r="N68" s="2" t="s">
        <v>93</v>
      </c>
      <c r="O68" s="14">
        <v>103.655981866215</v>
      </c>
      <c r="P68" s="14">
        <v>104.261896020913</v>
      </c>
      <c r="Q68" s="14">
        <v>102.24398970010201</v>
      </c>
      <c r="R68" s="34">
        <v>100</v>
      </c>
      <c r="S68" s="4"/>
      <c r="T68" s="17"/>
      <c r="U68" s="17"/>
      <c r="W68" s="64"/>
      <c r="X68" s="64"/>
      <c r="Y68" s="14"/>
      <c r="AB68" s="63"/>
    </row>
    <row r="69" spans="12:28" x14ac:dyDescent="0.25">
      <c r="L69" s="17"/>
      <c r="M69" s="17" t="s">
        <v>302</v>
      </c>
      <c r="N69" s="2" t="s">
        <v>94</v>
      </c>
      <c r="O69" s="14">
        <v>103.288805563254</v>
      </c>
      <c r="P69" s="14">
        <v>100.435621699124</v>
      </c>
      <c r="Q69" s="14" t="e">
        <v>#N/A</v>
      </c>
      <c r="R69" s="34">
        <v>100</v>
      </c>
      <c r="S69" s="4"/>
      <c r="T69" s="17"/>
      <c r="U69" s="17"/>
      <c r="W69" s="64"/>
      <c r="X69" s="64"/>
      <c r="Y69" s="14"/>
      <c r="AB69" s="63"/>
    </row>
    <row r="70" spans="12:28" x14ac:dyDescent="0.25">
      <c r="L70" s="17"/>
      <c r="M70" s="17" t="s">
        <v>302</v>
      </c>
      <c r="N70" s="2" t="s">
        <v>95</v>
      </c>
      <c r="O70" s="14">
        <v>102.994062791839</v>
      </c>
      <c r="P70" s="14">
        <v>102.540587032975</v>
      </c>
      <c r="Q70" s="14" t="e">
        <v>#N/A</v>
      </c>
      <c r="R70" s="34">
        <v>100</v>
      </c>
      <c r="S70" s="4"/>
      <c r="T70" s="17"/>
      <c r="U70" s="17"/>
      <c r="W70" s="64"/>
      <c r="X70" s="64"/>
      <c r="Y70" s="14"/>
      <c r="AB70" s="63"/>
    </row>
    <row r="71" spans="12:28" x14ac:dyDescent="0.25">
      <c r="L71" s="17"/>
      <c r="M71" s="17" t="s">
        <v>302</v>
      </c>
      <c r="N71" s="2" t="s">
        <v>96</v>
      </c>
      <c r="O71" s="14">
        <v>103.579957999916</v>
      </c>
      <c r="P71" s="14">
        <v>103.828902320048</v>
      </c>
      <c r="Q71" s="14" t="e">
        <v>#N/A</v>
      </c>
      <c r="R71" s="34">
        <v>100</v>
      </c>
      <c r="S71" s="4"/>
      <c r="T71" s="17"/>
      <c r="U71" s="17"/>
      <c r="W71" s="64"/>
      <c r="X71" s="64"/>
      <c r="Y71" s="14"/>
      <c r="AB71" s="63"/>
    </row>
    <row r="72" spans="12:28" x14ac:dyDescent="0.25">
      <c r="L72" s="17"/>
      <c r="M72" s="17" t="s">
        <v>303</v>
      </c>
      <c r="N72" s="2" t="s">
        <v>97</v>
      </c>
      <c r="O72" s="14">
        <v>102.82571660207201</v>
      </c>
      <c r="P72" s="14">
        <v>102.201718006093</v>
      </c>
      <c r="Q72" s="14">
        <v>100.77691008686701</v>
      </c>
      <c r="R72" s="34">
        <v>100</v>
      </c>
      <c r="S72" s="4"/>
      <c r="T72" s="17"/>
      <c r="U72" s="17"/>
      <c r="W72" s="64"/>
      <c r="X72" s="64"/>
      <c r="Y72" s="14"/>
      <c r="AB72" s="63"/>
    </row>
    <row r="73" spans="12:28" x14ac:dyDescent="0.25">
      <c r="L73" s="17"/>
      <c r="M73" s="17" t="s">
        <v>303</v>
      </c>
      <c r="N73" s="2" t="s">
        <v>98</v>
      </c>
      <c r="O73" s="14">
        <v>102.18166423822601</v>
      </c>
      <c r="P73" s="14">
        <v>102.034971931341</v>
      </c>
      <c r="Q73" s="14" t="e">
        <v>#N/A</v>
      </c>
      <c r="R73" s="34">
        <v>100</v>
      </c>
      <c r="S73" s="4"/>
      <c r="T73" s="17"/>
      <c r="U73" s="17"/>
      <c r="W73" s="64"/>
      <c r="X73" s="64"/>
      <c r="Y73" s="14"/>
      <c r="AB73" s="63"/>
    </row>
    <row r="74" spans="12:28" x14ac:dyDescent="0.25">
      <c r="L74" s="17"/>
      <c r="M74" s="17" t="s">
        <v>303</v>
      </c>
      <c r="N74" s="2" t="s">
        <v>99</v>
      </c>
      <c r="O74" s="14">
        <v>101.955100974064</v>
      </c>
      <c r="P74" s="14">
        <v>102.628673908826</v>
      </c>
      <c r="Q74" s="14" t="e">
        <v>#N/A</v>
      </c>
      <c r="R74" s="34">
        <v>100</v>
      </c>
      <c r="S74" s="4"/>
      <c r="T74" s="17"/>
      <c r="U74" s="17"/>
      <c r="W74" s="64"/>
      <c r="X74" s="64"/>
      <c r="Y74" s="14"/>
      <c r="AB74" s="63"/>
    </row>
    <row r="75" spans="12:28" x14ac:dyDescent="0.25">
      <c r="L75" s="17"/>
      <c r="M75" s="17" t="s">
        <v>303</v>
      </c>
      <c r="N75" s="2" t="s">
        <v>100</v>
      </c>
      <c r="O75" s="14">
        <v>101.51808932175599</v>
      </c>
      <c r="P75" s="14">
        <v>102.572996596425</v>
      </c>
      <c r="Q75" s="14" t="e">
        <v>#N/A</v>
      </c>
      <c r="R75" s="34">
        <v>100</v>
      </c>
      <c r="S75" s="4"/>
      <c r="T75" s="17"/>
      <c r="U75" s="17"/>
      <c r="W75" s="64"/>
      <c r="X75" s="64"/>
      <c r="Y75" s="14"/>
      <c r="AB75" s="63"/>
    </row>
    <row r="76" spans="12:28" x14ac:dyDescent="0.25">
      <c r="L76" s="17"/>
      <c r="M76" s="17" t="s">
        <v>304</v>
      </c>
      <c r="N76" s="2" t="s">
        <v>101</v>
      </c>
      <c r="O76" s="14">
        <v>100.88425727219099</v>
      </c>
      <c r="P76" s="14">
        <v>102.41477557446299</v>
      </c>
      <c r="Q76" s="14">
        <v>99.863652001116904</v>
      </c>
      <c r="R76" s="34">
        <v>100</v>
      </c>
      <c r="S76" s="4"/>
      <c r="T76" s="17"/>
      <c r="U76" s="17"/>
      <c r="W76" s="64"/>
      <c r="X76" s="64"/>
      <c r="Y76" s="14"/>
      <c r="AB76" s="63"/>
    </row>
    <row r="77" spans="12:28" x14ac:dyDescent="0.25">
      <c r="L77" s="17"/>
      <c r="M77" s="17" t="s">
        <v>304</v>
      </c>
      <c r="N77" s="2" t="s">
        <v>102</v>
      </c>
      <c r="O77" s="14">
        <v>100.626321827049</v>
      </c>
      <c r="P77" s="14">
        <v>101.743281259293</v>
      </c>
      <c r="Q77" s="14" t="e">
        <v>#N/A</v>
      </c>
      <c r="R77" s="34">
        <v>100</v>
      </c>
      <c r="S77" s="4"/>
      <c r="T77" s="17"/>
      <c r="U77" s="17"/>
      <c r="W77" s="64"/>
      <c r="X77" s="64"/>
      <c r="Y77" s="14"/>
      <c r="AB77" s="63"/>
    </row>
    <row r="78" spans="12:28" x14ac:dyDescent="0.25">
      <c r="L78" s="17"/>
      <c r="M78" s="17" t="s">
        <v>304</v>
      </c>
      <c r="N78" s="2" t="s">
        <v>103</v>
      </c>
      <c r="O78" s="14">
        <v>100.33894123326399</v>
      </c>
      <c r="P78" s="14">
        <v>100.960965502932</v>
      </c>
      <c r="Q78" s="14" t="e">
        <v>#N/A</v>
      </c>
      <c r="R78" s="34">
        <v>100</v>
      </c>
      <c r="S78" s="4"/>
      <c r="T78" s="17"/>
      <c r="U78" s="17"/>
      <c r="W78" s="64"/>
      <c r="X78" s="64"/>
      <c r="Y78" s="14"/>
      <c r="AB78" s="63"/>
    </row>
    <row r="79" spans="12:28" x14ac:dyDescent="0.25">
      <c r="L79" s="17"/>
      <c r="M79" s="17" t="s">
        <v>304</v>
      </c>
      <c r="N79" s="2" t="s">
        <v>104</v>
      </c>
      <c r="O79" s="14">
        <v>100.003929920037</v>
      </c>
      <c r="P79" s="14">
        <v>100.066107083036</v>
      </c>
      <c r="Q79" s="14" t="e">
        <v>#N/A</v>
      </c>
      <c r="R79" s="34">
        <v>100</v>
      </c>
      <c r="S79" s="4"/>
      <c r="T79" s="17"/>
      <c r="U79" s="17"/>
      <c r="W79" s="64"/>
      <c r="X79" s="64"/>
      <c r="Y79" s="14"/>
      <c r="AB79" s="63"/>
    </row>
    <row r="80" spans="12:28" x14ac:dyDescent="0.25">
      <c r="L80" s="17"/>
      <c r="M80" s="17" t="s">
        <v>305</v>
      </c>
      <c r="N80" s="2" t="s">
        <v>105</v>
      </c>
      <c r="O80" s="14">
        <v>99.795301474062896</v>
      </c>
      <c r="P80" s="14">
        <v>100.209581452571</v>
      </c>
      <c r="Q80" s="14">
        <v>100</v>
      </c>
      <c r="R80" s="34">
        <v>100</v>
      </c>
      <c r="S80" s="4"/>
      <c r="T80" s="17"/>
      <c r="U80" s="17"/>
      <c r="W80" s="64"/>
      <c r="X80" s="64"/>
      <c r="Y80" s="14"/>
      <c r="AB80" s="63"/>
    </row>
    <row r="81" spans="12:28" x14ac:dyDescent="0.25">
      <c r="L81" s="17"/>
      <c r="M81" s="17" t="s">
        <v>305</v>
      </c>
      <c r="N81" s="2" t="s">
        <v>106</v>
      </c>
      <c r="O81" s="14">
        <v>99.893899287616406</v>
      </c>
      <c r="P81" s="14">
        <v>100.125476667565</v>
      </c>
      <c r="Q81" s="14" t="e">
        <v>#N/A</v>
      </c>
      <c r="R81" s="34">
        <v>100</v>
      </c>
      <c r="S81" s="4"/>
      <c r="T81" s="17"/>
      <c r="U81" s="17"/>
      <c r="W81" s="64"/>
      <c r="X81" s="64"/>
      <c r="Y81" s="14"/>
      <c r="AB81" s="63"/>
    </row>
    <row r="82" spans="12:28" x14ac:dyDescent="0.25">
      <c r="L82" s="17"/>
      <c r="M82" s="17" t="s">
        <v>305</v>
      </c>
      <c r="N82" s="2" t="s">
        <v>107</v>
      </c>
      <c r="O82" s="14">
        <v>100.340066374445</v>
      </c>
      <c r="P82" s="14">
        <v>99.652818764339997</v>
      </c>
      <c r="Q82" s="14" t="e">
        <v>#N/A</v>
      </c>
      <c r="R82" s="34">
        <v>100</v>
      </c>
      <c r="S82" s="4"/>
      <c r="T82" s="17"/>
      <c r="U82" s="17"/>
      <c r="W82" s="64"/>
      <c r="X82" s="64"/>
      <c r="Y82" s="14"/>
      <c r="AB82" s="63"/>
    </row>
    <row r="83" spans="12:28" x14ac:dyDescent="0.25">
      <c r="L83" s="17"/>
      <c r="M83" s="17" t="s">
        <v>305</v>
      </c>
      <c r="N83" s="2" t="s">
        <v>108</v>
      </c>
      <c r="O83" s="14">
        <v>99.970732863875199</v>
      </c>
      <c r="P83" s="14">
        <v>100.01212311552401</v>
      </c>
      <c r="Q83" s="14" t="e">
        <v>#N/A</v>
      </c>
      <c r="R83" s="34">
        <v>100</v>
      </c>
      <c r="S83" s="4"/>
      <c r="T83" s="17"/>
      <c r="U83" s="17"/>
      <c r="W83" s="64"/>
      <c r="X83" s="64"/>
      <c r="Y83" s="14"/>
      <c r="AB83" s="63"/>
    </row>
    <row r="84" spans="12:28" x14ac:dyDescent="0.25">
      <c r="L84" s="17"/>
      <c r="M84" s="17" t="s">
        <v>306</v>
      </c>
      <c r="N84" s="2" t="s">
        <v>109</v>
      </c>
      <c r="O84" s="14">
        <v>101.07266834697499</v>
      </c>
      <c r="P84" s="14">
        <v>100.061563803746</v>
      </c>
      <c r="Q84" s="14">
        <v>102.29568641494799</v>
      </c>
      <c r="R84" s="34">
        <v>100</v>
      </c>
      <c r="S84" s="4"/>
      <c r="T84" s="17"/>
      <c r="U84" s="17"/>
      <c r="W84" s="64"/>
      <c r="X84" s="64"/>
      <c r="Y84" s="14"/>
      <c r="AB84" s="63"/>
    </row>
    <row r="85" spans="12:28" x14ac:dyDescent="0.25">
      <c r="L85" s="17"/>
      <c r="M85" s="17" t="s">
        <v>306</v>
      </c>
      <c r="N85" s="2" t="s">
        <v>110</v>
      </c>
      <c r="O85" s="14">
        <v>100.880723043614</v>
      </c>
      <c r="P85" s="14">
        <v>99.883258287585903</v>
      </c>
      <c r="Q85" s="14" t="e">
        <v>#N/A</v>
      </c>
      <c r="R85" s="34">
        <v>100</v>
      </c>
      <c r="S85" s="4"/>
      <c r="T85" s="17"/>
      <c r="U85" s="17"/>
      <c r="W85" s="64"/>
      <c r="X85" s="64"/>
      <c r="Y85" s="14"/>
      <c r="AB85" s="63"/>
    </row>
    <row r="86" spans="12:28" x14ac:dyDescent="0.25">
      <c r="L86" s="17"/>
      <c r="M86" s="17" t="s">
        <v>306</v>
      </c>
      <c r="N86" s="2" t="s">
        <v>111</v>
      </c>
      <c r="O86" s="14">
        <v>101.668911875652</v>
      </c>
      <c r="P86" s="14">
        <v>101.53578784519399</v>
      </c>
      <c r="Q86" s="14" t="e">
        <v>#N/A</v>
      </c>
      <c r="R86" s="34">
        <v>100</v>
      </c>
      <c r="S86" s="4"/>
      <c r="T86" s="17"/>
      <c r="U86" s="17"/>
      <c r="W86" s="64"/>
      <c r="X86" s="64"/>
      <c r="Y86" s="14"/>
      <c r="AB86" s="63"/>
    </row>
    <row r="87" spans="12:28" x14ac:dyDescent="0.25">
      <c r="L87" s="17"/>
      <c r="M87" s="17" t="s">
        <v>306</v>
      </c>
      <c r="N87" s="2" t="s">
        <v>112</v>
      </c>
      <c r="O87" s="14">
        <v>100.898746783242</v>
      </c>
      <c r="P87" s="14">
        <v>99.306226414043905</v>
      </c>
      <c r="Q87" s="14" t="e">
        <v>#N/A</v>
      </c>
      <c r="R87" s="34">
        <v>100</v>
      </c>
      <c r="S87" s="4"/>
      <c r="T87" s="17"/>
      <c r="U87" s="17"/>
      <c r="W87" s="64"/>
      <c r="X87" s="64"/>
      <c r="Y87" s="14"/>
      <c r="AB87" s="63"/>
    </row>
    <row r="88" spans="12:28" x14ac:dyDescent="0.25">
      <c r="L88" s="17"/>
      <c r="M88" s="17" t="s">
        <v>307</v>
      </c>
      <c r="N88" s="2" t="s">
        <v>113</v>
      </c>
      <c r="O88" s="14">
        <v>101.134864379174</v>
      </c>
      <c r="P88" s="14">
        <v>99.532626698571505</v>
      </c>
      <c r="Q88" s="14">
        <v>105.427404921404</v>
      </c>
      <c r="R88" s="34">
        <v>100</v>
      </c>
      <c r="S88" s="4"/>
      <c r="T88" s="17"/>
      <c r="U88" s="17"/>
      <c r="W88" s="64"/>
      <c r="X88" s="64"/>
      <c r="Y88" s="14"/>
      <c r="AB88" s="63"/>
    </row>
    <row r="89" spans="12:28" x14ac:dyDescent="0.25">
      <c r="L89" s="17"/>
      <c r="M89" s="17" t="s">
        <v>307</v>
      </c>
      <c r="N89" s="2" t="s">
        <v>114</v>
      </c>
      <c r="O89" s="14">
        <v>101.527809923964</v>
      </c>
      <c r="P89" s="14">
        <v>99.446942625186907</v>
      </c>
      <c r="Q89" s="14" t="e">
        <v>#N/A</v>
      </c>
      <c r="R89" s="34">
        <v>100</v>
      </c>
      <c r="S89" s="4"/>
      <c r="T89" s="17"/>
      <c r="U89" s="17"/>
      <c r="W89" s="64"/>
      <c r="X89" s="64"/>
      <c r="Y89" s="14"/>
      <c r="AB89" s="63"/>
    </row>
    <row r="90" spans="12:28" x14ac:dyDescent="0.25">
      <c r="L90" s="17"/>
      <c r="M90" s="17" t="s">
        <v>307</v>
      </c>
      <c r="N90" s="2" t="s">
        <v>115</v>
      </c>
      <c r="O90" s="14">
        <v>101.10228684614</v>
      </c>
      <c r="P90" s="14">
        <v>98.383541487588701</v>
      </c>
      <c r="Q90" s="14" t="e">
        <v>#N/A</v>
      </c>
      <c r="R90" s="34">
        <v>100</v>
      </c>
      <c r="S90" s="4"/>
      <c r="T90" s="17"/>
      <c r="U90" s="17"/>
      <c r="W90" s="64"/>
      <c r="X90" s="64"/>
      <c r="Y90" s="14"/>
      <c r="AB90" s="63"/>
    </row>
    <row r="91" spans="12:28" x14ac:dyDescent="0.25">
      <c r="L91" s="17"/>
      <c r="M91" s="17" t="s">
        <v>307</v>
      </c>
      <c r="N91" s="2" t="s">
        <v>116</v>
      </c>
      <c r="O91" s="14">
        <v>100.99581503779901</v>
      </c>
      <c r="P91" s="14">
        <v>100.255874155897</v>
      </c>
      <c r="Q91" s="14" t="e">
        <v>#N/A</v>
      </c>
      <c r="R91" s="34">
        <v>100</v>
      </c>
      <c r="S91" s="4"/>
      <c r="T91" s="17"/>
      <c r="U91" s="17"/>
      <c r="W91" s="64"/>
      <c r="X91" s="64"/>
      <c r="Y91" s="14"/>
      <c r="AB91" s="63"/>
    </row>
    <row r="92" spans="12:28" x14ac:dyDescent="0.25">
      <c r="L92" s="17"/>
      <c r="M92" s="17" t="s">
        <v>308</v>
      </c>
      <c r="N92" s="2" t="s">
        <v>117</v>
      </c>
      <c r="O92" s="14">
        <v>101.239544970362</v>
      </c>
      <c r="P92" s="14">
        <v>98.067680489689195</v>
      </c>
      <c r="Q92" s="14">
        <v>106.530407740358</v>
      </c>
      <c r="R92" s="34">
        <v>100</v>
      </c>
      <c r="S92" s="4"/>
      <c r="T92" s="17"/>
      <c r="U92" s="17"/>
      <c r="W92" s="64"/>
      <c r="X92" s="64"/>
      <c r="Y92" s="14"/>
      <c r="AB92" s="63"/>
    </row>
    <row r="93" spans="12:28" x14ac:dyDescent="0.25">
      <c r="L93" s="17"/>
      <c r="M93" s="17" t="s">
        <v>308</v>
      </c>
      <c r="N93" s="2" t="s">
        <v>118</v>
      </c>
      <c r="O93" s="14">
        <v>101.081832228639</v>
      </c>
      <c r="P93" s="14">
        <v>98.138626530165595</v>
      </c>
      <c r="Q93" s="14" t="e">
        <v>#N/A</v>
      </c>
      <c r="R93" s="34">
        <v>100</v>
      </c>
      <c r="S93" s="4"/>
      <c r="T93" s="17"/>
      <c r="U93" s="17"/>
      <c r="W93" s="64"/>
      <c r="X93" s="64"/>
      <c r="Y93" s="14"/>
      <c r="AB93" s="63"/>
    </row>
    <row r="94" spans="12:28" x14ac:dyDescent="0.25">
      <c r="L94" s="17"/>
      <c r="M94" s="17" t="s">
        <v>308</v>
      </c>
      <c r="N94" s="2" t="s">
        <v>119</v>
      </c>
      <c r="O94" s="14">
        <v>100.569279582853</v>
      </c>
      <c r="P94" s="14">
        <v>97.344313483898702</v>
      </c>
      <c r="Q94" s="14" t="e">
        <v>#N/A</v>
      </c>
      <c r="R94" s="34">
        <v>100</v>
      </c>
      <c r="S94" s="4"/>
      <c r="T94" s="17"/>
      <c r="U94" s="17"/>
      <c r="W94" s="64"/>
      <c r="X94" s="64"/>
      <c r="Y94" s="14"/>
      <c r="AB94" s="63"/>
    </row>
    <row r="95" spans="12:28" x14ac:dyDescent="0.25">
      <c r="L95" s="17"/>
      <c r="M95" s="17" t="s">
        <v>308</v>
      </c>
      <c r="N95" s="2" t="s">
        <v>120</v>
      </c>
      <c r="O95" s="14">
        <v>100.472593047863</v>
      </c>
      <c r="P95" s="14">
        <v>96.431660414791693</v>
      </c>
      <c r="Q95" s="14" t="e">
        <v>#N/A</v>
      </c>
      <c r="R95" s="34">
        <v>100</v>
      </c>
      <c r="S95" s="4"/>
      <c r="T95" s="17"/>
      <c r="U95" s="17"/>
      <c r="W95" s="64"/>
      <c r="X95" s="64"/>
      <c r="Y95" s="14"/>
      <c r="AB95" s="63"/>
    </row>
    <row r="96" spans="12:28" x14ac:dyDescent="0.25">
      <c r="L96" s="17"/>
      <c r="M96" s="17" t="s">
        <v>309</v>
      </c>
      <c r="N96" s="2" t="s">
        <v>121</v>
      </c>
      <c r="O96" s="14">
        <v>100.52747263466701</v>
      </c>
      <c r="P96" s="14">
        <v>96.501257794051298</v>
      </c>
      <c r="Q96" s="14">
        <v>107.86269905515</v>
      </c>
      <c r="R96" s="34">
        <v>100</v>
      </c>
      <c r="S96" s="4"/>
      <c r="T96" s="17"/>
      <c r="U96" s="17"/>
      <c r="W96" s="64"/>
      <c r="X96" s="64"/>
      <c r="Y96" s="14"/>
      <c r="AB96" s="63"/>
    </row>
    <row r="97" spans="12:28" x14ac:dyDescent="0.25">
      <c r="L97" s="17"/>
      <c r="M97" s="17" t="s">
        <v>309</v>
      </c>
      <c r="N97" s="2" t="s">
        <v>122</v>
      </c>
      <c r="O97" s="14">
        <v>100.804671962025</v>
      </c>
      <c r="P97" s="14">
        <v>95.217325725648905</v>
      </c>
      <c r="Q97" s="14" t="e">
        <v>#N/A</v>
      </c>
      <c r="R97" s="34">
        <v>100</v>
      </c>
      <c r="S97" s="4"/>
      <c r="T97" s="17"/>
      <c r="U97" s="17"/>
      <c r="W97" s="64"/>
      <c r="X97" s="64"/>
      <c r="Y97" s="14"/>
      <c r="AB97" s="63"/>
    </row>
    <row r="98" spans="12:28" x14ac:dyDescent="0.25">
      <c r="L98" s="17"/>
      <c r="M98" s="17" t="s">
        <v>309</v>
      </c>
      <c r="N98" s="2" t="s">
        <v>123</v>
      </c>
      <c r="O98" s="14">
        <v>99.988107466619994</v>
      </c>
      <c r="P98" s="14">
        <v>94.135995126132102</v>
      </c>
      <c r="Q98" s="14" t="e">
        <v>#N/A</v>
      </c>
      <c r="R98" s="34">
        <v>100</v>
      </c>
      <c r="S98" s="4"/>
      <c r="T98" s="17"/>
      <c r="U98" s="17"/>
      <c r="W98" s="64"/>
      <c r="X98" s="64"/>
      <c r="Y98" s="14"/>
      <c r="AB98" s="63"/>
    </row>
    <row r="99" spans="12:28" x14ac:dyDescent="0.25">
      <c r="L99" s="17"/>
      <c r="M99" s="17" t="s">
        <v>309</v>
      </c>
      <c r="N99" s="2" t="s">
        <v>124</v>
      </c>
      <c r="O99" s="14">
        <v>99.841411998422004</v>
      </c>
      <c r="P99" s="14">
        <v>94.117113452118602</v>
      </c>
      <c r="Q99" s="14" t="e">
        <v>#N/A</v>
      </c>
      <c r="R99" s="34">
        <v>100</v>
      </c>
      <c r="S99" s="4"/>
      <c r="T99" s="17"/>
      <c r="U99" s="17"/>
      <c r="W99" s="64"/>
      <c r="X99" s="64"/>
      <c r="Y99" s="14"/>
      <c r="AB99" s="63"/>
    </row>
    <row r="100" spans="12:28" x14ac:dyDescent="0.25">
      <c r="L100" s="17"/>
      <c r="M100" s="17" t="s">
        <v>310</v>
      </c>
      <c r="N100" s="2" t="s">
        <v>125</v>
      </c>
      <c r="O100" s="14">
        <v>101.283282434594</v>
      </c>
      <c r="P100" s="14">
        <v>95.359732657326006</v>
      </c>
      <c r="Q100" s="14">
        <v>105.002747968652</v>
      </c>
      <c r="R100" s="34">
        <v>100</v>
      </c>
      <c r="S100" s="4"/>
      <c r="T100" s="17"/>
      <c r="U100" s="17"/>
      <c r="W100" s="64"/>
      <c r="X100" s="64"/>
      <c r="Y100" s="14"/>
      <c r="AB100" s="63"/>
    </row>
    <row r="101" spans="12:28" x14ac:dyDescent="0.25">
      <c r="L101" s="17"/>
      <c r="M101" s="17" t="s">
        <v>310</v>
      </c>
      <c r="N101" s="2" t="s">
        <v>126</v>
      </c>
      <c r="O101" s="14">
        <v>100.76619713184</v>
      </c>
      <c r="P101" s="14">
        <v>96.791716419875897</v>
      </c>
      <c r="Q101" s="14" t="e">
        <v>#N/A</v>
      </c>
      <c r="R101" s="34">
        <v>100</v>
      </c>
      <c r="S101" s="4"/>
      <c r="T101" s="17"/>
      <c r="U101" s="17"/>
      <c r="W101" s="64"/>
      <c r="X101" s="64"/>
      <c r="Y101" s="14"/>
      <c r="AB101" s="63"/>
    </row>
    <row r="102" spans="12:28" x14ac:dyDescent="0.25">
      <c r="M102" s="17" t="s">
        <v>310</v>
      </c>
      <c r="N102" s="2" t="s">
        <v>146</v>
      </c>
      <c r="O102" s="14">
        <v>101.565293803399</v>
      </c>
      <c r="P102" s="14">
        <v>96.856710120545003</v>
      </c>
      <c r="Q102" s="14" t="e">
        <v>#N/A</v>
      </c>
      <c r="R102" s="34">
        <v>100</v>
      </c>
      <c r="S102" s="4"/>
      <c r="U102" s="17"/>
      <c r="W102" s="64"/>
      <c r="X102" s="64"/>
      <c r="Y102" s="14"/>
      <c r="AB102" s="63"/>
    </row>
    <row r="103" spans="12:28" x14ac:dyDescent="0.25">
      <c r="M103" s="17" t="s">
        <v>310</v>
      </c>
      <c r="N103" s="2" t="s">
        <v>149</v>
      </c>
      <c r="O103" s="14">
        <v>103.068033590285</v>
      </c>
      <c r="P103" s="14">
        <v>95.8457127184287</v>
      </c>
      <c r="Q103" s="14" t="e">
        <v>#N/A</v>
      </c>
      <c r="R103" s="34">
        <v>100</v>
      </c>
      <c r="S103" s="4"/>
      <c r="U103" s="17"/>
      <c r="W103" s="64"/>
      <c r="X103" s="64"/>
      <c r="Y103" s="14"/>
      <c r="AB103" s="63"/>
    </row>
    <row r="104" spans="12:28" x14ac:dyDescent="0.25">
      <c r="L104" s="17"/>
      <c r="M104" s="17" t="s">
        <v>311</v>
      </c>
      <c r="N104" s="2" t="s">
        <v>150</v>
      </c>
      <c r="O104" s="14">
        <v>104.259981560715</v>
      </c>
      <c r="P104" s="14">
        <v>98.155799976645696</v>
      </c>
      <c r="Q104" s="14">
        <v>107.60286538759</v>
      </c>
      <c r="R104" s="34">
        <v>100</v>
      </c>
      <c r="S104" s="4"/>
      <c r="T104" s="17"/>
      <c r="U104" s="17"/>
      <c r="W104" s="64"/>
      <c r="X104" s="64"/>
      <c r="Y104" s="14"/>
      <c r="AB104" s="63"/>
    </row>
    <row r="105" spans="12:28" x14ac:dyDescent="0.25">
      <c r="L105" s="17"/>
      <c r="M105" s="17" t="s">
        <v>311</v>
      </c>
      <c r="N105" s="2" t="s">
        <v>153</v>
      </c>
      <c r="O105" s="14">
        <v>104.28669512814</v>
      </c>
      <c r="P105" s="14">
        <v>97.836531188428907</v>
      </c>
      <c r="Q105" s="14" t="e">
        <v>#N/A</v>
      </c>
      <c r="R105" s="34">
        <v>100</v>
      </c>
      <c r="S105" s="4"/>
      <c r="T105" s="17"/>
      <c r="U105" s="17"/>
      <c r="W105" s="64"/>
      <c r="X105" s="64"/>
      <c r="Y105" s="14"/>
      <c r="AB105" s="63"/>
    </row>
    <row r="106" spans="12:28" x14ac:dyDescent="0.25">
      <c r="M106" s="17" t="s">
        <v>311</v>
      </c>
      <c r="N106" s="2" t="s">
        <v>154</v>
      </c>
      <c r="O106" s="14">
        <v>104.01722642048701</v>
      </c>
      <c r="P106" s="14">
        <v>96.732889147763899</v>
      </c>
      <c r="Q106" s="14" t="e">
        <v>#N/A</v>
      </c>
      <c r="R106" s="34">
        <v>100</v>
      </c>
      <c r="S106" s="4"/>
      <c r="U106" s="17"/>
      <c r="W106" s="64"/>
      <c r="X106" s="64"/>
      <c r="Y106" s="14"/>
      <c r="AB106" s="63"/>
    </row>
    <row r="107" spans="12:28" x14ac:dyDescent="0.25">
      <c r="M107" s="17" t="s">
        <v>311</v>
      </c>
      <c r="N107" s="2" t="s">
        <v>155</v>
      </c>
      <c r="O107" s="14">
        <v>103.62416669066501</v>
      </c>
      <c r="P107" s="14">
        <v>98.633892242368404</v>
      </c>
      <c r="Q107" s="14" t="e">
        <v>#N/A</v>
      </c>
      <c r="R107" s="34">
        <v>100</v>
      </c>
      <c r="S107" s="4"/>
      <c r="U107" s="17"/>
      <c r="W107" s="64"/>
      <c r="X107" s="64"/>
      <c r="Y107" s="14"/>
      <c r="Z107" s="62"/>
      <c r="AB107" s="63"/>
    </row>
    <row r="108" spans="12:28" x14ac:dyDescent="0.25">
      <c r="L108" s="17"/>
      <c r="M108" s="17" t="s">
        <v>312</v>
      </c>
      <c r="N108" s="2" t="s">
        <v>156</v>
      </c>
      <c r="O108" s="14">
        <v>102.726922572185</v>
      </c>
      <c r="P108" s="14">
        <v>97.398999761328696</v>
      </c>
      <c r="Q108" s="14">
        <v>108.123441700185</v>
      </c>
      <c r="R108" s="34">
        <v>100</v>
      </c>
      <c r="S108" s="4"/>
      <c r="T108" s="17"/>
      <c r="U108" s="17"/>
      <c r="W108" s="64"/>
      <c r="X108" s="64"/>
      <c r="Y108" s="14"/>
      <c r="Z108" s="62"/>
      <c r="AB108" s="63"/>
    </row>
    <row r="109" spans="12:28" x14ac:dyDescent="0.25">
      <c r="M109" s="17" t="s">
        <v>312</v>
      </c>
      <c r="N109" s="2" t="s">
        <v>163</v>
      </c>
      <c r="O109" s="14">
        <v>100.739791543873</v>
      </c>
      <c r="P109" s="14">
        <v>97.093600706498506</v>
      </c>
      <c r="Q109" s="14" t="e">
        <v>#N/A</v>
      </c>
      <c r="R109" s="34">
        <v>100</v>
      </c>
      <c r="S109" s="4"/>
      <c r="U109" s="17"/>
      <c r="W109" s="64"/>
      <c r="X109" s="64"/>
      <c r="Y109" s="14"/>
      <c r="Z109" s="62"/>
      <c r="AB109" s="63"/>
    </row>
    <row r="110" spans="12:28" x14ac:dyDescent="0.25">
      <c r="M110" s="17" t="s">
        <v>312</v>
      </c>
      <c r="N110" s="2" t="s">
        <v>164</v>
      </c>
      <c r="O110" s="14">
        <v>98.041513132586701</v>
      </c>
      <c r="P110" s="14">
        <v>95.122651490415606</v>
      </c>
      <c r="Q110" s="14" t="e">
        <v>#N/A</v>
      </c>
      <c r="R110" s="34">
        <v>100</v>
      </c>
      <c r="S110" s="4"/>
      <c r="U110" s="17"/>
      <c r="W110" s="64"/>
      <c r="X110" s="64"/>
      <c r="Y110" s="14"/>
      <c r="Z110" s="62"/>
      <c r="AB110" s="63"/>
    </row>
    <row r="111" spans="12:28" x14ac:dyDescent="0.25">
      <c r="M111" s="17" t="s">
        <v>312</v>
      </c>
      <c r="N111" s="2" t="s">
        <v>165</v>
      </c>
      <c r="O111" s="14">
        <v>93.418331244099406</v>
      </c>
      <c r="P111" s="14">
        <v>91.634701498198496</v>
      </c>
      <c r="Q111" s="14" t="e">
        <v>#N/A</v>
      </c>
      <c r="R111" s="34">
        <v>100</v>
      </c>
      <c r="S111" s="4"/>
      <c r="U111" s="17"/>
      <c r="W111" s="64"/>
      <c r="X111" s="64"/>
      <c r="Y111" s="14"/>
      <c r="Z111" s="62"/>
      <c r="AB111" s="63"/>
    </row>
    <row r="112" spans="12:28" x14ac:dyDescent="0.25">
      <c r="M112" s="17" t="s">
        <v>313</v>
      </c>
      <c r="N112" s="2" t="s">
        <v>201</v>
      </c>
      <c r="O112" s="14">
        <v>90.823064829903998</v>
      </c>
      <c r="P112" s="14">
        <v>87.945769299094096</v>
      </c>
      <c r="Q112" s="14">
        <v>106.714380743089</v>
      </c>
      <c r="R112" s="34">
        <v>100</v>
      </c>
      <c r="S112" s="4"/>
      <c r="W112" s="64"/>
      <c r="X112" s="64"/>
      <c r="Y112" s="14"/>
      <c r="Z112" s="62"/>
    </row>
    <row r="113" spans="13:26" x14ac:dyDescent="0.25">
      <c r="M113" s="17" t="s">
        <v>313</v>
      </c>
      <c r="N113" s="2" t="s">
        <v>202</v>
      </c>
      <c r="O113" s="14">
        <v>89.929505744808196</v>
      </c>
      <c r="P113" s="14">
        <v>86.648525167689002</v>
      </c>
      <c r="Q113" s="14" t="e">
        <v>#N/A</v>
      </c>
      <c r="R113" s="34">
        <v>100</v>
      </c>
      <c r="S113" s="4"/>
      <c r="W113" s="64"/>
      <c r="X113" s="64"/>
      <c r="Y113" s="14"/>
      <c r="Z113" s="62"/>
    </row>
    <row r="114" spans="13:26" x14ac:dyDescent="0.25">
      <c r="M114" s="17" t="s">
        <v>313</v>
      </c>
      <c r="N114" s="2" t="s">
        <v>203</v>
      </c>
      <c r="O114" s="14">
        <v>87.206568238879797</v>
      </c>
      <c r="P114" s="14">
        <v>84.147314891248499</v>
      </c>
      <c r="Q114" s="14" t="e">
        <v>#N/A</v>
      </c>
      <c r="R114" s="34">
        <v>100</v>
      </c>
      <c r="S114" s="4"/>
      <c r="W114" s="64"/>
      <c r="X114" s="64"/>
      <c r="Y114" s="14"/>
      <c r="Z114" s="62"/>
    </row>
    <row r="115" spans="13:26" x14ac:dyDescent="0.25">
      <c r="M115" s="17" t="s">
        <v>313</v>
      </c>
      <c r="N115" s="2" t="s">
        <v>204</v>
      </c>
      <c r="O115" s="14">
        <v>86.820744421408804</v>
      </c>
      <c r="P115" s="14">
        <v>83.670497757241904</v>
      </c>
      <c r="Q115" s="14" t="e">
        <v>#N/A</v>
      </c>
      <c r="R115" s="34">
        <v>100</v>
      </c>
      <c r="S115" s="4"/>
      <c r="W115" s="64"/>
      <c r="X115" s="64"/>
      <c r="Y115" s="14"/>
      <c r="Z115" s="62"/>
    </row>
    <row r="116" spans="13:26" x14ac:dyDescent="0.25">
      <c r="M116" s="17" t="s">
        <v>314</v>
      </c>
      <c r="N116" s="2" t="s">
        <v>205</v>
      </c>
      <c r="O116" s="14">
        <v>86.2885231470474</v>
      </c>
      <c r="P116" s="14">
        <v>82.352974311312806</v>
      </c>
      <c r="Q116" s="14">
        <v>106.318994103368</v>
      </c>
      <c r="R116" s="34">
        <v>100</v>
      </c>
      <c r="S116" s="4"/>
      <c r="W116" s="4"/>
      <c r="X116" s="4"/>
      <c r="Y116" s="18"/>
      <c r="Z116" s="4"/>
    </row>
    <row r="117" spans="13:26" x14ac:dyDescent="0.25">
      <c r="M117" s="17" t="s">
        <v>314</v>
      </c>
      <c r="N117" s="2" t="s">
        <v>206</v>
      </c>
      <c r="O117" s="14">
        <v>85.257939479087099</v>
      </c>
      <c r="P117" s="14">
        <v>81.464687758455298</v>
      </c>
      <c r="Q117" s="14" t="e">
        <v>#N/A</v>
      </c>
      <c r="R117" s="34">
        <v>100</v>
      </c>
      <c r="S117" s="4"/>
      <c r="W117" s="4"/>
      <c r="X117" s="4"/>
      <c r="Y117" s="18"/>
      <c r="Z117" s="4"/>
    </row>
    <row r="118" spans="13:26" x14ac:dyDescent="0.25">
      <c r="M118" s="17" t="s">
        <v>314</v>
      </c>
      <c r="N118" s="2" t="s">
        <v>207</v>
      </c>
      <c r="O118" s="14">
        <v>84.481987455303297</v>
      </c>
      <c r="P118" s="14">
        <v>80.439757465346005</v>
      </c>
      <c r="Q118" s="14" t="e">
        <v>#N/A</v>
      </c>
      <c r="R118" s="34">
        <v>100</v>
      </c>
      <c r="S118" s="4"/>
      <c r="W118" s="4"/>
      <c r="X118" s="4"/>
      <c r="Y118" s="18"/>
      <c r="Z118" s="4"/>
    </row>
    <row r="119" spans="13:26" x14ac:dyDescent="0.25">
      <c r="M119" s="17" t="s">
        <v>314</v>
      </c>
      <c r="N119" s="2" t="s">
        <v>208</v>
      </c>
      <c r="O119" s="14">
        <v>84.240304831890001</v>
      </c>
      <c r="P119" s="14">
        <v>79.940385775757306</v>
      </c>
      <c r="Q119" s="14" t="e">
        <v>#N/A</v>
      </c>
      <c r="R119" s="34">
        <v>100</v>
      </c>
      <c r="S119" s="4"/>
      <c r="W119" s="4"/>
      <c r="X119" s="4"/>
      <c r="Y119" s="18"/>
      <c r="Z119" s="4"/>
    </row>
    <row r="120" spans="13:26" x14ac:dyDescent="0.25">
      <c r="M120" s="17" t="s">
        <v>315</v>
      </c>
      <c r="N120" s="17" t="s">
        <v>215</v>
      </c>
      <c r="O120" s="18">
        <v>83.503606841657501</v>
      </c>
      <c r="P120" s="18">
        <v>79.252328087787703</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0E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52">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257</v>
      </c>
      <c r="B1" s="189"/>
      <c r="C1" s="189"/>
      <c r="D1" s="189"/>
      <c r="E1" s="189"/>
      <c r="F1" s="189"/>
      <c r="G1" s="189"/>
      <c r="H1" s="189"/>
      <c r="I1" s="189"/>
      <c r="J1" s="52"/>
      <c r="K1" s="48"/>
      <c r="L1" s="15" t="s">
        <v>173</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51.299816153465301</v>
      </c>
      <c r="P4" s="14">
        <v>65.4571138645628</v>
      </c>
      <c r="Q4" s="14">
        <v>80.784814420712294</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51.105313861719701</v>
      </c>
      <c r="P5" s="14">
        <v>64.751041872943304</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51.273724549728101</v>
      </c>
      <c r="P6" s="14">
        <v>64.753684501075696</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51.563613914801103</v>
      </c>
      <c r="P7" s="14">
        <v>65.229532253537798</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50.176134090758502</v>
      </c>
      <c r="P8" s="14">
        <v>63.906526554000699</v>
      </c>
      <c r="Q8" s="14">
        <v>82.542440866106901</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51.080108082395697</v>
      </c>
      <c r="P9" s="14">
        <v>64.551687755926693</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50.5226193400309</v>
      </c>
      <c r="P10" s="14">
        <v>62.335323657789502</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51.041452558029803</v>
      </c>
      <c r="P11" s="14">
        <v>62.311564757215898</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50.764943377370003</v>
      </c>
      <c r="P12" s="14">
        <v>62.330406105001302</v>
      </c>
      <c r="Q12" s="14">
        <v>85.086470554538593</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51.2420491158502</v>
      </c>
      <c r="P13" s="14">
        <v>62.302805303661899</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51.845543781885098</v>
      </c>
      <c r="P14" s="14">
        <v>62.376150112050098</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52.606862956356302</v>
      </c>
      <c r="P15" s="14">
        <v>63.326685728722801</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54.094584086789801</v>
      </c>
      <c r="P16" s="14">
        <v>64.568982212806105</v>
      </c>
      <c r="Q16" s="14">
        <v>87.535544817305393</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54.685883844380001</v>
      </c>
      <c r="P17" s="14">
        <v>64.856364171972402</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56.060381317468199</v>
      </c>
      <c r="P18" s="14">
        <v>66.208569455502101</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56.853125903849403</v>
      </c>
      <c r="P19" s="14">
        <v>66.1773773400392</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58.030078951409301</v>
      </c>
      <c r="P20" s="14">
        <v>67.288377464934598</v>
      </c>
      <c r="Q20" s="14">
        <v>90.545112326939403</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58.713955691802703</v>
      </c>
      <c r="P21" s="14">
        <v>67.393791158804405</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59.488199045017502</v>
      </c>
      <c r="P22" s="14">
        <v>68.032753974484805</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60.029171961343401</v>
      </c>
      <c r="P23" s="14">
        <v>67.334429836713696</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61.241561594681997</v>
      </c>
      <c r="P24" s="14">
        <v>68.781104367760705</v>
      </c>
      <c r="Q24" s="14">
        <v>91.604486339389098</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62.063858845673003</v>
      </c>
      <c r="P25" s="14">
        <v>69.922967805243104</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62.919246290616599</v>
      </c>
      <c r="P26" s="14">
        <v>69.7121895716203</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64.160959999791203</v>
      </c>
      <c r="P27" s="14">
        <v>70.448926157427493</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64.997490343818995</v>
      </c>
      <c r="P28" s="14">
        <v>71.270346178057395</v>
      </c>
      <c r="Q28" s="14">
        <v>91.921546801687896</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66.574746676573199</v>
      </c>
      <c r="P29" s="14">
        <v>72.520718765079494</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68.321739002582703</v>
      </c>
      <c r="P30" s="14">
        <v>74.116114162482702</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69.984312866927695</v>
      </c>
      <c r="P31" s="14">
        <v>74.627098043258499</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71.300620527545902</v>
      </c>
      <c r="P32" s="14">
        <v>77.535825423593707</v>
      </c>
      <c r="Q32" s="14">
        <v>92.169543474923401</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73.463265390813305</v>
      </c>
      <c r="P33" s="14">
        <v>79.584718742907995</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L34" s="17"/>
      <c r="M34" s="17" t="s">
        <v>293</v>
      </c>
      <c r="N34" s="2" t="s">
        <v>59</v>
      </c>
      <c r="O34" s="14">
        <v>75.152664772381399</v>
      </c>
      <c r="P34" s="14">
        <v>81.043627052885</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77.305645067450598</v>
      </c>
      <c r="P35" s="14">
        <v>83.297563720195896</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79.959833640899205</v>
      </c>
      <c r="P36" s="14">
        <v>85.939813916571694</v>
      </c>
      <c r="Q36" s="14">
        <v>94.1335867680002</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82.143770127377493</v>
      </c>
      <c r="P37" s="14">
        <v>87.830706294897794</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84.833555672331698</v>
      </c>
      <c r="P38" s="14">
        <v>90.454469682112205</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87.726481236634697</v>
      </c>
      <c r="P39" s="14">
        <v>93.562137012167298</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90.691297386972195</v>
      </c>
      <c r="P40" s="14">
        <v>97.245175479678593</v>
      </c>
      <c r="Q40" s="14">
        <v>95.206086131043705</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93.627327676963205</v>
      </c>
      <c r="P41" s="14">
        <v>99.761167018185503</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96.260120184857698</v>
      </c>
      <c r="P42" s="14">
        <v>102.158872637472</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98.971703713859299</v>
      </c>
      <c r="P43" s="14">
        <v>104.103884721214</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101.37409779459399</v>
      </c>
      <c r="P44" s="14">
        <v>107.314306711813</v>
      </c>
      <c r="Q44" s="14">
        <v>97.126733175563402</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103.34249897245</v>
      </c>
      <c r="P45" s="14">
        <v>108.13723457434</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104.939851684106</v>
      </c>
      <c r="P46" s="14">
        <v>108.127245863483</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106.799333325543</v>
      </c>
      <c r="P47" s="14">
        <v>108.58734136189901</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108.05208264449099</v>
      </c>
      <c r="P48" s="14">
        <v>109.861924144442</v>
      </c>
      <c r="Q48" s="14">
        <v>98.989576988232599</v>
      </c>
      <c r="R48" s="34">
        <v>100</v>
      </c>
      <c r="S48" s="4"/>
      <c r="T48" s="17"/>
      <c r="U48" s="17"/>
      <c r="W48" s="64"/>
      <c r="X48" s="64"/>
      <c r="Y48" s="14"/>
      <c r="AB48" s="63"/>
    </row>
    <row r="49" spans="12:28" x14ac:dyDescent="0.25">
      <c r="L49" s="17"/>
      <c r="M49" s="17" t="s">
        <v>297</v>
      </c>
      <c r="N49" s="2" t="s">
        <v>74</v>
      </c>
      <c r="O49" s="14">
        <v>108.592605508424</v>
      </c>
      <c r="P49" s="14">
        <v>109.864140766026</v>
      </c>
      <c r="Q49" s="14" t="e">
        <v>#N/A</v>
      </c>
      <c r="R49" s="34">
        <v>100</v>
      </c>
      <c r="S49" s="4"/>
      <c r="T49" s="17"/>
      <c r="U49" s="17"/>
      <c r="W49" s="64"/>
      <c r="X49" s="64"/>
      <c r="Y49" s="14"/>
      <c r="AB49" s="63"/>
    </row>
    <row r="50" spans="12:28" ht="13.5" customHeight="1" x14ac:dyDescent="0.25">
      <c r="L50" s="17"/>
      <c r="M50" s="17" t="s">
        <v>297</v>
      </c>
      <c r="N50" s="2" t="s">
        <v>75</v>
      </c>
      <c r="O50" s="14">
        <v>109.17040927209101</v>
      </c>
      <c r="P50" s="14">
        <v>110.50603019297</v>
      </c>
      <c r="Q50" s="14" t="e">
        <v>#N/A</v>
      </c>
      <c r="R50" s="34">
        <v>100</v>
      </c>
      <c r="S50" s="4"/>
      <c r="T50" s="17"/>
      <c r="U50" s="17"/>
      <c r="W50" s="64"/>
      <c r="X50" s="64"/>
      <c r="Y50" s="14"/>
      <c r="AB50" s="63"/>
    </row>
    <row r="51" spans="12:28" x14ac:dyDescent="0.25">
      <c r="L51" s="17"/>
      <c r="M51" s="17" t="s">
        <v>297</v>
      </c>
      <c r="N51" s="2" t="s">
        <v>76</v>
      </c>
      <c r="O51" s="14">
        <v>109.61916332471201</v>
      </c>
      <c r="P51" s="14">
        <v>110.574265620734</v>
      </c>
      <c r="Q51" s="14" t="e">
        <v>#N/A</v>
      </c>
      <c r="R51" s="34">
        <v>100</v>
      </c>
      <c r="S51" s="4"/>
      <c r="T51" s="17"/>
      <c r="U51" s="17"/>
      <c r="W51" s="64"/>
      <c r="X51" s="64"/>
      <c r="Y51" s="14"/>
      <c r="AB51" s="63"/>
    </row>
    <row r="52" spans="12:28" x14ac:dyDescent="0.25">
      <c r="L52" s="17"/>
      <c r="M52" s="17" t="s">
        <v>298</v>
      </c>
      <c r="N52" s="2" t="s">
        <v>77</v>
      </c>
      <c r="O52" s="14">
        <v>109.08032742354899</v>
      </c>
      <c r="P52" s="14">
        <v>109.94661448548</v>
      </c>
      <c r="Q52" s="14">
        <v>98.829723870623198</v>
      </c>
      <c r="R52" s="34">
        <v>100</v>
      </c>
      <c r="S52" s="4"/>
      <c r="T52" s="17"/>
      <c r="U52" s="17"/>
      <c r="W52" s="64"/>
      <c r="X52" s="64"/>
      <c r="Y52" s="14"/>
      <c r="AB52" s="63"/>
    </row>
    <row r="53" spans="12:28" x14ac:dyDescent="0.25">
      <c r="L53" s="17"/>
      <c r="M53" s="17" t="s">
        <v>298</v>
      </c>
      <c r="N53" s="2" t="s">
        <v>78</v>
      </c>
      <c r="O53" s="14">
        <v>107.644313202064</v>
      </c>
      <c r="P53" s="14">
        <v>109.41351599461601</v>
      </c>
      <c r="Q53" s="14" t="e">
        <v>#N/A</v>
      </c>
      <c r="R53" s="34">
        <v>100</v>
      </c>
      <c r="S53" s="4"/>
      <c r="T53" s="17"/>
      <c r="U53" s="17"/>
      <c r="W53" s="64"/>
      <c r="X53" s="64"/>
      <c r="Y53" s="14"/>
      <c r="AB53" s="63"/>
    </row>
    <row r="54" spans="12:28" x14ac:dyDescent="0.25">
      <c r="L54" s="17"/>
      <c r="M54" s="17" t="s">
        <v>298</v>
      </c>
      <c r="N54" s="2" t="s">
        <v>79</v>
      </c>
      <c r="O54" s="14">
        <v>106.43921296098701</v>
      </c>
      <c r="P54" s="14">
        <v>108.93744320374</v>
      </c>
      <c r="Q54" s="14" t="e">
        <v>#N/A</v>
      </c>
      <c r="R54" s="34">
        <v>100</v>
      </c>
      <c r="S54" s="4"/>
      <c r="T54" s="17"/>
      <c r="U54" s="17"/>
      <c r="W54" s="64"/>
      <c r="X54" s="64"/>
      <c r="Y54" s="14"/>
      <c r="AB54" s="63"/>
    </row>
    <row r="55" spans="12:28" x14ac:dyDescent="0.25">
      <c r="L55" s="17"/>
      <c r="M55" s="17" t="s">
        <v>298</v>
      </c>
      <c r="N55" s="2" t="s">
        <v>80</v>
      </c>
      <c r="O55" s="14">
        <v>104.38567591157</v>
      </c>
      <c r="P55" s="14">
        <v>105.686117853341</v>
      </c>
      <c r="Q55" s="14" t="e">
        <v>#N/A</v>
      </c>
      <c r="R55" s="34">
        <v>100</v>
      </c>
      <c r="S55" s="4"/>
      <c r="T55" s="17"/>
      <c r="U55" s="17"/>
      <c r="W55" s="64"/>
      <c r="X55" s="64"/>
      <c r="Y55" s="14"/>
      <c r="AB55" s="63"/>
    </row>
    <row r="56" spans="12:28" x14ac:dyDescent="0.25">
      <c r="L56" s="17"/>
      <c r="M56" s="17" t="s">
        <v>299</v>
      </c>
      <c r="N56" s="2" t="s">
        <v>81</v>
      </c>
      <c r="O56" s="14">
        <v>101.72413881844599</v>
      </c>
      <c r="P56" s="14">
        <v>102.61382586281</v>
      </c>
      <c r="Q56" s="14">
        <v>95.561322422212399</v>
      </c>
      <c r="R56" s="34">
        <v>100</v>
      </c>
      <c r="S56" s="4"/>
      <c r="T56" s="17"/>
      <c r="U56" s="17"/>
      <c r="W56" s="64"/>
      <c r="X56" s="64"/>
      <c r="Y56" s="14"/>
      <c r="AB56" s="63"/>
    </row>
    <row r="57" spans="12:28" x14ac:dyDescent="0.25">
      <c r="L57" s="17"/>
      <c r="M57" s="17" t="s">
        <v>299</v>
      </c>
      <c r="N57" s="2" t="s">
        <v>82</v>
      </c>
      <c r="O57" s="14">
        <v>100.004865149696</v>
      </c>
      <c r="P57" s="14">
        <v>100.145536608524</v>
      </c>
      <c r="Q57" s="14" t="e">
        <v>#N/A</v>
      </c>
      <c r="R57" s="34">
        <v>100</v>
      </c>
      <c r="S57" s="4"/>
      <c r="T57" s="17"/>
      <c r="U57" s="17"/>
      <c r="W57" s="64"/>
      <c r="X57" s="64"/>
      <c r="Y57" s="14"/>
      <c r="AB57" s="63"/>
    </row>
    <row r="58" spans="12:28" x14ac:dyDescent="0.25">
      <c r="L58" s="17"/>
      <c r="M58" s="17" t="s">
        <v>299</v>
      </c>
      <c r="N58" s="2" t="s">
        <v>83</v>
      </c>
      <c r="O58" s="14">
        <v>100.318523486911</v>
      </c>
      <c r="P58" s="14">
        <v>100.041041294195</v>
      </c>
      <c r="Q58" s="14" t="e">
        <v>#N/A</v>
      </c>
      <c r="R58" s="34">
        <v>100</v>
      </c>
      <c r="S58" s="4"/>
      <c r="T58" s="17"/>
      <c r="U58" s="17"/>
      <c r="W58" s="64"/>
      <c r="X58" s="64"/>
      <c r="Y58" s="14"/>
      <c r="AB58" s="63"/>
    </row>
    <row r="59" spans="12:28" x14ac:dyDescent="0.25">
      <c r="L59" s="17"/>
      <c r="M59" s="17" t="s">
        <v>299</v>
      </c>
      <c r="N59" s="2" t="s">
        <v>84</v>
      </c>
      <c r="O59" s="14">
        <v>101.38838394522701</v>
      </c>
      <c r="P59" s="14">
        <v>100.89829479538599</v>
      </c>
      <c r="Q59" s="14" t="e">
        <v>#N/A</v>
      </c>
      <c r="R59" s="34">
        <v>100</v>
      </c>
      <c r="S59" s="4"/>
      <c r="T59" s="17"/>
      <c r="U59" s="17"/>
      <c r="W59" s="64"/>
      <c r="X59" s="64"/>
      <c r="Y59" s="14"/>
      <c r="AB59" s="63"/>
    </row>
    <row r="60" spans="12:28" x14ac:dyDescent="0.25">
      <c r="L60" s="17"/>
      <c r="M60" s="17" t="s">
        <v>300</v>
      </c>
      <c r="N60" s="2" t="s">
        <v>85</v>
      </c>
      <c r="O60" s="14">
        <v>102.754041612579</v>
      </c>
      <c r="P60" s="14">
        <v>102.101562269635</v>
      </c>
      <c r="Q60" s="14">
        <v>97.010695631324495</v>
      </c>
      <c r="R60" s="34">
        <v>100</v>
      </c>
      <c r="S60" s="4"/>
      <c r="T60" s="17"/>
      <c r="U60" s="17"/>
      <c r="W60" s="64"/>
      <c r="X60" s="64"/>
      <c r="Y60" s="14"/>
      <c r="AB60" s="63"/>
    </row>
    <row r="61" spans="12:28" x14ac:dyDescent="0.25">
      <c r="L61" s="17"/>
      <c r="M61" s="17" t="s">
        <v>300</v>
      </c>
      <c r="N61" s="2" t="s">
        <v>86</v>
      </c>
      <c r="O61" s="14">
        <v>103.997030376677</v>
      </c>
      <c r="P61" s="14">
        <v>103.201880240736</v>
      </c>
      <c r="Q61" s="14" t="e">
        <v>#N/A</v>
      </c>
      <c r="R61" s="34">
        <v>100</v>
      </c>
      <c r="S61" s="4"/>
      <c r="T61" s="17"/>
      <c r="U61" s="17"/>
      <c r="W61" s="64"/>
      <c r="X61" s="64"/>
      <c r="Y61" s="14"/>
      <c r="AB61" s="63"/>
    </row>
    <row r="62" spans="12:28" x14ac:dyDescent="0.25">
      <c r="L62" s="17"/>
      <c r="M62" s="17" t="s">
        <v>300</v>
      </c>
      <c r="N62" s="2" t="s">
        <v>87</v>
      </c>
      <c r="O62" s="14">
        <v>105.322690268185</v>
      </c>
      <c r="P62" s="14">
        <v>103.817680214848</v>
      </c>
      <c r="Q62" s="14" t="e">
        <v>#N/A</v>
      </c>
      <c r="R62" s="34">
        <v>100</v>
      </c>
      <c r="S62" s="4"/>
      <c r="T62" s="17"/>
      <c r="U62" s="17"/>
      <c r="W62" s="64"/>
      <c r="X62" s="64"/>
      <c r="Y62" s="14"/>
      <c r="AB62" s="63"/>
    </row>
    <row r="63" spans="12:28" x14ac:dyDescent="0.25">
      <c r="L63" s="17"/>
      <c r="M63" s="17" t="s">
        <v>300</v>
      </c>
      <c r="N63" s="2" t="s">
        <v>88</v>
      </c>
      <c r="O63" s="14">
        <v>107.22570212997999</v>
      </c>
      <c r="P63" s="14">
        <v>105.840612233469</v>
      </c>
      <c r="Q63" s="14" t="e">
        <v>#N/A</v>
      </c>
      <c r="R63" s="34">
        <v>100</v>
      </c>
      <c r="S63" s="4"/>
      <c r="T63" s="17"/>
      <c r="U63" s="17"/>
      <c r="W63" s="64"/>
      <c r="X63" s="64"/>
      <c r="Y63" s="14"/>
      <c r="AB63" s="63"/>
    </row>
    <row r="64" spans="12:28" x14ac:dyDescent="0.25">
      <c r="L64" s="17"/>
      <c r="M64" s="17" t="s">
        <v>301</v>
      </c>
      <c r="N64" s="2" t="s">
        <v>89</v>
      </c>
      <c r="O64" s="14">
        <v>107.991768278116</v>
      </c>
      <c r="P64" s="14">
        <v>106.934161334265</v>
      </c>
      <c r="Q64" s="14">
        <v>98.906444714893098</v>
      </c>
      <c r="R64" s="34">
        <v>100</v>
      </c>
      <c r="S64" s="4"/>
      <c r="T64" s="17"/>
      <c r="U64" s="17"/>
      <c r="W64" s="64"/>
      <c r="X64" s="64"/>
      <c r="Y64" s="14"/>
      <c r="AB64" s="63"/>
    </row>
    <row r="65" spans="12:28" x14ac:dyDescent="0.25">
      <c r="L65" s="17"/>
      <c r="M65" s="17" t="s">
        <v>301</v>
      </c>
      <c r="N65" s="2" t="s">
        <v>90</v>
      </c>
      <c r="O65" s="14">
        <v>109.319660472781</v>
      </c>
      <c r="P65" s="14">
        <v>108.438687819921</v>
      </c>
      <c r="Q65" s="14" t="e">
        <v>#N/A</v>
      </c>
      <c r="R65" s="34">
        <v>100</v>
      </c>
      <c r="S65" s="4"/>
      <c r="T65" s="17"/>
      <c r="U65" s="17"/>
      <c r="W65" s="64"/>
      <c r="X65" s="64"/>
      <c r="Y65" s="14"/>
      <c r="AB65" s="63"/>
    </row>
    <row r="66" spans="12:28" x14ac:dyDescent="0.25">
      <c r="L66" s="17"/>
      <c r="M66" s="17" t="s">
        <v>301</v>
      </c>
      <c r="N66" s="2" t="s">
        <v>91</v>
      </c>
      <c r="O66" s="14">
        <v>109.79580704352701</v>
      </c>
      <c r="P66" s="14">
        <v>108.851117503895</v>
      </c>
      <c r="Q66" s="14" t="e">
        <v>#N/A</v>
      </c>
      <c r="R66" s="34">
        <v>100</v>
      </c>
      <c r="S66" s="4"/>
      <c r="T66" s="17"/>
      <c r="U66" s="17"/>
      <c r="W66" s="64"/>
      <c r="X66" s="64"/>
      <c r="Y66" s="14"/>
      <c r="AB66" s="63"/>
    </row>
    <row r="67" spans="12:28" x14ac:dyDescent="0.25">
      <c r="L67" s="17"/>
      <c r="M67" s="17" t="s">
        <v>301</v>
      </c>
      <c r="N67" s="2" t="s">
        <v>92</v>
      </c>
      <c r="O67" s="14">
        <v>109.20246025877699</v>
      </c>
      <c r="P67" s="14">
        <v>108.352660706929</v>
      </c>
      <c r="Q67" s="14" t="e">
        <v>#N/A</v>
      </c>
      <c r="R67" s="34">
        <v>100</v>
      </c>
      <c r="S67" s="4"/>
      <c r="T67" s="17"/>
      <c r="U67" s="17"/>
      <c r="W67" s="64"/>
      <c r="X67" s="64"/>
      <c r="Y67" s="14"/>
      <c r="AB67" s="63"/>
    </row>
    <row r="68" spans="12:28" x14ac:dyDescent="0.25">
      <c r="L68" s="17"/>
      <c r="M68" s="17" t="s">
        <v>302</v>
      </c>
      <c r="N68" s="2" t="s">
        <v>93</v>
      </c>
      <c r="O68" s="14">
        <v>108.098683299348</v>
      </c>
      <c r="P68" s="14">
        <v>107.58305727389001</v>
      </c>
      <c r="Q68" s="14">
        <v>98.622860093094204</v>
      </c>
      <c r="R68" s="34">
        <v>100</v>
      </c>
      <c r="S68" s="4"/>
      <c r="T68" s="17"/>
      <c r="U68" s="17"/>
      <c r="W68" s="64"/>
      <c r="X68" s="64"/>
      <c r="Y68" s="14"/>
      <c r="AB68" s="63"/>
    </row>
    <row r="69" spans="12:28" x14ac:dyDescent="0.25">
      <c r="L69" s="17"/>
      <c r="M69" s="17" t="s">
        <v>302</v>
      </c>
      <c r="N69" s="2" t="s">
        <v>94</v>
      </c>
      <c r="O69" s="14">
        <v>107.386492507314</v>
      </c>
      <c r="P69" s="14">
        <v>106.684651513402</v>
      </c>
      <c r="Q69" s="14" t="e">
        <v>#N/A</v>
      </c>
      <c r="R69" s="34">
        <v>100</v>
      </c>
      <c r="S69" s="4"/>
      <c r="T69" s="17"/>
      <c r="U69" s="17"/>
      <c r="W69" s="64"/>
      <c r="X69" s="64"/>
      <c r="Y69" s="14"/>
      <c r="AB69" s="63"/>
    </row>
    <row r="70" spans="12:28" x14ac:dyDescent="0.25">
      <c r="L70" s="17"/>
      <c r="M70" s="17" t="s">
        <v>302</v>
      </c>
      <c r="N70" s="2" t="s">
        <v>95</v>
      </c>
      <c r="O70" s="14">
        <v>106.75147180013801</v>
      </c>
      <c r="P70" s="14">
        <v>106.201867645223</v>
      </c>
      <c r="Q70" s="14" t="e">
        <v>#N/A</v>
      </c>
      <c r="R70" s="34">
        <v>100</v>
      </c>
      <c r="S70" s="4"/>
      <c r="T70" s="17"/>
      <c r="U70" s="17"/>
      <c r="W70" s="64"/>
      <c r="X70" s="64"/>
      <c r="Y70" s="14"/>
      <c r="AB70" s="63"/>
    </row>
    <row r="71" spans="12:28" x14ac:dyDescent="0.25">
      <c r="L71" s="17"/>
      <c r="M71" s="17" t="s">
        <v>302</v>
      </c>
      <c r="N71" s="2" t="s">
        <v>96</v>
      </c>
      <c r="O71" s="14">
        <v>106.024445354503</v>
      </c>
      <c r="P71" s="14">
        <v>107.10131943703399</v>
      </c>
      <c r="Q71" s="14" t="e">
        <v>#N/A</v>
      </c>
      <c r="R71" s="34">
        <v>100</v>
      </c>
      <c r="S71" s="4"/>
      <c r="T71" s="17"/>
      <c r="U71" s="17"/>
      <c r="W71" s="64"/>
      <c r="X71" s="64"/>
      <c r="Y71" s="14"/>
      <c r="AB71" s="63"/>
    </row>
    <row r="72" spans="12:28" x14ac:dyDescent="0.25">
      <c r="L72" s="17"/>
      <c r="M72" s="17" t="s">
        <v>303</v>
      </c>
      <c r="N72" s="2" t="s">
        <v>97</v>
      </c>
      <c r="O72" s="14">
        <v>105.158796601169</v>
      </c>
      <c r="P72" s="14">
        <v>106.246586439753</v>
      </c>
      <c r="Q72" s="14">
        <v>98.906596230361799</v>
      </c>
      <c r="R72" s="34">
        <v>100</v>
      </c>
      <c r="S72" s="4"/>
      <c r="T72" s="17"/>
      <c r="U72" s="17"/>
      <c r="W72" s="64"/>
      <c r="X72" s="64"/>
      <c r="Y72" s="14"/>
      <c r="AB72" s="63"/>
    </row>
    <row r="73" spans="12:28" x14ac:dyDescent="0.25">
      <c r="L73" s="17"/>
      <c r="M73" s="17" t="s">
        <v>303</v>
      </c>
      <c r="N73" s="2" t="s">
        <v>98</v>
      </c>
      <c r="O73" s="14">
        <v>104.50311044474201</v>
      </c>
      <c r="P73" s="14">
        <v>105.445947433149</v>
      </c>
      <c r="Q73" s="14" t="e">
        <v>#N/A</v>
      </c>
      <c r="R73" s="34">
        <v>100</v>
      </c>
      <c r="S73" s="4"/>
      <c r="T73" s="17"/>
      <c r="U73" s="17"/>
      <c r="W73" s="64"/>
      <c r="X73" s="64"/>
      <c r="Y73" s="14"/>
      <c r="AB73" s="63"/>
    </row>
    <row r="74" spans="12:28" x14ac:dyDescent="0.25">
      <c r="L74" s="17"/>
      <c r="M74" s="17" t="s">
        <v>303</v>
      </c>
      <c r="N74" s="2" t="s">
        <v>99</v>
      </c>
      <c r="O74" s="14">
        <v>103.60203343134199</v>
      </c>
      <c r="P74" s="14">
        <v>105.106793661046</v>
      </c>
      <c r="Q74" s="14" t="e">
        <v>#N/A</v>
      </c>
      <c r="R74" s="34">
        <v>100</v>
      </c>
      <c r="S74" s="4"/>
      <c r="T74" s="17"/>
      <c r="U74" s="17"/>
      <c r="W74" s="64"/>
      <c r="X74" s="64"/>
      <c r="Y74" s="14"/>
      <c r="AB74" s="63"/>
    </row>
    <row r="75" spans="12:28" x14ac:dyDescent="0.25">
      <c r="L75" s="17"/>
      <c r="M75" s="17" t="s">
        <v>303</v>
      </c>
      <c r="N75" s="2" t="s">
        <v>100</v>
      </c>
      <c r="O75" s="14">
        <v>103.53438370901399</v>
      </c>
      <c r="P75" s="14">
        <v>105.304814765789</v>
      </c>
      <c r="Q75" s="14" t="e">
        <v>#N/A</v>
      </c>
      <c r="R75" s="34">
        <v>100</v>
      </c>
      <c r="S75" s="4"/>
      <c r="T75" s="17"/>
      <c r="U75" s="17"/>
      <c r="W75" s="64"/>
      <c r="X75" s="64"/>
      <c r="Y75" s="14"/>
      <c r="AB75" s="63"/>
    </row>
    <row r="76" spans="12:28" x14ac:dyDescent="0.25">
      <c r="L76" s="17"/>
      <c r="M76" s="17" t="s">
        <v>304</v>
      </c>
      <c r="N76" s="2" t="s">
        <v>101</v>
      </c>
      <c r="O76" s="14">
        <v>102.803685860969</v>
      </c>
      <c r="P76" s="14">
        <v>103.74009206712699</v>
      </c>
      <c r="Q76" s="14">
        <v>99.383618714222095</v>
      </c>
      <c r="R76" s="34">
        <v>100</v>
      </c>
      <c r="S76" s="4"/>
      <c r="T76" s="17"/>
      <c r="U76" s="17"/>
      <c r="W76" s="64"/>
      <c r="X76" s="64"/>
      <c r="Y76" s="14"/>
      <c r="AB76" s="63"/>
    </row>
    <row r="77" spans="12:28" x14ac:dyDescent="0.25">
      <c r="L77" s="17"/>
      <c r="M77" s="17" t="s">
        <v>304</v>
      </c>
      <c r="N77" s="2" t="s">
        <v>102</v>
      </c>
      <c r="O77" s="14">
        <v>102.846281350175</v>
      </c>
      <c r="P77" s="14">
        <v>103.473384520441</v>
      </c>
      <c r="Q77" s="14" t="e">
        <v>#N/A</v>
      </c>
      <c r="R77" s="34">
        <v>100</v>
      </c>
      <c r="S77" s="4"/>
      <c r="T77" s="17"/>
      <c r="U77" s="17"/>
      <c r="W77" s="64"/>
      <c r="X77" s="64"/>
      <c r="Y77" s="14"/>
      <c r="AB77" s="63"/>
    </row>
    <row r="78" spans="12:28" x14ac:dyDescent="0.25">
      <c r="L78" s="17"/>
      <c r="M78" s="17" t="s">
        <v>304</v>
      </c>
      <c r="N78" s="2" t="s">
        <v>103</v>
      </c>
      <c r="O78" s="14">
        <v>102.130397080668</v>
      </c>
      <c r="P78" s="14">
        <v>102.319651254257</v>
      </c>
      <c r="Q78" s="14" t="e">
        <v>#N/A</v>
      </c>
      <c r="R78" s="34">
        <v>100</v>
      </c>
      <c r="S78" s="4"/>
      <c r="T78" s="17"/>
      <c r="U78" s="17"/>
      <c r="W78" s="64"/>
      <c r="X78" s="64"/>
      <c r="Y78" s="14"/>
      <c r="AB78" s="63"/>
    </row>
    <row r="79" spans="12:28" x14ac:dyDescent="0.25">
      <c r="L79" s="17"/>
      <c r="M79" s="17" t="s">
        <v>304</v>
      </c>
      <c r="N79" s="2" t="s">
        <v>104</v>
      </c>
      <c r="O79" s="14">
        <v>100.944615382558</v>
      </c>
      <c r="P79" s="14">
        <v>101.27906913523501</v>
      </c>
      <c r="Q79" s="14" t="e">
        <v>#N/A</v>
      </c>
      <c r="R79" s="34">
        <v>100</v>
      </c>
      <c r="S79" s="4"/>
      <c r="T79" s="17"/>
      <c r="U79" s="17"/>
      <c r="W79" s="64"/>
      <c r="X79" s="64"/>
      <c r="Y79" s="14"/>
      <c r="AB79" s="63"/>
    </row>
    <row r="80" spans="12:28" x14ac:dyDescent="0.25">
      <c r="L80" s="17"/>
      <c r="M80" s="17" t="s">
        <v>305</v>
      </c>
      <c r="N80" s="2" t="s">
        <v>105</v>
      </c>
      <c r="O80" s="14">
        <v>100.517089031561</v>
      </c>
      <c r="P80" s="14">
        <v>100.596227951825</v>
      </c>
      <c r="Q80" s="14">
        <v>100</v>
      </c>
      <c r="R80" s="34">
        <v>100</v>
      </c>
      <c r="S80" s="4"/>
      <c r="T80" s="17"/>
      <c r="U80" s="17"/>
      <c r="W80" s="64"/>
      <c r="X80" s="64"/>
      <c r="Y80" s="14"/>
      <c r="AB80" s="63"/>
    </row>
    <row r="81" spans="12:28" x14ac:dyDescent="0.25">
      <c r="L81" s="17"/>
      <c r="M81" s="17" t="s">
        <v>305</v>
      </c>
      <c r="N81" s="2" t="s">
        <v>106</v>
      </c>
      <c r="O81" s="14">
        <v>99.658926594382194</v>
      </c>
      <c r="P81" s="14">
        <v>99.949806962338897</v>
      </c>
      <c r="Q81" s="14" t="e">
        <v>#N/A</v>
      </c>
      <c r="R81" s="34">
        <v>100</v>
      </c>
      <c r="S81" s="4"/>
      <c r="T81" s="17"/>
      <c r="U81" s="17"/>
      <c r="W81" s="64"/>
      <c r="X81" s="64"/>
      <c r="Y81" s="14"/>
      <c r="AB81" s="63"/>
    </row>
    <row r="82" spans="12:28" x14ac:dyDescent="0.25">
      <c r="L82" s="17"/>
      <c r="M82" s="17" t="s">
        <v>305</v>
      </c>
      <c r="N82" s="2" t="s">
        <v>107</v>
      </c>
      <c r="O82" s="14">
        <v>99.799806598176005</v>
      </c>
      <c r="P82" s="14">
        <v>99.782599078021704</v>
      </c>
      <c r="Q82" s="14" t="e">
        <v>#N/A</v>
      </c>
      <c r="R82" s="34">
        <v>100</v>
      </c>
      <c r="S82" s="4"/>
      <c r="T82" s="17"/>
      <c r="U82" s="17"/>
      <c r="W82" s="64"/>
      <c r="X82" s="64"/>
      <c r="Y82" s="14"/>
      <c r="AB82" s="63"/>
    </row>
    <row r="83" spans="12:28" x14ac:dyDescent="0.25">
      <c r="L83" s="17"/>
      <c r="M83" s="17" t="s">
        <v>305</v>
      </c>
      <c r="N83" s="2" t="s">
        <v>108</v>
      </c>
      <c r="O83" s="14">
        <v>100.02417777588001</v>
      </c>
      <c r="P83" s="14">
        <v>99.6713660078142</v>
      </c>
      <c r="Q83" s="14" t="e">
        <v>#N/A</v>
      </c>
      <c r="R83" s="34">
        <v>100</v>
      </c>
      <c r="S83" s="4"/>
      <c r="T83" s="17"/>
      <c r="U83" s="17"/>
      <c r="W83" s="64"/>
      <c r="X83" s="64"/>
      <c r="Y83" s="14"/>
      <c r="AB83" s="63"/>
    </row>
    <row r="84" spans="12:28" x14ac:dyDescent="0.25">
      <c r="L84" s="17"/>
      <c r="M84" s="17" t="s">
        <v>306</v>
      </c>
      <c r="N84" s="2" t="s">
        <v>109</v>
      </c>
      <c r="O84" s="14">
        <v>100.48159299288</v>
      </c>
      <c r="P84" s="14">
        <v>99.569853852612098</v>
      </c>
      <c r="Q84" s="14">
        <v>100.482732159543</v>
      </c>
      <c r="R84" s="34">
        <v>100</v>
      </c>
      <c r="S84" s="4"/>
      <c r="T84" s="17"/>
      <c r="U84" s="17"/>
      <c r="W84" s="64"/>
      <c r="X84" s="64"/>
      <c r="Y84" s="14"/>
      <c r="AB84" s="63"/>
    </row>
    <row r="85" spans="12:28" x14ac:dyDescent="0.25">
      <c r="L85" s="17"/>
      <c r="M85" s="17" t="s">
        <v>306</v>
      </c>
      <c r="N85" s="2" t="s">
        <v>110</v>
      </c>
      <c r="O85" s="14">
        <v>100.282878530006</v>
      </c>
      <c r="P85" s="14">
        <v>99.556386147217907</v>
      </c>
      <c r="Q85" s="14" t="e">
        <v>#N/A</v>
      </c>
      <c r="R85" s="34">
        <v>100</v>
      </c>
      <c r="S85" s="4"/>
      <c r="T85" s="17"/>
      <c r="U85" s="17"/>
      <c r="W85" s="64"/>
      <c r="X85" s="64"/>
      <c r="Y85" s="14"/>
      <c r="AB85" s="63"/>
    </row>
    <row r="86" spans="12:28" x14ac:dyDescent="0.25">
      <c r="L86" s="17"/>
      <c r="M86" s="17" t="s">
        <v>306</v>
      </c>
      <c r="N86" s="2" t="s">
        <v>111</v>
      </c>
      <c r="O86" s="14">
        <v>100.927651668045</v>
      </c>
      <c r="P86" s="14">
        <v>99.524474084729306</v>
      </c>
      <c r="Q86" s="14" t="e">
        <v>#N/A</v>
      </c>
      <c r="R86" s="34">
        <v>100</v>
      </c>
      <c r="S86" s="4"/>
      <c r="T86" s="17"/>
      <c r="U86" s="17"/>
      <c r="W86" s="64"/>
      <c r="X86" s="64"/>
      <c r="Y86" s="14"/>
      <c r="AB86" s="63"/>
    </row>
    <row r="87" spans="12:28" x14ac:dyDescent="0.25">
      <c r="L87" s="17"/>
      <c r="M87" s="17" t="s">
        <v>306</v>
      </c>
      <c r="N87" s="2" t="s">
        <v>112</v>
      </c>
      <c r="O87" s="14">
        <v>101.132647074513</v>
      </c>
      <c r="P87" s="14">
        <v>99.765368451242793</v>
      </c>
      <c r="Q87" s="14" t="e">
        <v>#N/A</v>
      </c>
      <c r="R87" s="34">
        <v>100</v>
      </c>
      <c r="S87" s="4"/>
      <c r="T87" s="17"/>
      <c r="U87" s="17"/>
      <c r="W87" s="64"/>
      <c r="X87" s="64"/>
      <c r="Y87" s="14"/>
      <c r="AB87" s="63"/>
    </row>
    <row r="88" spans="12:28" x14ac:dyDescent="0.25">
      <c r="L88" s="17"/>
      <c r="M88" s="17" t="s">
        <v>307</v>
      </c>
      <c r="N88" s="2" t="s">
        <v>113</v>
      </c>
      <c r="O88" s="14">
        <v>102.082154528489</v>
      </c>
      <c r="P88" s="14">
        <v>100.171672400258</v>
      </c>
      <c r="Q88" s="14">
        <v>102.16659084072801</v>
      </c>
      <c r="R88" s="34">
        <v>100</v>
      </c>
      <c r="S88" s="4"/>
      <c r="T88" s="17"/>
      <c r="U88" s="17"/>
      <c r="W88" s="64"/>
      <c r="X88" s="64"/>
      <c r="Y88" s="14"/>
      <c r="AB88" s="63"/>
    </row>
    <row r="89" spans="12:28" x14ac:dyDescent="0.25">
      <c r="L89" s="17"/>
      <c r="M89" s="17" t="s">
        <v>307</v>
      </c>
      <c r="N89" s="2" t="s">
        <v>114</v>
      </c>
      <c r="O89" s="14">
        <v>102.73407773831001</v>
      </c>
      <c r="P89" s="14">
        <v>100.35938797997601</v>
      </c>
      <c r="Q89" s="14" t="e">
        <v>#N/A</v>
      </c>
      <c r="R89" s="34">
        <v>100</v>
      </c>
      <c r="S89" s="4"/>
      <c r="T89" s="17"/>
      <c r="U89" s="17"/>
      <c r="W89" s="64"/>
      <c r="X89" s="64"/>
      <c r="Y89" s="14"/>
      <c r="AB89" s="63"/>
    </row>
    <row r="90" spans="12:28" x14ac:dyDescent="0.25">
      <c r="L90" s="17"/>
      <c r="M90" s="17" t="s">
        <v>307</v>
      </c>
      <c r="N90" s="2" t="s">
        <v>115</v>
      </c>
      <c r="O90" s="14">
        <v>103.58117934946399</v>
      </c>
      <c r="P90" s="14">
        <v>101.046993872781</v>
      </c>
      <c r="Q90" s="14" t="e">
        <v>#N/A</v>
      </c>
      <c r="R90" s="34">
        <v>100</v>
      </c>
      <c r="S90" s="4"/>
      <c r="T90" s="17"/>
      <c r="U90" s="17"/>
      <c r="W90" s="64"/>
      <c r="X90" s="64"/>
      <c r="Y90" s="14"/>
      <c r="AB90" s="63"/>
    </row>
    <row r="91" spans="12:28" x14ac:dyDescent="0.25">
      <c r="L91" s="17"/>
      <c r="M91" s="17" t="s">
        <v>307</v>
      </c>
      <c r="N91" s="2" t="s">
        <v>116</v>
      </c>
      <c r="O91" s="14">
        <v>103.422128312932</v>
      </c>
      <c r="P91" s="14">
        <v>100.640124336526</v>
      </c>
      <c r="Q91" s="14" t="e">
        <v>#N/A</v>
      </c>
      <c r="R91" s="34">
        <v>100</v>
      </c>
      <c r="S91" s="4"/>
      <c r="T91" s="17"/>
      <c r="U91" s="17"/>
      <c r="W91" s="64"/>
      <c r="X91" s="64"/>
      <c r="Y91" s="14"/>
      <c r="AB91" s="63"/>
    </row>
    <row r="92" spans="12:28" x14ac:dyDescent="0.25">
      <c r="L92" s="17"/>
      <c r="M92" s="17" t="s">
        <v>308</v>
      </c>
      <c r="N92" s="2" t="s">
        <v>117</v>
      </c>
      <c r="O92" s="14">
        <v>103.503311577559</v>
      </c>
      <c r="P92" s="14">
        <v>101.453573196802</v>
      </c>
      <c r="Q92" s="14">
        <v>103.37636867361201</v>
      </c>
      <c r="R92" s="34">
        <v>100</v>
      </c>
      <c r="S92" s="4"/>
      <c r="T92" s="17"/>
      <c r="U92" s="17"/>
      <c r="W92" s="64"/>
      <c r="X92" s="64"/>
      <c r="Y92" s="14"/>
      <c r="AB92" s="63"/>
    </row>
    <row r="93" spans="12:28" x14ac:dyDescent="0.25">
      <c r="L93" s="17"/>
      <c r="M93" s="17" t="s">
        <v>308</v>
      </c>
      <c r="N93" s="2" t="s">
        <v>118</v>
      </c>
      <c r="O93" s="14">
        <v>103.68238892774001</v>
      </c>
      <c r="P93" s="14">
        <v>101.271266781817</v>
      </c>
      <c r="Q93" s="14" t="e">
        <v>#N/A</v>
      </c>
      <c r="R93" s="34">
        <v>100</v>
      </c>
      <c r="S93" s="4"/>
      <c r="T93" s="17"/>
      <c r="U93" s="17"/>
      <c r="W93" s="64"/>
      <c r="X93" s="64"/>
      <c r="Y93" s="14"/>
      <c r="AB93" s="63"/>
    </row>
    <row r="94" spans="12:28" x14ac:dyDescent="0.25">
      <c r="L94" s="17"/>
      <c r="M94" s="17" t="s">
        <v>308</v>
      </c>
      <c r="N94" s="2" t="s">
        <v>119</v>
      </c>
      <c r="O94" s="14">
        <v>104.36712757049</v>
      </c>
      <c r="P94" s="14">
        <v>101.67861892986301</v>
      </c>
      <c r="Q94" s="14" t="e">
        <v>#N/A</v>
      </c>
      <c r="R94" s="34">
        <v>100</v>
      </c>
      <c r="S94" s="4"/>
      <c r="T94" s="17"/>
      <c r="U94" s="17"/>
      <c r="W94" s="64"/>
      <c r="X94" s="64"/>
      <c r="Y94" s="14"/>
      <c r="AB94" s="63"/>
    </row>
    <row r="95" spans="12:28" x14ac:dyDescent="0.25">
      <c r="L95" s="17"/>
      <c r="M95" s="17" t="s">
        <v>308</v>
      </c>
      <c r="N95" s="2" t="s">
        <v>120</v>
      </c>
      <c r="O95" s="14">
        <v>104.788790837363</v>
      </c>
      <c r="P95" s="14">
        <v>100.95092291387201</v>
      </c>
      <c r="Q95" s="14" t="e">
        <v>#N/A</v>
      </c>
      <c r="R95" s="34">
        <v>100</v>
      </c>
      <c r="S95" s="4"/>
      <c r="T95" s="17"/>
      <c r="U95" s="17"/>
      <c r="W95" s="64"/>
      <c r="X95" s="64"/>
      <c r="Y95" s="14"/>
      <c r="AB95" s="63"/>
    </row>
    <row r="96" spans="12:28" x14ac:dyDescent="0.25">
      <c r="L96" s="17"/>
      <c r="M96" s="17" t="s">
        <v>309</v>
      </c>
      <c r="N96" s="2" t="s">
        <v>121</v>
      </c>
      <c r="O96" s="14">
        <v>105.56417276618301</v>
      </c>
      <c r="P96" s="14">
        <v>100.765060667638</v>
      </c>
      <c r="Q96" s="14">
        <v>105.063813773579</v>
      </c>
      <c r="R96" s="34">
        <v>100</v>
      </c>
      <c r="S96" s="4"/>
      <c r="T96" s="17"/>
      <c r="U96" s="17"/>
      <c r="W96" s="64"/>
      <c r="X96" s="64"/>
      <c r="Y96" s="14"/>
      <c r="AB96" s="63"/>
    </row>
    <row r="97" spans="12:28" x14ac:dyDescent="0.25">
      <c r="L97" s="17"/>
      <c r="M97" s="17" t="s">
        <v>309</v>
      </c>
      <c r="N97" s="2" t="s">
        <v>122</v>
      </c>
      <c r="O97" s="14">
        <v>106.15427734405201</v>
      </c>
      <c r="P97" s="14">
        <v>101.305812317294</v>
      </c>
      <c r="Q97" s="14" t="e">
        <v>#N/A</v>
      </c>
      <c r="R97" s="34">
        <v>100</v>
      </c>
      <c r="S97" s="4"/>
      <c r="T97" s="17"/>
      <c r="U97" s="17"/>
      <c r="W97" s="64"/>
      <c r="X97" s="64"/>
      <c r="Y97" s="14"/>
      <c r="AB97" s="63"/>
    </row>
    <row r="98" spans="12:28" x14ac:dyDescent="0.25">
      <c r="L98" s="17"/>
      <c r="M98" s="17" t="s">
        <v>309</v>
      </c>
      <c r="N98" s="2" t="s">
        <v>123</v>
      </c>
      <c r="O98" s="14">
        <v>107.079364379325</v>
      </c>
      <c r="P98" s="14">
        <v>102.632433253766</v>
      </c>
      <c r="Q98" s="14" t="e">
        <v>#N/A</v>
      </c>
      <c r="R98" s="34">
        <v>100</v>
      </c>
      <c r="S98" s="4"/>
      <c r="T98" s="17"/>
      <c r="U98" s="17"/>
      <c r="W98" s="64"/>
      <c r="X98" s="64"/>
      <c r="Y98" s="14"/>
      <c r="AB98" s="63"/>
    </row>
    <row r="99" spans="12:28" x14ac:dyDescent="0.25">
      <c r="L99" s="17"/>
      <c r="M99" s="17" t="s">
        <v>309</v>
      </c>
      <c r="N99" s="2" t="s">
        <v>124</v>
      </c>
      <c r="O99" s="14">
        <v>107.88454789996101</v>
      </c>
      <c r="P99" s="14">
        <v>102.579647989996</v>
      </c>
      <c r="Q99" s="14" t="e">
        <v>#N/A</v>
      </c>
      <c r="R99" s="34">
        <v>100</v>
      </c>
      <c r="S99" s="4"/>
      <c r="T99" s="17"/>
      <c r="U99" s="17"/>
      <c r="W99" s="64"/>
      <c r="X99" s="64"/>
      <c r="Y99" s="14"/>
      <c r="AB99" s="63"/>
    </row>
    <row r="100" spans="12:28" x14ac:dyDescent="0.25">
      <c r="L100" s="17"/>
      <c r="M100" s="17" t="s">
        <v>310</v>
      </c>
      <c r="N100" s="2" t="s">
        <v>125</v>
      </c>
      <c r="O100" s="14">
        <v>109.48686212022101</v>
      </c>
      <c r="P100" s="14">
        <v>105.457679254561</v>
      </c>
      <c r="Q100" s="14">
        <v>96.914213652923706</v>
      </c>
      <c r="R100" s="34">
        <v>100</v>
      </c>
      <c r="S100" s="4"/>
      <c r="T100" s="17"/>
      <c r="U100" s="17"/>
      <c r="W100" s="64"/>
      <c r="X100" s="64"/>
      <c r="Y100" s="14"/>
      <c r="AB100" s="63"/>
    </row>
    <row r="101" spans="12:28" x14ac:dyDescent="0.25">
      <c r="L101" s="17"/>
      <c r="M101" s="17" t="s">
        <v>310</v>
      </c>
      <c r="N101" s="2" t="s">
        <v>126</v>
      </c>
      <c r="O101" s="14">
        <v>111.091632084709</v>
      </c>
      <c r="P101" s="14">
        <v>108.99660838365401</v>
      </c>
      <c r="Q101" s="14" t="e">
        <v>#N/A</v>
      </c>
      <c r="R101" s="34">
        <v>100</v>
      </c>
      <c r="S101" s="4"/>
      <c r="T101" s="17"/>
      <c r="U101" s="17"/>
      <c r="W101" s="64"/>
      <c r="X101" s="64"/>
      <c r="Y101" s="14"/>
      <c r="AB101" s="63"/>
    </row>
    <row r="102" spans="12:28" x14ac:dyDescent="0.25">
      <c r="M102" s="17" t="s">
        <v>310</v>
      </c>
      <c r="N102" s="2" t="s">
        <v>146</v>
      </c>
      <c r="O102" s="14">
        <v>111.635495759227</v>
      </c>
      <c r="P102" s="14">
        <v>106.74655168651999</v>
      </c>
      <c r="Q102" s="14" t="e">
        <v>#N/A</v>
      </c>
      <c r="R102" s="34">
        <v>100</v>
      </c>
      <c r="S102" s="4"/>
      <c r="U102" s="17"/>
      <c r="W102" s="64"/>
      <c r="X102" s="64"/>
      <c r="Y102" s="14"/>
      <c r="AB102" s="63"/>
    </row>
    <row r="103" spans="12:28" x14ac:dyDescent="0.25">
      <c r="M103" s="17" t="s">
        <v>310</v>
      </c>
      <c r="N103" s="2" t="s">
        <v>149</v>
      </c>
      <c r="O103" s="14">
        <v>114.175681485562</v>
      </c>
      <c r="P103" s="14">
        <v>106.746285493152</v>
      </c>
      <c r="Q103" s="14" t="e">
        <v>#N/A</v>
      </c>
      <c r="R103" s="34">
        <v>100</v>
      </c>
      <c r="S103" s="4"/>
      <c r="U103" s="17"/>
      <c r="W103" s="64"/>
      <c r="X103" s="64"/>
      <c r="Y103" s="14"/>
      <c r="AB103" s="63"/>
    </row>
    <row r="104" spans="12:28" x14ac:dyDescent="0.25">
      <c r="L104" s="17"/>
      <c r="M104" s="17" t="s">
        <v>311</v>
      </c>
      <c r="N104" s="2" t="s">
        <v>150</v>
      </c>
      <c r="O104" s="14">
        <v>115.086271344686</v>
      </c>
      <c r="P104" s="14">
        <v>108.605395437448</v>
      </c>
      <c r="Q104" s="14">
        <v>103.108481940678</v>
      </c>
      <c r="R104" s="34">
        <v>100</v>
      </c>
      <c r="S104" s="4"/>
      <c r="T104" s="17"/>
      <c r="U104" s="17"/>
      <c r="W104" s="64"/>
      <c r="X104" s="64"/>
      <c r="Y104" s="14"/>
      <c r="AB104" s="63"/>
    </row>
    <row r="105" spans="12:28" x14ac:dyDescent="0.25">
      <c r="L105" s="17"/>
      <c r="M105" s="17" t="s">
        <v>311</v>
      </c>
      <c r="N105" s="2" t="s">
        <v>153</v>
      </c>
      <c r="O105" s="14">
        <v>116.863986899978</v>
      </c>
      <c r="P105" s="14">
        <v>109.33496116772901</v>
      </c>
      <c r="Q105" s="14" t="e">
        <v>#N/A</v>
      </c>
      <c r="R105" s="34">
        <v>100</v>
      </c>
      <c r="S105" s="4"/>
      <c r="T105" s="17"/>
      <c r="U105" s="17"/>
      <c r="W105" s="64"/>
      <c r="X105" s="64"/>
      <c r="Y105" s="14"/>
      <c r="AB105" s="63"/>
    </row>
    <row r="106" spans="12:28" x14ac:dyDescent="0.25">
      <c r="M106" s="17" t="s">
        <v>311</v>
      </c>
      <c r="N106" s="2" t="s">
        <v>154</v>
      </c>
      <c r="O106" s="14">
        <v>118.356641514247</v>
      </c>
      <c r="P106" s="14">
        <v>109.853154331515</v>
      </c>
      <c r="Q106" s="14" t="e">
        <v>#N/A</v>
      </c>
      <c r="R106" s="34">
        <v>100</v>
      </c>
      <c r="S106" s="4"/>
      <c r="U106" s="17"/>
      <c r="W106" s="64"/>
      <c r="X106" s="64"/>
      <c r="Y106" s="14"/>
      <c r="AB106" s="63"/>
    </row>
    <row r="107" spans="12:28" x14ac:dyDescent="0.25">
      <c r="M107" s="17" t="s">
        <v>311</v>
      </c>
      <c r="N107" s="2" t="s">
        <v>155</v>
      </c>
      <c r="O107" s="14">
        <v>119.488083697143</v>
      </c>
      <c r="P107" s="14">
        <v>109.652168674127</v>
      </c>
      <c r="Q107" s="14" t="e">
        <v>#N/A</v>
      </c>
      <c r="R107" s="34">
        <v>100</v>
      </c>
      <c r="S107" s="4"/>
      <c r="U107" s="17"/>
      <c r="W107" s="64"/>
      <c r="X107" s="64"/>
      <c r="Y107" s="14"/>
      <c r="Z107" s="62"/>
      <c r="AB107" s="63"/>
    </row>
    <row r="108" spans="12:28" x14ac:dyDescent="0.25">
      <c r="M108" s="17" t="s">
        <v>312</v>
      </c>
      <c r="N108" s="2" t="s">
        <v>156</v>
      </c>
      <c r="O108" s="14">
        <v>119.65279207162401</v>
      </c>
      <c r="P108" s="14">
        <v>111.87380941868</v>
      </c>
      <c r="Q108" s="14">
        <v>105.509021590578</v>
      </c>
      <c r="R108" s="34">
        <v>100</v>
      </c>
      <c r="S108" s="4"/>
      <c r="W108" s="64"/>
      <c r="X108" s="64"/>
      <c r="Y108" s="14"/>
      <c r="Z108" s="62"/>
      <c r="AB108" s="63"/>
    </row>
    <row r="109" spans="12:28" x14ac:dyDescent="0.25">
      <c r="M109" s="17" t="s">
        <v>312</v>
      </c>
      <c r="N109" s="2" t="s">
        <v>163</v>
      </c>
      <c r="O109" s="14">
        <v>119.66743055287</v>
      </c>
      <c r="P109" s="14">
        <v>112.949181213496</v>
      </c>
      <c r="Q109" s="14" t="e">
        <v>#N/A</v>
      </c>
      <c r="R109" s="34">
        <v>100</v>
      </c>
      <c r="S109" s="4"/>
      <c r="W109" s="64"/>
      <c r="X109" s="64"/>
      <c r="Y109" s="14"/>
      <c r="Z109" s="62"/>
      <c r="AB109" s="63"/>
    </row>
    <row r="110" spans="12:28" x14ac:dyDescent="0.25">
      <c r="M110" s="17" t="s">
        <v>312</v>
      </c>
      <c r="N110" s="2" t="s">
        <v>164</v>
      </c>
      <c r="O110" s="14">
        <v>119.417286751131</v>
      </c>
      <c r="P110" s="14">
        <v>110.908224475357</v>
      </c>
      <c r="Q110" s="14" t="e">
        <v>#N/A</v>
      </c>
      <c r="R110" s="34">
        <v>100</v>
      </c>
      <c r="S110" s="4"/>
      <c r="W110" s="64"/>
      <c r="X110" s="64"/>
      <c r="Y110" s="14"/>
      <c r="Z110" s="62"/>
      <c r="AB110" s="63"/>
    </row>
    <row r="111" spans="12:28" x14ac:dyDescent="0.25">
      <c r="M111" s="17" t="s">
        <v>312</v>
      </c>
      <c r="N111" s="2" t="s">
        <v>165</v>
      </c>
      <c r="O111" s="14">
        <v>117.653035282923</v>
      </c>
      <c r="P111" s="14">
        <v>107.85805059403199</v>
      </c>
      <c r="Q111" s="14" t="e">
        <v>#N/A</v>
      </c>
      <c r="R111" s="34">
        <v>100</v>
      </c>
      <c r="S111" s="4"/>
      <c r="W111" s="64"/>
      <c r="X111" s="64"/>
      <c r="Y111" s="14"/>
      <c r="Z111" s="62"/>
      <c r="AB111" s="63"/>
    </row>
    <row r="112" spans="12:28" x14ac:dyDescent="0.25">
      <c r="M112" s="17" t="s">
        <v>313</v>
      </c>
      <c r="N112" s="2" t="s">
        <v>201</v>
      </c>
      <c r="O112" s="14">
        <v>114.655414914768</v>
      </c>
      <c r="P112" s="14">
        <v>106.123087819267</v>
      </c>
      <c r="Q112" s="14">
        <v>106.753583330372</v>
      </c>
      <c r="R112" s="34">
        <v>100</v>
      </c>
      <c r="S112" s="4"/>
      <c r="W112" s="64"/>
      <c r="X112" s="64"/>
      <c r="Y112" s="14"/>
      <c r="Z112" s="62"/>
    </row>
    <row r="113" spans="13:26" x14ac:dyDescent="0.25">
      <c r="M113" s="17" t="s">
        <v>313</v>
      </c>
      <c r="N113" s="2" t="s">
        <v>202</v>
      </c>
      <c r="O113" s="14">
        <v>111.86677142731099</v>
      </c>
      <c r="P113" s="14">
        <v>103.625834892998</v>
      </c>
      <c r="Q113" s="14" t="e">
        <v>#N/A</v>
      </c>
      <c r="R113" s="34">
        <v>100</v>
      </c>
      <c r="S113" s="4"/>
      <c r="W113" s="64"/>
      <c r="X113" s="64"/>
      <c r="Y113" s="14"/>
      <c r="Z113" s="62"/>
    </row>
    <row r="114" spans="13:26" x14ac:dyDescent="0.25">
      <c r="M114" s="17" t="s">
        <v>313</v>
      </c>
      <c r="N114" s="2" t="s">
        <v>203</v>
      </c>
      <c r="O114" s="14">
        <v>109.475012034459</v>
      </c>
      <c r="P114" s="14">
        <v>100.998793623252</v>
      </c>
      <c r="Q114" s="14" t="e">
        <v>#N/A</v>
      </c>
      <c r="R114" s="34">
        <v>100</v>
      </c>
      <c r="S114" s="4"/>
      <c r="W114" s="64"/>
      <c r="X114" s="64"/>
      <c r="Y114" s="14"/>
      <c r="Z114" s="62"/>
    </row>
    <row r="115" spans="13:26" x14ac:dyDescent="0.25">
      <c r="M115" s="17" t="s">
        <v>313</v>
      </c>
      <c r="N115" s="2" t="s">
        <v>204</v>
      </c>
      <c r="O115" s="14">
        <v>106.841009188103</v>
      </c>
      <c r="P115" s="14">
        <v>97.687239682634299</v>
      </c>
      <c r="Q115" s="14" t="e">
        <v>#N/A</v>
      </c>
      <c r="R115" s="34">
        <v>100</v>
      </c>
      <c r="S115" s="4"/>
      <c r="W115" s="64"/>
      <c r="X115" s="64"/>
      <c r="Y115" s="14"/>
      <c r="Z115" s="62"/>
    </row>
    <row r="116" spans="13:26" x14ac:dyDescent="0.25">
      <c r="M116" s="17" t="s">
        <v>314</v>
      </c>
      <c r="N116" s="2" t="s">
        <v>205</v>
      </c>
      <c r="O116" s="14">
        <v>104.288380453461</v>
      </c>
      <c r="P116" s="14">
        <v>94.7067850093093</v>
      </c>
      <c r="Q116" s="14">
        <v>107.74080601169101</v>
      </c>
      <c r="R116" s="34">
        <v>100</v>
      </c>
      <c r="S116" s="4"/>
      <c r="W116" s="4"/>
      <c r="X116" s="4"/>
      <c r="Y116" s="18"/>
      <c r="Z116" s="4"/>
    </row>
    <row r="117" spans="13:26" x14ac:dyDescent="0.25">
      <c r="M117" s="17" t="s">
        <v>314</v>
      </c>
      <c r="N117" s="2" t="s">
        <v>206</v>
      </c>
      <c r="O117" s="14">
        <v>103.92705610066</v>
      </c>
      <c r="P117" s="14">
        <v>93.817454689564897</v>
      </c>
      <c r="Q117" s="14" t="e">
        <v>#N/A</v>
      </c>
      <c r="R117" s="34">
        <v>100</v>
      </c>
      <c r="S117" s="4"/>
      <c r="W117" s="4"/>
      <c r="X117" s="4"/>
      <c r="Y117" s="18"/>
      <c r="Z117" s="4"/>
    </row>
    <row r="118" spans="13:26" x14ac:dyDescent="0.25">
      <c r="M118" s="17" t="s">
        <v>314</v>
      </c>
      <c r="N118" s="2" t="s">
        <v>207</v>
      </c>
      <c r="O118" s="14">
        <v>103.442374498606</v>
      </c>
      <c r="P118" s="14">
        <v>92.669421933222907</v>
      </c>
      <c r="Q118" s="14" t="e">
        <v>#N/A</v>
      </c>
      <c r="R118" s="34">
        <v>100</v>
      </c>
      <c r="S118" s="4"/>
      <c r="W118" s="4"/>
      <c r="X118" s="4"/>
      <c r="Y118" s="18"/>
      <c r="Z118" s="4"/>
    </row>
    <row r="119" spans="13:26" x14ac:dyDescent="0.25">
      <c r="M119" s="17" t="s">
        <v>314</v>
      </c>
      <c r="N119" s="2" t="s">
        <v>208</v>
      </c>
      <c r="O119" s="14">
        <v>103.856609646577</v>
      </c>
      <c r="P119" s="14">
        <v>93.015299358781505</v>
      </c>
      <c r="Q119" s="14" t="e">
        <v>#N/A</v>
      </c>
      <c r="R119" s="34">
        <v>100</v>
      </c>
      <c r="S119" s="4"/>
      <c r="W119" s="4"/>
      <c r="X119" s="4"/>
      <c r="Y119" s="18"/>
      <c r="Z119" s="4"/>
    </row>
    <row r="120" spans="13:26" x14ac:dyDescent="0.25">
      <c r="M120" s="17" t="s">
        <v>315</v>
      </c>
      <c r="N120" s="17" t="s">
        <v>215</v>
      </c>
      <c r="O120" s="18">
        <v>104.36031034687301</v>
      </c>
      <c r="P120" s="18">
        <v>93.344487221876804</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0F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53">
    <pageSetUpPr fitToPage="1"/>
  </sheetPr>
  <dimension ref="A1:AX216"/>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277</v>
      </c>
      <c r="B1" s="189"/>
      <c r="C1" s="189"/>
      <c r="D1" s="189"/>
      <c r="E1" s="189"/>
      <c r="F1" s="189"/>
      <c r="G1" s="189"/>
      <c r="H1" s="189"/>
      <c r="I1" s="189"/>
      <c r="J1" s="52"/>
      <c r="K1" s="48"/>
      <c r="L1" s="15" t="s">
        <v>178</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287</v>
      </c>
      <c r="N4" s="2" t="s">
        <v>32</v>
      </c>
      <c r="O4" s="14">
        <v>79.758014952599694</v>
      </c>
      <c r="P4" s="14">
        <v>84.024505453859405</v>
      </c>
      <c r="Q4" s="14">
        <v>91.770434116053906</v>
      </c>
      <c r="R4" s="34">
        <v>100</v>
      </c>
      <c r="T4" s="17"/>
      <c r="U4" s="17"/>
      <c r="W4" s="64"/>
      <c r="X4" s="64"/>
      <c r="Y4" s="14"/>
      <c r="AA4" s="12"/>
      <c r="AB4" s="61"/>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287</v>
      </c>
      <c r="N5" s="2" t="s">
        <v>33</v>
      </c>
      <c r="O5" s="14">
        <v>80.915478260917894</v>
      </c>
      <c r="P5" s="14">
        <v>85.063933413089899</v>
      </c>
      <c r="Q5" s="14" t="e">
        <v>#N/A</v>
      </c>
      <c r="R5" s="34">
        <v>100</v>
      </c>
      <c r="T5" s="17"/>
      <c r="U5" s="17"/>
      <c r="W5" s="64"/>
      <c r="X5" s="64"/>
      <c r="Y5" s="14"/>
      <c r="AA5" s="12"/>
      <c r="AB5" s="61"/>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287</v>
      </c>
      <c r="N6" s="2" t="s">
        <v>34</v>
      </c>
      <c r="O6" s="14">
        <v>83.688700153960795</v>
      </c>
      <c r="P6" s="14">
        <v>87.048005305501107</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287</v>
      </c>
      <c r="N7" s="2" t="s">
        <v>35</v>
      </c>
      <c r="O7" s="14">
        <v>88.215645044309397</v>
      </c>
      <c r="P7" s="14">
        <v>89.629144983103203</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288</v>
      </c>
      <c r="N8" s="2" t="s">
        <v>36</v>
      </c>
      <c r="O8" s="14">
        <v>93.342739132080894</v>
      </c>
      <c r="P8" s="14">
        <v>91.484699619059697</v>
      </c>
      <c r="Q8" s="14">
        <v>94.399864215121198</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288</v>
      </c>
      <c r="N9" s="2" t="s">
        <v>37</v>
      </c>
      <c r="O9" s="14">
        <v>96.747735009141806</v>
      </c>
      <c r="P9" s="14">
        <v>92.590016609985298</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288</v>
      </c>
      <c r="N10" s="2" t="s">
        <v>38</v>
      </c>
      <c r="O10" s="14">
        <v>98.7718965018353</v>
      </c>
      <c r="P10" s="14">
        <v>92.6531147934719</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288</v>
      </c>
      <c r="N11" s="2" t="s">
        <v>39</v>
      </c>
      <c r="O11" s="14">
        <v>99.672702348704206</v>
      </c>
      <c r="P11" s="14">
        <v>93.004087561550406</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289</v>
      </c>
      <c r="N12" s="2" t="s">
        <v>40</v>
      </c>
      <c r="O12" s="14">
        <v>99.2943036054766</v>
      </c>
      <c r="P12" s="14">
        <v>91.7473676326819</v>
      </c>
      <c r="Q12" s="14">
        <v>96.539295557473693</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289</v>
      </c>
      <c r="N13" s="2" t="s">
        <v>41</v>
      </c>
      <c r="O13" s="14">
        <v>100.32561342796799</v>
      </c>
      <c r="P13" s="14">
        <v>96.204197181025606</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289</v>
      </c>
      <c r="N14" s="2" t="s">
        <v>42</v>
      </c>
      <c r="O14" s="14">
        <v>102.06721518743301</v>
      </c>
      <c r="P14" s="14">
        <v>97.348275925292299</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289</v>
      </c>
      <c r="N15" s="2" t="s">
        <v>43</v>
      </c>
      <c r="O15" s="14">
        <v>104.74188607491099</v>
      </c>
      <c r="P15" s="14">
        <v>93.664182769168093</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290</v>
      </c>
      <c r="N16" s="2" t="s">
        <v>44</v>
      </c>
      <c r="O16" s="14">
        <v>107.50712905341599</v>
      </c>
      <c r="P16" s="14">
        <v>98.717910378344797</v>
      </c>
      <c r="Q16" s="14">
        <v>100.123715131061</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290</v>
      </c>
      <c r="N17" s="2" t="s">
        <v>45</v>
      </c>
      <c r="O17" s="14">
        <v>110.60383602438399</v>
      </c>
      <c r="P17" s="14">
        <v>103.167520625091</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290</v>
      </c>
      <c r="N18" s="2" t="s">
        <v>46</v>
      </c>
      <c r="O18" s="14">
        <v>114.029385466289</v>
      </c>
      <c r="P18" s="14">
        <v>104.350646107719</v>
      </c>
      <c r="Q18" s="14" t="e">
        <v>#N/A</v>
      </c>
      <c r="R18" s="34">
        <v>100</v>
      </c>
      <c r="T18" s="17"/>
      <c r="U18" s="17"/>
      <c r="W18" s="64"/>
      <c r="X18" s="64"/>
      <c r="Y18" s="14"/>
      <c r="AA18" s="5"/>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290</v>
      </c>
      <c r="N19" s="2" t="s">
        <v>48</v>
      </c>
      <c r="O19" s="14">
        <v>117.636546776088</v>
      </c>
      <c r="P19" s="14">
        <v>104.229838450937</v>
      </c>
      <c r="Q19" s="14" t="e">
        <v>#N/A</v>
      </c>
      <c r="R19" s="34">
        <v>100</v>
      </c>
      <c r="T19" s="17"/>
      <c r="U19" s="17"/>
      <c r="W19" s="64"/>
      <c r="X19" s="64"/>
      <c r="Y19" s="14"/>
      <c r="AA19" s="5"/>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291</v>
      </c>
      <c r="N20" s="2" t="s">
        <v>49</v>
      </c>
      <c r="O20" s="14">
        <v>121.948817969411</v>
      </c>
      <c r="P20" s="14">
        <v>107.518963217476</v>
      </c>
      <c r="Q20" s="14">
        <v>104.236311644273</v>
      </c>
      <c r="R20" s="34">
        <v>100</v>
      </c>
      <c r="T20" s="17"/>
      <c r="U20" s="17"/>
      <c r="W20" s="64"/>
      <c r="X20" s="64"/>
      <c r="Y20" s="14"/>
      <c r="AA20" s="5"/>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291</v>
      </c>
      <c r="N21" s="2" t="s">
        <v>50</v>
      </c>
      <c r="O21" s="14">
        <v>125.20585626806</v>
      </c>
      <c r="P21" s="14">
        <v>111.973328396889</v>
      </c>
      <c r="Q21" s="14" t="e">
        <v>#N/A</v>
      </c>
      <c r="R21" s="34">
        <v>100</v>
      </c>
      <c r="T21" s="17"/>
      <c r="U21" s="17"/>
      <c r="W21" s="64"/>
      <c r="X21" s="64"/>
      <c r="Y21" s="14"/>
      <c r="AA21" s="5"/>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291</v>
      </c>
      <c r="N22" s="2" t="s">
        <v>51</v>
      </c>
      <c r="O22" s="14">
        <v>127.71222644461101</v>
      </c>
      <c r="P22" s="14">
        <v>112.320000450997</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291</v>
      </c>
      <c r="N23" s="2" t="s">
        <v>52</v>
      </c>
      <c r="O23" s="14">
        <v>131.783096036529</v>
      </c>
      <c r="P23" s="14">
        <v>114.111715111667</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292</v>
      </c>
      <c r="N24" s="2" t="s">
        <v>53</v>
      </c>
      <c r="O24" s="14">
        <v>135.78355909772199</v>
      </c>
      <c r="P24" s="14">
        <v>117.482951691202</v>
      </c>
      <c r="Q24" s="14">
        <v>108.71889358214401</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292</v>
      </c>
      <c r="N25" s="2" t="s">
        <v>54</v>
      </c>
      <c r="O25" s="14">
        <v>142.99360762349701</v>
      </c>
      <c r="P25" s="14">
        <v>114.855821685199</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292</v>
      </c>
      <c r="N26" s="2" t="s">
        <v>55</v>
      </c>
      <c r="O26" s="14">
        <v>145.302389773182</v>
      </c>
      <c r="P26" s="14">
        <v>118.458941416247</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292</v>
      </c>
      <c r="N27" s="2" t="s">
        <v>56</v>
      </c>
      <c r="O27" s="14">
        <v>144.711518732223</v>
      </c>
      <c r="P27" s="14">
        <v>116.65552699410701</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293</v>
      </c>
      <c r="N28" s="2" t="s">
        <v>57</v>
      </c>
      <c r="O28" s="14">
        <v>146.54023331428201</v>
      </c>
      <c r="P28" s="14">
        <v>115.35433598563399</v>
      </c>
      <c r="Q28" s="14">
        <v>114.746573230789</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293</v>
      </c>
      <c r="N29" s="2" t="s">
        <v>58</v>
      </c>
      <c r="O29" s="14">
        <v>143.86732367706199</v>
      </c>
      <c r="P29" s="14">
        <v>116.373807609157</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293</v>
      </c>
      <c r="N30" s="2" t="s">
        <v>59</v>
      </c>
      <c r="O30" s="14">
        <v>143.84264100123099</v>
      </c>
      <c r="P30" s="14">
        <v>108.853781061969</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293</v>
      </c>
      <c r="N31" s="2" t="s">
        <v>60</v>
      </c>
      <c r="O31" s="14">
        <v>144.778273785327</v>
      </c>
      <c r="P31" s="14">
        <v>109.30746413145</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294</v>
      </c>
      <c r="N32" s="2" t="s">
        <v>61</v>
      </c>
      <c r="O32" s="14">
        <v>142.394963076712</v>
      </c>
      <c r="P32" s="14">
        <v>105.894803008968</v>
      </c>
      <c r="Q32" s="14">
        <v>120.618683540139</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294</v>
      </c>
      <c r="N33" s="2" t="s">
        <v>62</v>
      </c>
      <c r="O33" s="14">
        <v>142.52824658920201</v>
      </c>
      <c r="P33" s="14">
        <v>106.19600766640799</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L34" s="17"/>
      <c r="M34" s="17" t="s">
        <v>294</v>
      </c>
      <c r="N34" s="2" t="s">
        <v>63</v>
      </c>
      <c r="O34" s="14">
        <v>144.23256999943899</v>
      </c>
      <c r="P34" s="14">
        <v>106.716102369883</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294</v>
      </c>
      <c r="N35" s="2" t="s">
        <v>64</v>
      </c>
      <c r="O35" s="14">
        <v>146.26193478265901</v>
      </c>
      <c r="P35" s="14">
        <v>109.890145539698</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295</v>
      </c>
      <c r="N36" s="2" t="s">
        <v>65</v>
      </c>
      <c r="O36" s="14">
        <v>149.86843359659801</v>
      </c>
      <c r="P36" s="14">
        <v>113.60700417360999</v>
      </c>
      <c r="Q36" s="14">
        <v>121.68866155339801</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295</v>
      </c>
      <c r="N37" s="2" t="s">
        <v>66</v>
      </c>
      <c r="O37" s="14">
        <v>153.86239783795901</v>
      </c>
      <c r="P37" s="14">
        <v>115.473632113664</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295</v>
      </c>
      <c r="N38" s="2" t="s">
        <v>67</v>
      </c>
      <c r="O38" s="14">
        <v>157.323515549457</v>
      </c>
      <c r="P38" s="14">
        <v>118.04340724121801</v>
      </c>
      <c r="Q38" s="14" t="e">
        <v>#N/A</v>
      </c>
      <c r="R38" s="34">
        <v>100</v>
      </c>
      <c r="T38" s="17"/>
      <c r="U38" s="17"/>
      <c r="W38" s="64"/>
      <c r="X38" s="64"/>
      <c r="Y38" s="14"/>
      <c r="AA38" s="5"/>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295</v>
      </c>
      <c r="N39" s="2" t="s">
        <v>68</v>
      </c>
      <c r="O39" s="14">
        <v>160.54372449254899</v>
      </c>
      <c r="P39" s="14">
        <v>122.231327137072</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296</v>
      </c>
      <c r="N40" s="2" t="s">
        <v>69</v>
      </c>
      <c r="O40" s="14">
        <v>165.926027536063</v>
      </c>
      <c r="P40" s="14">
        <v>121.196087601325</v>
      </c>
      <c r="Q40" s="14">
        <v>129.14119450482701</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296</v>
      </c>
      <c r="N41" s="2" t="s">
        <v>70</v>
      </c>
      <c r="O41" s="14">
        <v>169.29413600145801</v>
      </c>
      <c r="P41" s="14">
        <v>122.460079085407</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296</v>
      </c>
      <c r="N42" s="2" t="s">
        <v>71</v>
      </c>
      <c r="O42" s="14">
        <v>171.07304324688101</v>
      </c>
      <c r="P42" s="14">
        <v>124.092351043256</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296</v>
      </c>
      <c r="N43" s="2" t="s">
        <v>72</v>
      </c>
      <c r="O43" s="14">
        <v>175.91963588890499</v>
      </c>
      <c r="P43" s="14">
        <v>119.940707854594</v>
      </c>
      <c r="Q43" s="14" t="e">
        <v>#N/A</v>
      </c>
      <c r="R43" s="34">
        <v>100</v>
      </c>
      <c r="T43" s="17"/>
      <c r="U43" s="17"/>
      <c r="W43" s="64"/>
      <c r="X43" s="64"/>
      <c r="Y43" s="14"/>
      <c r="AB43" s="63"/>
    </row>
    <row r="44" spans="1:50" x14ac:dyDescent="0.25">
      <c r="A44" s="9"/>
      <c r="B44" s="9"/>
      <c r="C44" s="9"/>
      <c r="D44" s="9"/>
      <c r="E44" s="9"/>
      <c r="F44" s="9"/>
      <c r="G44" s="9"/>
      <c r="H44" s="9"/>
      <c r="I44" s="9"/>
      <c r="L44" s="17"/>
      <c r="M44" s="17" t="s">
        <v>297</v>
      </c>
      <c r="N44" s="2" t="s">
        <v>73</v>
      </c>
      <c r="O44" s="14">
        <v>174.110792055633</v>
      </c>
      <c r="P44" s="14">
        <v>122.29108013354499</v>
      </c>
      <c r="Q44" s="14">
        <v>133.32996859699699</v>
      </c>
      <c r="R44" s="34">
        <v>100</v>
      </c>
      <c r="S44" s="4"/>
      <c r="T44" s="17"/>
      <c r="U44" s="17"/>
      <c r="W44" s="64"/>
      <c r="X44" s="64"/>
      <c r="Y44" s="14"/>
      <c r="AB44" s="63"/>
    </row>
    <row r="45" spans="1:50" ht="13.5" customHeight="1" x14ac:dyDescent="0.25">
      <c r="A45" s="9"/>
      <c r="B45" s="9"/>
      <c r="C45" s="9"/>
      <c r="D45" s="9"/>
      <c r="E45" s="9"/>
      <c r="F45" s="9"/>
      <c r="G45" s="9"/>
      <c r="H45" s="9"/>
      <c r="I45" s="9"/>
      <c r="L45" s="17"/>
      <c r="M45" s="17" t="s">
        <v>297</v>
      </c>
      <c r="N45" s="2" t="s">
        <v>74</v>
      </c>
      <c r="O45" s="14">
        <v>175.20985438977999</v>
      </c>
      <c r="P45" s="14">
        <v>119.568893259256</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297</v>
      </c>
      <c r="N46" s="2" t="s">
        <v>75</v>
      </c>
      <c r="O46" s="14">
        <v>176.027747796293</v>
      </c>
      <c r="P46" s="14">
        <v>120.579086541072</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297</v>
      </c>
      <c r="N47" s="2" t="s">
        <v>76</v>
      </c>
      <c r="O47" s="14">
        <v>173.821271229091</v>
      </c>
      <c r="P47" s="14">
        <v>124.137089663141</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298</v>
      </c>
      <c r="N48" s="2" t="s">
        <v>77</v>
      </c>
      <c r="O48" s="14">
        <v>172.036993272167</v>
      </c>
      <c r="P48" s="14">
        <v>116.657300476795</v>
      </c>
      <c r="Q48" s="14">
        <v>133.052978714733</v>
      </c>
      <c r="R48" s="34">
        <v>100</v>
      </c>
      <c r="S48" s="4"/>
      <c r="T48" s="17"/>
      <c r="U48" s="17"/>
      <c r="W48" s="64"/>
      <c r="X48" s="64"/>
      <c r="Y48" s="14"/>
      <c r="AB48" s="63"/>
    </row>
    <row r="49" spans="12:28" x14ac:dyDescent="0.25">
      <c r="L49" s="17"/>
      <c r="M49" s="17" t="s">
        <v>298</v>
      </c>
      <c r="N49" s="2" t="s">
        <v>78</v>
      </c>
      <c r="O49" s="14">
        <v>170.806422657361</v>
      </c>
      <c r="P49" s="14">
        <v>114.742291109742</v>
      </c>
      <c r="Q49" s="14" t="e">
        <v>#N/A</v>
      </c>
      <c r="R49" s="34">
        <v>100</v>
      </c>
      <c r="S49" s="4"/>
      <c r="T49" s="17"/>
      <c r="U49" s="17"/>
      <c r="W49" s="64"/>
      <c r="X49" s="64"/>
      <c r="Y49" s="14"/>
      <c r="AB49" s="63"/>
    </row>
    <row r="50" spans="12:28" ht="13.5" customHeight="1" x14ac:dyDescent="0.25">
      <c r="L50" s="17"/>
      <c r="M50" s="17" t="s">
        <v>298</v>
      </c>
      <c r="N50" s="2" t="s">
        <v>79</v>
      </c>
      <c r="O50" s="14">
        <v>171.718837353558</v>
      </c>
      <c r="P50" s="14">
        <v>112.601548582056</v>
      </c>
      <c r="Q50" s="14" t="e">
        <v>#N/A</v>
      </c>
      <c r="R50" s="34">
        <v>100</v>
      </c>
      <c r="S50" s="4"/>
      <c r="T50" s="17"/>
      <c r="U50" s="17"/>
      <c r="W50" s="64"/>
      <c r="X50" s="64"/>
      <c r="Y50" s="14"/>
      <c r="AB50" s="63"/>
    </row>
    <row r="51" spans="12:28" x14ac:dyDescent="0.25">
      <c r="L51" s="17"/>
      <c r="M51" s="17" t="s">
        <v>298</v>
      </c>
      <c r="N51" s="2" t="s">
        <v>80</v>
      </c>
      <c r="O51" s="14">
        <v>170.22773924903299</v>
      </c>
      <c r="P51" s="14">
        <v>115.744075527939</v>
      </c>
      <c r="Q51" s="14" t="e">
        <v>#N/A</v>
      </c>
      <c r="R51" s="34">
        <v>100</v>
      </c>
      <c r="S51" s="4"/>
      <c r="T51" s="17"/>
      <c r="U51" s="17"/>
      <c r="W51" s="64"/>
      <c r="X51" s="64"/>
      <c r="Y51" s="14"/>
      <c r="AB51" s="63"/>
    </row>
    <row r="52" spans="12:28" x14ac:dyDescent="0.25">
      <c r="L52" s="17"/>
      <c r="M52" s="17" t="s">
        <v>299</v>
      </c>
      <c r="N52" s="2" t="s">
        <v>81</v>
      </c>
      <c r="O52" s="14">
        <v>164.674942337933</v>
      </c>
      <c r="P52" s="14">
        <v>108.507994951116</v>
      </c>
      <c r="Q52" s="14">
        <v>127.237224078777</v>
      </c>
      <c r="R52" s="34">
        <v>100</v>
      </c>
      <c r="S52" s="4"/>
      <c r="T52" s="17"/>
      <c r="U52" s="17"/>
      <c r="W52" s="64"/>
      <c r="X52" s="64"/>
      <c r="Y52" s="14"/>
      <c r="AB52" s="63"/>
    </row>
    <row r="53" spans="12:28" x14ac:dyDescent="0.25">
      <c r="L53" s="17"/>
      <c r="M53" s="17" t="s">
        <v>299</v>
      </c>
      <c r="N53" s="2" t="s">
        <v>82</v>
      </c>
      <c r="O53" s="14">
        <v>166.042891687142</v>
      </c>
      <c r="P53" s="14">
        <v>110.207907903291</v>
      </c>
      <c r="Q53" s="14" t="e">
        <v>#N/A</v>
      </c>
      <c r="R53" s="34">
        <v>100</v>
      </c>
      <c r="S53" s="4"/>
      <c r="T53" s="17"/>
      <c r="U53" s="17"/>
      <c r="W53" s="64"/>
      <c r="X53" s="64"/>
      <c r="Y53" s="14"/>
      <c r="AB53" s="63"/>
    </row>
    <row r="54" spans="12:28" x14ac:dyDescent="0.25">
      <c r="L54" s="17"/>
      <c r="M54" s="17" t="s">
        <v>299</v>
      </c>
      <c r="N54" s="2" t="s">
        <v>83</v>
      </c>
      <c r="O54" s="14">
        <v>163.07288614359601</v>
      </c>
      <c r="P54" s="14">
        <v>111.478143388783</v>
      </c>
      <c r="Q54" s="14" t="e">
        <v>#N/A</v>
      </c>
      <c r="R54" s="34">
        <v>100</v>
      </c>
      <c r="S54" s="4"/>
      <c r="T54" s="17"/>
      <c r="U54" s="17"/>
      <c r="W54" s="64"/>
      <c r="X54" s="64"/>
      <c r="Y54" s="14"/>
      <c r="AB54" s="63"/>
    </row>
    <row r="55" spans="12:28" x14ac:dyDescent="0.25">
      <c r="L55" s="17"/>
      <c r="M55" s="17" t="s">
        <v>299</v>
      </c>
      <c r="N55" s="2" t="s">
        <v>84</v>
      </c>
      <c r="O55" s="14">
        <v>161.55083451489099</v>
      </c>
      <c r="P55" s="14">
        <v>108.301859748025</v>
      </c>
      <c r="Q55" s="14" t="e">
        <v>#N/A</v>
      </c>
      <c r="R55" s="34">
        <v>100</v>
      </c>
      <c r="S55" s="4"/>
      <c r="T55" s="17"/>
      <c r="U55" s="17"/>
      <c r="W55" s="64"/>
      <c r="X55" s="64"/>
      <c r="Y55" s="14"/>
      <c r="AB55" s="63"/>
    </row>
    <row r="56" spans="12:28" x14ac:dyDescent="0.25">
      <c r="L56" s="17"/>
      <c r="M56" s="17" t="s">
        <v>300</v>
      </c>
      <c r="N56" s="2" t="s">
        <v>85</v>
      </c>
      <c r="O56" s="14">
        <v>157.730188864479</v>
      </c>
      <c r="P56" s="14">
        <v>110.00080878072301</v>
      </c>
      <c r="Q56" s="14">
        <v>119.837741215726</v>
      </c>
      <c r="R56" s="34">
        <v>100</v>
      </c>
      <c r="S56" s="4"/>
      <c r="T56" s="17"/>
      <c r="U56" s="17"/>
      <c r="W56" s="64"/>
      <c r="X56" s="64"/>
      <c r="Y56" s="14"/>
      <c r="AB56" s="63"/>
    </row>
    <row r="57" spans="12:28" x14ac:dyDescent="0.25">
      <c r="L57" s="17"/>
      <c r="M57" s="17" t="s">
        <v>300</v>
      </c>
      <c r="N57" s="2" t="s">
        <v>86</v>
      </c>
      <c r="O57" s="14">
        <v>151.975642201086</v>
      </c>
      <c r="P57" s="14">
        <v>117.916517200592</v>
      </c>
      <c r="Q57" s="14" t="e">
        <v>#N/A</v>
      </c>
      <c r="R57" s="34">
        <v>100</v>
      </c>
      <c r="S57" s="4"/>
      <c r="T57" s="17"/>
      <c r="U57" s="17"/>
      <c r="W57" s="64"/>
      <c r="X57" s="64"/>
      <c r="Y57" s="14"/>
      <c r="AB57" s="63"/>
    </row>
    <row r="58" spans="12:28" x14ac:dyDescent="0.25">
      <c r="L58" s="17"/>
      <c r="M58" s="17" t="s">
        <v>300</v>
      </c>
      <c r="N58" s="2" t="s">
        <v>87</v>
      </c>
      <c r="O58" s="14">
        <v>148.066226196749</v>
      </c>
      <c r="P58" s="14">
        <v>119.04341603917</v>
      </c>
      <c r="Q58" s="14" t="e">
        <v>#N/A</v>
      </c>
      <c r="R58" s="34">
        <v>100</v>
      </c>
      <c r="S58" s="4"/>
      <c r="T58" s="17"/>
      <c r="U58" s="17"/>
      <c r="W58" s="64"/>
      <c r="X58" s="64"/>
      <c r="Y58" s="14"/>
      <c r="AB58" s="63"/>
    </row>
    <row r="59" spans="12:28" x14ac:dyDescent="0.25">
      <c r="L59" s="17"/>
      <c r="M59" s="17" t="s">
        <v>300</v>
      </c>
      <c r="N59" s="2" t="s">
        <v>88</v>
      </c>
      <c r="O59" s="14">
        <v>144.696053446978</v>
      </c>
      <c r="P59" s="14">
        <v>115.757942044345</v>
      </c>
      <c r="Q59" s="14" t="e">
        <v>#N/A</v>
      </c>
      <c r="R59" s="34">
        <v>100</v>
      </c>
      <c r="S59" s="4"/>
      <c r="T59" s="17"/>
      <c r="U59" s="17"/>
      <c r="W59" s="64"/>
      <c r="X59" s="64"/>
      <c r="Y59" s="14"/>
      <c r="AB59" s="63"/>
    </row>
    <row r="60" spans="12:28" x14ac:dyDescent="0.25">
      <c r="L60" s="17"/>
      <c r="M60" s="17" t="s">
        <v>301</v>
      </c>
      <c r="N60" s="2" t="s">
        <v>89</v>
      </c>
      <c r="O60" s="14">
        <v>143.31202804539299</v>
      </c>
      <c r="P60" s="14">
        <v>123.495275577589</v>
      </c>
      <c r="Q60" s="14">
        <v>108.16151089766799</v>
      </c>
      <c r="R60" s="34">
        <v>100</v>
      </c>
      <c r="S60" s="4"/>
      <c r="T60" s="17"/>
      <c r="U60" s="17"/>
      <c r="W60" s="64"/>
      <c r="X60" s="64"/>
      <c r="Y60" s="14"/>
      <c r="AB60" s="63"/>
    </row>
    <row r="61" spans="12:28" x14ac:dyDescent="0.25">
      <c r="L61" s="17"/>
      <c r="M61" s="17" t="s">
        <v>301</v>
      </c>
      <c r="N61" s="2" t="s">
        <v>90</v>
      </c>
      <c r="O61" s="14">
        <v>140.04819311736799</v>
      </c>
      <c r="P61" s="14">
        <v>119.360944062879</v>
      </c>
      <c r="Q61" s="14" t="e">
        <v>#N/A</v>
      </c>
      <c r="R61" s="34">
        <v>100</v>
      </c>
      <c r="S61" s="4"/>
      <c r="T61" s="17"/>
      <c r="U61" s="17"/>
      <c r="W61" s="64"/>
      <c r="X61" s="64"/>
      <c r="Y61" s="14"/>
      <c r="AB61" s="63"/>
    </row>
    <row r="62" spans="12:28" x14ac:dyDescent="0.25">
      <c r="L62" s="17"/>
      <c r="M62" s="17" t="s">
        <v>301</v>
      </c>
      <c r="N62" s="2" t="s">
        <v>91</v>
      </c>
      <c r="O62" s="14">
        <v>137.52584566203601</v>
      </c>
      <c r="P62" s="14">
        <v>121.902813911324</v>
      </c>
      <c r="Q62" s="14" t="e">
        <v>#N/A</v>
      </c>
      <c r="R62" s="34">
        <v>100</v>
      </c>
      <c r="S62" s="4"/>
      <c r="T62" s="17"/>
      <c r="U62" s="17"/>
      <c r="W62" s="64"/>
      <c r="X62" s="64"/>
      <c r="Y62" s="14"/>
      <c r="AB62" s="63"/>
    </row>
    <row r="63" spans="12:28" x14ac:dyDescent="0.25">
      <c r="L63" s="17"/>
      <c r="M63" s="17" t="s">
        <v>301</v>
      </c>
      <c r="N63" s="2" t="s">
        <v>92</v>
      </c>
      <c r="O63" s="14">
        <v>132.446926742096</v>
      </c>
      <c r="P63" s="14">
        <v>124.427767013166</v>
      </c>
      <c r="Q63" s="14" t="e">
        <v>#N/A</v>
      </c>
      <c r="R63" s="34">
        <v>100</v>
      </c>
      <c r="S63" s="4"/>
      <c r="T63" s="17"/>
      <c r="U63" s="17"/>
      <c r="W63" s="64"/>
      <c r="X63" s="64"/>
      <c r="Y63" s="14"/>
      <c r="AB63" s="63"/>
    </row>
    <row r="64" spans="12:28" x14ac:dyDescent="0.25">
      <c r="L64" s="17"/>
      <c r="M64" s="17" t="s">
        <v>302</v>
      </c>
      <c r="N64" s="2" t="s">
        <v>93</v>
      </c>
      <c r="O64" s="14">
        <v>126.391352553717</v>
      </c>
      <c r="P64" s="14">
        <v>123.13886492260799</v>
      </c>
      <c r="Q64" s="14">
        <v>99.688454287282696</v>
      </c>
      <c r="R64" s="34">
        <v>100</v>
      </c>
      <c r="S64" s="4"/>
      <c r="T64" s="17"/>
      <c r="U64" s="17"/>
      <c r="W64" s="64"/>
      <c r="X64" s="64"/>
      <c r="Y64" s="14"/>
      <c r="AB64" s="63"/>
    </row>
    <row r="65" spans="12:28" x14ac:dyDescent="0.25">
      <c r="L65" s="17"/>
      <c r="M65" s="17" t="s">
        <v>302</v>
      </c>
      <c r="N65" s="2" t="s">
        <v>94</v>
      </c>
      <c r="O65" s="14">
        <v>123.808789033309</v>
      </c>
      <c r="P65" s="14">
        <v>127.064143315386</v>
      </c>
      <c r="Q65" s="14" t="e">
        <v>#N/A</v>
      </c>
      <c r="R65" s="34">
        <v>100</v>
      </c>
      <c r="S65" s="4"/>
      <c r="T65" s="17"/>
      <c r="U65" s="17"/>
      <c r="W65" s="64"/>
      <c r="X65" s="64"/>
      <c r="Y65" s="14"/>
      <c r="AB65" s="63"/>
    </row>
    <row r="66" spans="12:28" x14ac:dyDescent="0.25">
      <c r="L66" s="17"/>
      <c r="M66" s="17" t="s">
        <v>302</v>
      </c>
      <c r="N66" s="2" t="s">
        <v>95</v>
      </c>
      <c r="O66" s="14">
        <v>118.682968192838</v>
      </c>
      <c r="P66" s="14">
        <v>127.895278783075</v>
      </c>
      <c r="Q66" s="14" t="e">
        <v>#N/A</v>
      </c>
      <c r="R66" s="34">
        <v>100</v>
      </c>
      <c r="S66" s="4"/>
      <c r="T66" s="17"/>
      <c r="U66" s="17"/>
      <c r="W66" s="64"/>
      <c r="X66" s="64"/>
      <c r="Y66" s="14"/>
      <c r="AB66" s="63"/>
    </row>
    <row r="67" spans="12:28" x14ac:dyDescent="0.25">
      <c r="L67" s="17"/>
      <c r="M67" s="17" t="s">
        <v>302</v>
      </c>
      <c r="N67" s="2" t="s">
        <v>96</v>
      </c>
      <c r="O67" s="14">
        <v>115.078115729806</v>
      </c>
      <c r="P67" s="14">
        <v>116.31926431000601</v>
      </c>
      <c r="Q67" s="14" t="e">
        <v>#N/A</v>
      </c>
      <c r="R67" s="34">
        <v>100</v>
      </c>
      <c r="S67" s="4"/>
      <c r="T67" s="17"/>
      <c r="U67" s="17"/>
      <c r="W67" s="64"/>
      <c r="X67" s="64"/>
      <c r="Y67" s="14"/>
      <c r="AB67" s="63"/>
    </row>
    <row r="68" spans="12:28" x14ac:dyDescent="0.25">
      <c r="L68" s="17"/>
      <c r="M68" s="17" t="s">
        <v>303</v>
      </c>
      <c r="N68" s="2" t="s">
        <v>97</v>
      </c>
      <c r="O68" s="14">
        <v>112.096103628862</v>
      </c>
      <c r="P68" s="14">
        <v>119.653403800688</v>
      </c>
      <c r="Q68" s="14">
        <v>98.1323856438284</v>
      </c>
      <c r="R68" s="34">
        <v>100</v>
      </c>
      <c r="S68" s="4"/>
      <c r="T68" s="17"/>
      <c r="U68" s="17"/>
      <c r="W68" s="64"/>
      <c r="X68" s="64"/>
      <c r="Y68" s="14"/>
      <c r="AB68" s="63"/>
    </row>
    <row r="69" spans="12:28" x14ac:dyDescent="0.25">
      <c r="L69" s="17"/>
      <c r="M69" s="17" t="s">
        <v>303</v>
      </c>
      <c r="N69" s="2" t="s">
        <v>98</v>
      </c>
      <c r="O69" s="14">
        <v>110.42536973773601</v>
      </c>
      <c r="P69" s="14">
        <v>117.049536797429</v>
      </c>
      <c r="Q69" s="14" t="e">
        <v>#N/A</v>
      </c>
      <c r="R69" s="34">
        <v>100</v>
      </c>
      <c r="S69" s="4"/>
      <c r="T69" s="17"/>
      <c r="U69" s="17"/>
      <c r="W69" s="64"/>
      <c r="X69" s="64"/>
      <c r="Y69" s="14"/>
      <c r="AB69" s="63"/>
    </row>
    <row r="70" spans="12:28" x14ac:dyDescent="0.25">
      <c r="L70" s="17"/>
      <c r="M70" s="17" t="s">
        <v>303</v>
      </c>
      <c r="N70" s="2" t="s">
        <v>99</v>
      </c>
      <c r="O70" s="14">
        <v>109.143790448464</v>
      </c>
      <c r="P70" s="14">
        <v>116.775116619477</v>
      </c>
      <c r="Q70" s="14" t="e">
        <v>#N/A</v>
      </c>
      <c r="R70" s="34">
        <v>100</v>
      </c>
      <c r="S70" s="4"/>
      <c r="T70" s="17"/>
      <c r="U70" s="17"/>
      <c r="W70" s="64"/>
      <c r="X70" s="64"/>
      <c r="Y70" s="14"/>
      <c r="AB70" s="63"/>
    </row>
    <row r="71" spans="12:28" x14ac:dyDescent="0.25">
      <c r="L71" s="17"/>
      <c r="M71" s="17" t="s">
        <v>303</v>
      </c>
      <c r="N71" s="2" t="s">
        <v>100</v>
      </c>
      <c r="O71" s="14">
        <v>107.000394080058</v>
      </c>
      <c r="P71" s="14">
        <v>114.77829307399099</v>
      </c>
      <c r="Q71" s="14" t="e">
        <v>#N/A</v>
      </c>
      <c r="R71" s="34">
        <v>100</v>
      </c>
      <c r="S71" s="4"/>
      <c r="T71" s="17"/>
      <c r="U71" s="17"/>
      <c r="W71" s="64"/>
      <c r="X71" s="64"/>
      <c r="Y71" s="14"/>
      <c r="AB71" s="63"/>
    </row>
    <row r="72" spans="12:28" x14ac:dyDescent="0.25">
      <c r="L72" s="17"/>
      <c r="M72" s="17" t="s">
        <v>304</v>
      </c>
      <c r="N72" s="2" t="s">
        <v>101</v>
      </c>
      <c r="O72" s="14">
        <v>105.09244216887301</v>
      </c>
      <c r="P72" s="14">
        <v>111.017466286572</v>
      </c>
      <c r="Q72" s="14">
        <v>99.571185027847307</v>
      </c>
      <c r="R72" s="34">
        <v>100</v>
      </c>
      <c r="S72" s="4"/>
      <c r="T72" s="17"/>
      <c r="U72" s="17"/>
      <c r="W72" s="64"/>
      <c r="X72" s="64"/>
      <c r="Y72" s="14"/>
      <c r="AB72" s="63"/>
    </row>
    <row r="73" spans="12:28" x14ac:dyDescent="0.25">
      <c r="L73" s="17"/>
      <c r="M73" s="17" t="s">
        <v>304</v>
      </c>
      <c r="N73" s="2" t="s">
        <v>102</v>
      </c>
      <c r="O73" s="14">
        <v>103.988165121332</v>
      </c>
      <c r="P73" s="14">
        <v>104.755872496835</v>
      </c>
      <c r="Q73" s="14" t="e">
        <v>#N/A</v>
      </c>
      <c r="R73" s="34">
        <v>100</v>
      </c>
      <c r="S73" s="4"/>
      <c r="T73" s="17"/>
      <c r="U73" s="17"/>
      <c r="W73" s="64"/>
      <c r="X73" s="64"/>
      <c r="Y73" s="14"/>
      <c r="AB73" s="63"/>
    </row>
    <row r="74" spans="12:28" x14ac:dyDescent="0.25">
      <c r="L74" s="17"/>
      <c r="M74" s="17" t="s">
        <v>304</v>
      </c>
      <c r="N74" s="2" t="s">
        <v>103</v>
      </c>
      <c r="O74" s="14">
        <v>103.832098085092</v>
      </c>
      <c r="P74" s="14">
        <v>99.791487844880606</v>
      </c>
      <c r="Q74" s="14" t="e">
        <v>#N/A</v>
      </c>
      <c r="R74" s="34">
        <v>100</v>
      </c>
      <c r="S74" s="4"/>
      <c r="T74" s="17"/>
      <c r="U74" s="17"/>
      <c r="W74" s="64"/>
      <c r="X74" s="64"/>
      <c r="Y74" s="14"/>
      <c r="AB74" s="63"/>
    </row>
    <row r="75" spans="12:28" x14ac:dyDescent="0.25">
      <c r="L75" s="17"/>
      <c r="M75" s="17" t="s">
        <v>304</v>
      </c>
      <c r="N75" s="2" t="s">
        <v>104</v>
      </c>
      <c r="O75" s="14">
        <v>102.88233000596399</v>
      </c>
      <c r="P75" s="14">
        <v>103.574684690014</v>
      </c>
      <c r="Q75" s="14" t="e">
        <v>#N/A</v>
      </c>
      <c r="R75" s="34">
        <v>100</v>
      </c>
      <c r="S75" s="4"/>
      <c r="T75" s="17"/>
      <c r="U75" s="17"/>
      <c r="W75" s="64"/>
      <c r="X75" s="64"/>
      <c r="Y75" s="14"/>
      <c r="AB75" s="63"/>
    </row>
    <row r="76" spans="12:28" x14ac:dyDescent="0.25">
      <c r="L76" s="17"/>
      <c r="M76" s="17" t="s">
        <v>305</v>
      </c>
      <c r="N76" s="2" t="s">
        <v>105</v>
      </c>
      <c r="O76" s="14">
        <v>102.66042709855</v>
      </c>
      <c r="P76" s="14">
        <v>101.202787222163</v>
      </c>
      <c r="Q76" s="14">
        <v>100</v>
      </c>
      <c r="R76" s="34">
        <v>100</v>
      </c>
      <c r="S76" s="4"/>
      <c r="T76" s="17"/>
      <c r="U76" s="17"/>
      <c r="W76" s="64"/>
      <c r="X76" s="64"/>
      <c r="Y76" s="14"/>
      <c r="AB76" s="63"/>
    </row>
    <row r="77" spans="12:28" x14ac:dyDescent="0.25">
      <c r="L77" s="17"/>
      <c r="M77" s="17" t="s">
        <v>305</v>
      </c>
      <c r="N77" s="2" t="s">
        <v>106</v>
      </c>
      <c r="O77" s="14">
        <v>100.210665110138</v>
      </c>
      <c r="P77" s="14">
        <v>102.82626201024</v>
      </c>
      <c r="Q77" s="14" t="e">
        <v>#N/A</v>
      </c>
      <c r="R77" s="34">
        <v>100</v>
      </c>
      <c r="S77" s="4"/>
      <c r="T77" s="17"/>
      <c r="U77" s="17"/>
      <c r="W77" s="64"/>
      <c r="X77" s="64"/>
      <c r="Y77" s="14"/>
      <c r="AB77" s="63"/>
    </row>
    <row r="78" spans="12:28" x14ac:dyDescent="0.25">
      <c r="L78" s="17"/>
      <c r="M78" s="17" t="s">
        <v>305</v>
      </c>
      <c r="N78" s="2" t="s">
        <v>107</v>
      </c>
      <c r="O78" s="14">
        <v>98.783880203824495</v>
      </c>
      <c r="P78" s="14">
        <v>96.612026030511302</v>
      </c>
      <c r="Q78" s="14" t="e">
        <v>#N/A</v>
      </c>
      <c r="R78" s="34">
        <v>100</v>
      </c>
      <c r="S78" s="4"/>
      <c r="T78" s="17"/>
      <c r="U78" s="17"/>
      <c r="W78" s="64"/>
      <c r="X78" s="64"/>
      <c r="Y78" s="14"/>
      <c r="AB78" s="63"/>
    </row>
    <row r="79" spans="12:28" x14ac:dyDescent="0.25">
      <c r="L79" s="17"/>
      <c r="M79" s="17" t="s">
        <v>305</v>
      </c>
      <c r="N79" s="2" t="s">
        <v>108</v>
      </c>
      <c r="O79" s="14">
        <v>98.345027587486996</v>
      </c>
      <c r="P79" s="14">
        <v>99.358924737085701</v>
      </c>
      <c r="Q79" s="14" t="e">
        <v>#N/A</v>
      </c>
      <c r="R79" s="34">
        <v>100</v>
      </c>
      <c r="S79" s="4"/>
      <c r="T79" s="17"/>
      <c r="U79" s="17"/>
      <c r="W79" s="64"/>
      <c r="X79" s="64"/>
      <c r="Y79" s="14"/>
      <c r="AB79" s="63"/>
    </row>
    <row r="80" spans="12:28" x14ac:dyDescent="0.25">
      <c r="L80" s="17"/>
      <c r="M80" s="17" t="s">
        <v>306</v>
      </c>
      <c r="N80" s="2" t="s">
        <v>109</v>
      </c>
      <c r="O80" s="14">
        <v>98.989649595429597</v>
      </c>
      <c r="P80" s="14">
        <v>98.750562626666394</v>
      </c>
      <c r="Q80" s="14">
        <v>100.38504592740399</v>
      </c>
      <c r="R80" s="34">
        <v>100</v>
      </c>
      <c r="S80" s="4"/>
      <c r="T80" s="17"/>
      <c r="U80" s="17"/>
      <c r="W80" s="64"/>
      <c r="X80" s="64"/>
      <c r="Y80" s="14"/>
      <c r="AB80" s="63"/>
    </row>
    <row r="81" spans="12:28" x14ac:dyDescent="0.25">
      <c r="L81" s="17"/>
      <c r="M81" s="17" t="s">
        <v>306</v>
      </c>
      <c r="N81" s="2" t="s">
        <v>110</v>
      </c>
      <c r="O81" s="14">
        <v>98.504758859352705</v>
      </c>
      <c r="P81" s="14">
        <v>99.210836067525406</v>
      </c>
      <c r="Q81" s="14" t="e">
        <v>#N/A</v>
      </c>
      <c r="R81" s="34">
        <v>100</v>
      </c>
      <c r="S81" s="4"/>
      <c r="T81" s="17"/>
      <c r="U81" s="17"/>
      <c r="W81" s="64"/>
      <c r="X81" s="64"/>
      <c r="Y81" s="14"/>
      <c r="AB81" s="63"/>
    </row>
    <row r="82" spans="12:28" x14ac:dyDescent="0.25">
      <c r="L82" s="17"/>
      <c r="M82" s="17" t="s">
        <v>306</v>
      </c>
      <c r="N82" s="2" t="s">
        <v>111</v>
      </c>
      <c r="O82" s="14">
        <v>98.166340579479495</v>
      </c>
      <c r="P82" s="14">
        <v>99.807839199197304</v>
      </c>
      <c r="Q82" s="14" t="e">
        <v>#N/A</v>
      </c>
      <c r="R82" s="34">
        <v>100</v>
      </c>
      <c r="S82" s="4"/>
      <c r="T82" s="17"/>
      <c r="U82" s="17"/>
      <c r="W82" s="64"/>
      <c r="X82" s="64"/>
      <c r="Y82" s="14"/>
      <c r="AB82" s="63"/>
    </row>
    <row r="83" spans="12:28" x14ac:dyDescent="0.25">
      <c r="L83" s="17"/>
      <c r="M83" s="17" t="s">
        <v>306</v>
      </c>
      <c r="N83" s="2" t="s">
        <v>112</v>
      </c>
      <c r="O83" s="14">
        <v>98.166802429913403</v>
      </c>
      <c r="P83" s="14">
        <v>94.513865033426598</v>
      </c>
      <c r="Q83" s="14" t="e">
        <v>#N/A</v>
      </c>
      <c r="R83" s="34">
        <v>100</v>
      </c>
      <c r="S83" s="4"/>
      <c r="T83" s="17"/>
      <c r="U83" s="17"/>
      <c r="W83" s="64"/>
      <c r="X83" s="64"/>
      <c r="Y83" s="14"/>
      <c r="AB83" s="63"/>
    </row>
    <row r="84" spans="12:28" x14ac:dyDescent="0.25">
      <c r="L84" s="17"/>
      <c r="M84" s="17" t="s">
        <v>307</v>
      </c>
      <c r="N84" s="2" t="s">
        <v>113</v>
      </c>
      <c r="O84" s="14">
        <v>96.786913345559398</v>
      </c>
      <c r="P84" s="14">
        <v>92.568036427313004</v>
      </c>
      <c r="Q84" s="14">
        <v>102.065502119909</v>
      </c>
      <c r="R84" s="34">
        <v>100</v>
      </c>
      <c r="S84" s="4"/>
      <c r="T84" s="17"/>
      <c r="U84" s="17"/>
      <c r="W84" s="64"/>
      <c r="X84" s="64"/>
      <c r="Y84" s="14"/>
      <c r="AB84" s="63"/>
    </row>
    <row r="85" spans="12:28" x14ac:dyDescent="0.25">
      <c r="L85" s="17"/>
      <c r="M85" s="17" t="s">
        <v>307</v>
      </c>
      <c r="N85" s="2" t="s">
        <v>114</v>
      </c>
      <c r="O85" s="14">
        <v>97.061457155769403</v>
      </c>
      <c r="P85" s="14">
        <v>93.876706580790895</v>
      </c>
      <c r="Q85" s="14" t="e">
        <v>#N/A</v>
      </c>
      <c r="R85" s="34">
        <v>100</v>
      </c>
      <c r="S85" s="4"/>
      <c r="T85" s="17"/>
      <c r="U85" s="17"/>
      <c r="W85" s="64"/>
      <c r="X85" s="64"/>
      <c r="Y85" s="14"/>
      <c r="AB85" s="63"/>
    </row>
    <row r="86" spans="12:28" x14ac:dyDescent="0.25">
      <c r="L86" s="17"/>
      <c r="M86" s="17" t="s">
        <v>307</v>
      </c>
      <c r="N86" s="2" t="s">
        <v>115</v>
      </c>
      <c r="O86" s="14">
        <v>97.145544890600902</v>
      </c>
      <c r="P86" s="14">
        <v>96.736225445432595</v>
      </c>
      <c r="Q86" s="14" t="e">
        <v>#N/A</v>
      </c>
      <c r="R86" s="34">
        <v>100</v>
      </c>
      <c r="S86" s="4"/>
      <c r="T86" s="17"/>
      <c r="U86" s="17"/>
      <c r="W86" s="64"/>
      <c r="X86" s="64"/>
      <c r="Y86" s="14"/>
      <c r="AB86" s="63"/>
    </row>
    <row r="87" spans="12:28" x14ac:dyDescent="0.25">
      <c r="L87" s="17"/>
      <c r="M87" s="17" t="s">
        <v>307</v>
      </c>
      <c r="N87" s="2" t="s">
        <v>116</v>
      </c>
      <c r="O87" s="14">
        <v>97.700074459375898</v>
      </c>
      <c r="P87" s="14">
        <v>95.315288968220997</v>
      </c>
      <c r="Q87" s="14" t="e">
        <v>#N/A</v>
      </c>
      <c r="R87" s="34">
        <v>100</v>
      </c>
      <c r="S87" s="4"/>
      <c r="T87" s="17"/>
      <c r="U87" s="17"/>
      <c r="W87" s="64"/>
      <c r="X87" s="64"/>
      <c r="Y87" s="14"/>
      <c r="AB87" s="63"/>
    </row>
    <row r="88" spans="12:28" x14ac:dyDescent="0.25">
      <c r="L88" s="17"/>
      <c r="M88" s="17" t="s">
        <v>308</v>
      </c>
      <c r="N88" s="2" t="s">
        <v>117</v>
      </c>
      <c r="O88" s="14">
        <v>97.746747690348499</v>
      </c>
      <c r="P88" s="14">
        <v>97.288401650264404</v>
      </c>
      <c r="Q88" s="14">
        <v>104.38441978929301</v>
      </c>
      <c r="R88" s="34">
        <v>100</v>
      </c>
      <c r="S88" s="4"/>
      <c r="T88" s="17"/>
      <c r="U88" s="17"/>
      <c r="W88" s="64"/>
      <c r="X88" s="64"/>
      <c r="Y88" s="14"/>
      <c r="AB88" s="63"/>
    </row>
    <row r="89" spans="12:28" x14ac:dyDescent="0.25">
      <c r="L89" s="17"/>
      <c r="M89" s="17" t="s">
        <v>308</v>
      </c>
      <c r="N89" s="2" t="s">
        <v>118</v>
      </c>
      <c r="O89" s="14">
        <v>98.239966654410694</v>
      </c>
      <c r="P89" s="14">
        <v>95.092055867517601</v>
      </c>
      <c r="Q89" s="14" t="e">
        <v>#N/A</v>
      </c>
      <c r="R89" s="34">
        <v>100</v>
      </c>
      <c r="S89" s="4"/>
      <c r="T89" s="17"/>
      <c r="U89" s="17"/>
      <c r="W89" s="64"/>
      <c r="X89" s="64"/>
      <c r="Y89" s="14"/>
      <c r="AB89" s="63"/>
    </row>
    <row r="90" spans="12:28" x14ac:dyDescent="0.25">
      <c r="L90" s="17"/>
      <c r="M90" s="17" t="s">
        <v>308</v>
      </c>
      <c r="N90" s="2" t="s">
        <v>119</v>
      </c>
      <c r="O90" s="14">
        <v>98.913670049137494</v>
      </c>
      <c r="P90" s="14">
        <v>98.438207266051506</v>
      </c>
      <c r="Q90" s="14" t="e">
        <v>#N/A</v>
      </c>
      <c r="R90" s="34">
        <v>100</v>
      </c>
      <c r="S90" s="4"/>
      <c r="T90" s="17"/>
      <c r="U90" s="17"/>
      <c r="W90" s="64"/>
      <c r="X90" s="64"/>
      <c r="Y90" s="14"/>
      <c r="AB90" s="63"/>
    </row>
    <row r="91" spans="12:28" x14ac:dyDescent="0.25">
      <c r="L91" s="17"/>
      <c r="M91" s="17" t="s">
        <v>308</v>
      </c>
      <c r="N91" s="2" t="s">
        <v>120</v>
      </c>
      <c r="O91" s="14">
        <v>100.516561182139</v>
      </c>
      <c r="P91" s="14">
        <v>97.9641621589344</v>
      </c>
      <c r="Q91" s="14" t="e">
        <v>#N/A</v>
      </c>
      <c r="R91" s="34">
        <v>100</v>
      </c>
      <c r="S91" s="4"/>
      <c r="T91" s="17"/>
      <c r="U91" s="17"/>
      <c r="W91" s="64"/>
      <c r="X91" s="64"/>
      <c r="Y91" s="14"/>
      <c r="AB91" s="63"/>
    </row>
    <row r="92" spans="12:28" x14ac:dyDescent="0.25">
      <c r="L92" s="17"/>
      <c r="M92" s="17" t="s">
        <v>309</v>
      </c>
      <c r="N92" s="2" t="s">
        <v>121</v>
      </c>
      <c r="O92" s="14">
        <v>102.83228441529</v>
      </c>
      <c r="P92" s="14">
        <v>95.283271873971302</v>
      </c>
      <c r="Q92" s="14">
        <v>106.874172016014</v>
      </c>
      <c r="R92" s="34">
        <v>100</v>
      </c>
      <c r="S92" s="4"/>
      <c r="T92" s="17"/>
      <c r="U92" s="17"/>
      <c r="W92" s="64"/>
      <c r="X92" s="64"/>
      <c r="Y92" s="14"/>
      <c r="AB92" s="63"/>
    </row>
    <row r="93" spans="12:28" x14ac:dyDescent="0.25">
      <c r="L93" s="17"/>
      <c r="M93" s="17" t="s">
        <v>309</v>
      </c>
      <c r="N93" s="2" t="s">
        <v>122</v>
      </c>
      <c r="O93" s="14">
        <v>105.533799975064</v>
      </c>
      <c r="P93" s="14">
        <v>93.012507638958098</v>
      </c>
      <c r="Q93" s="14" t="e">
        <v>#N/A</v>
      </c>
      <c r="R93" s="34">
        <v>100</v>
      </c>
      <c r="S93" s="4"/>
      <c r="T93" s="17"/>
      <c r="U93" s="17"/>
      <c r="W93" s="64"/>
      <c r="X93" s="64"/>
      <c r="Y93" s="14"/>
      <c r="AB93" s="63"/>
    </row>
    <row r="94" spans="12:28" x14ac:dyDescent="0.25">
      <c r="L94" s="17"/>
      <c r="M94" s="17" t="s">
        <v>309</v>
      </c>
      <c r="N94" s="2" t="s">
        <v>123</v>
      </c>
      <c r="O94" s="14">
        <v>106.85513712991199</v>
      </c>
      <c r="P94" s="14">
        <v>99.665442394084096</v>
      </c>
      <c r="Q94" s="14" t="e">
        <v>#N/A</v>
      </c>
      <c r="R94" s="34">
        <v>100</v>
      </c>
      <c r="S94" s="4"/>
      <c r="T94" s="17"/>
      <c r="U94" s="17"/>
      <c r="W94" s="64"/>
      <c r="X94" s="64"/>
      <c r="Y94" s="14"/>
      <c r="AB94" s="63"/>
    </row>
    <row r="95" spans="12:28" x14ac:dyDescent="0.25">
      <c r="L95" s="17"/>
      <c r="M95" s="17" t="s">
        <v>309</v>
      </c>
      <c r="N95" s="2" t="s">
        <v>124</v>
      </c>
      <c r="O95" s="14">
        <v>108.46544266879</v>
      </c>
      <c r="P95" s="14">
        <v>97.090526469713495</v>
      </c>
      <c r="Q95" s="14" t="e">
        <v>#N/A</v>
      </c>
      <c r="R95" s="34">
        <v>100</v>
      </c>
      <c r="S95" s="4"/>
      <c r="T95" s="17"/>
      <c r="U95" s="17"/>
      <c r="W95" s="64"/>
      <c r="X95" s="64"/>
      <c r="Y95" s="14"/>
      <c r="AB95" s="63"/>
    </row>
    <row r="96" spans="12:28" x14ac:dyDescent="0.25">
      <c r="L96" s="17"/>
      <c r="M96" s="17" t="s">
        <v>310</v>
      </c>
      <c r="N96" s="2" t="s">
        <v>125</v>
      </c>
      <c r="O96" s="14">
        <v>110.543595983572</v>
      </c>
      <c r="P96" s="14">
        <v>101.183412132748</v>
      </c>
      <c r="Q96" s="14">
        <v>97.254188498339104</v>
      </c>
      <c r="R96" s="34">
        <v>100</v>
      </c>
      <c r="S96" s="4"/>
      <c r="T96" s="17"/>
      <c r="U96" s="17"/>
      <c r="W96" s="64"/>
      <c r="X96" s="64"/>
      <c r="Y96" s="14"/>
      <c r="AB96" s="63"/>
    </row>
    <row r="97" spans="12:28" x14ac:dyDescent="0.25">
      <c r="L97" s="17"/>
      <c r="M97" s="17" t="s">
        <v>310</v>
      </c>
      <c r="N97" s="2" t="s">
        <v>126</v>
      </c>
      <c r="O97" s="14">
        <v>111.534115820772</v>
      </c>
      <c r="P97" s="14">
        <v>105.749442838473</v>
      </c>
      <c r="Q97" s="14" t="e">
        <v>#N/A</v>
      </c>
      <c r="R97" s="34">
        <v>100</v>
      </c>
      <c r="S97" s="4"/>
      <c r="T97" s="17"/>
      <c r="U97" s="17"/>
      <c r="W97" s="64"/>
      <c r="X97" s="64"/>
      <c r="Y97" s="14"/>
      <c r="AB97" s="63"/>
    </row>
    <row r="98" spans="12:28" x14ac:dyDescent="0.25">
      <c r="M98" s="17" t="s">
        <v>310</v>
      </c>
      <c r="N98" s="2" t="s">
        <v>146</v>
      </c>
      <c r="O98" s="14">
        <v>112.388428153585</v>
      </c>
      <c r="P98" s="14">
        <v>104.324487124291</v>
      </c>
      <c r="Q98" s="14" t="e">
        <v>#N/A</v>
      </c>
      <c r="R98" s="34">
        <v>100</v>
      </c>
      <c r="S98" s="4"/>
      <c r="U98" s="17"/>
      <c r="W98" s="64"/>
      <c r="X98" s="64"/>
      <c r="Y98" s="14"/>
      <c r="AB98" s="63"/>
    </row>
    <row r="99" spans="12:28" x14ac:dyDescent="0.25">
      <c r="M99" s="17" t="s">
        <v>310</v>
      </c>
      <c r="N99" s="2" t="s">
        <v>149</v>
      </c>
      <c r="O99" s="14">
        <v>113.51868593571299</v>
      </c>
      <c r="P99" s="14">
        <v>109.73869212197199</v>
      </c>
      <c r="Q99" s="14" t="e">
        <v>#N/A</v>
      </c>
      <c r="R99" s="34">
        <v>100</v>
      </c>
      <c r="S99" s="4"/>
      <c r="U99" s="17"/>
      <c r="W99" s="64"/>
      <c r="X99" s="64"/>
      <c r="Y99" s="14"/>
      <c r="AB99" s="63"/>
    </row>
    <row r="100" spans="12:28" x14ac:dyDescent="0.25">
      <c r="L100" s="17"/>
      <c r="M100" s="17" t="s">
        <v>311</v>
      </c>
      <c r="N100" s="2" t="s">
        <v>150</v>
      </c>
      <c r="O100" s="14">
        <v>115.980470892688</v>
      </c>
      <c r="P100" s="14">
        <v>103.089609049035</v>
      </c>
      <c r="Q100" s="14">
        <v>106.24885205676701</v>
      </c>
      <c r="R100" s="34">
        <v>100</v>
      </c>
      <c r="S100" s="4"/>
      <c r="T100" s="17"/>
      <c r="U100" s="17"/>
      <c r="W100" s="64"/>
      <c r="X100" s="64"/>
      <c r="Y100" s="14"/>
      <c r="AB100" s="63"/>
    </row>
    <row r="101" spans="12:28" x14ac:dyDescent="0.25">
      <c r="L101" s="17"/>
      <c r="M101" s="17" t="s">
        <v>311</v>
      </c>
      <c r="N101" s="2" t="s">
        <v>153</v>
      </c>
      <c r="O101" s="14">
        <v>118.809576231899</v>
      </c>
      <c r="P101" s="14">
        <v>98.357638210389695</v>
      </c>
      <c r="Q101" s="14" t="e">
        <v>#N/A</v>
      </c>
      <c r="R101" s="34">
        <v>100</v>
      </c>
      <c r="S101" s="4"/>
      <c r="T101" s="17"/>
      <c r="U101" s="17"/>
      <c r="W101" s="64"/>
      <c r="X101" s="64"/>
      <c r="Y101" s="14"/>
      <c r="AB101" s="63"/>
    </row>
    <row r="102" spans="12:28" x14ac:dyDescent="0.25">
      <c r="M102" s="17" t="s">
        <v>311</v>
      </c>
      <c r="N102" s="2" t="s">
        <v>154</v>
      </c>
      <c r="O102" s="14">
        <v>120.855511397157</v>
      </c>
      <c r="P102" s="14">
        <v>102.757072844707</v>
      </c>
      <c r="Q102" s="14" t="e">
        <v>#N/A</v>
      </c>
      <c r="R102" s="34">
        <v>100</v>
      </c>
      <c r="S102" s="4"/>
      <c r="U102" s="17"/>
      <c r="W102" s="64"/>
      <c r="X102" s="64"/>
      <c r="Y102" s="14"/>
      <c r="AB102" s="63"/>
    </row>
    <row r="103" spans="12:28" x14ac:dyDescent="0.25">
      <c r="M103" s="17" t="s">
        <v>311</v>
      </c>
      <c r="N103" s="2" t="s">
        <v>155</v>
      </c>
      <c r="O103" s="14">
        <v>121.765635867284</v>
      </c>
      <c r="P103" s="14">
        <v>101.79382358470301</v>
      </c>
      <c r="Q103" s="14" t="e">
        <v>#N/A</v>
      </c>
      <c r="R103" s="34">
        <v>100</v>
      </c>
      <c r="S103" s="4"/>
      <c r="U103" s="17"/>
      <c r="W103" s="64"/>
      <c r="X103" s="64"/>
      <c r="Y103" s="14"/>
      <c r="AB103" s="63"/>
    </row>
    <row r="104" spans="12:28" x14ac:dyDescent="0.25">
      <c r="L104" s="17"/>
      <c r="M104" s="17" t="s">
        <v>312</v>
      </c>
      <c r="N104" s="2" t="s">
        <v>156</v>
      </c>
      <c r="O104" s="14">
        <v>122.148767698112</v>
      </c>
      <c r="P104" s="14">
        <v>106.760496058496</v>
      </c>
      <c r="Q104" s="14">
        <v>113.001636292135</v>
      </c>
      <c r="R104" s="34">
        <v>100</v>
      </c>
      <c r="S104" s="4"/>
      <c r="W104" s="64"/>
      <c r="X104" s="64"/>
      <c r="Y104" s="14"/>
      <c r="AB104" s="63"/>
    </row>
    <row r="105" spans="12:28" x14ac:dyDescent="0.25">
      <c r="M105" s="17" t="s">
        <v>312</v>
      </c>
      <c r="N105" s="2" t="s">
        <v>163</v>
      </c>
      <c r="O105" s="14">
        <v>124.313586173906</v>
      </c>
      <c r="P105" s="14">
        <v>108.817677887459</v>
      </c>
      <c r="Q105" s="14" t="e">
        <v>#N/A</v>
      </c>
      <c r="R105" s="34">
        <v>100</v>
      </c>
      <c r="S105" s="4"/>
      <c r="W105" s="64"/>
      <c r="X105" s="64"/>
      <c r="Y105" s="14"/>
      <c r="AB105" s="63"/>
    </row>
    <row r="106" spans="12:28" x14ac:dyDescent="0.25">
      <c r="M106" s="17" t="s">
        <v>312</v>
      </c>
      <c r="N106" s="2" t="s">
        <v>164</v>
      </c>
      <c r="O106" s="14">
        <v>127.994138510022</v>
      </c>
      <c r="P106" s="14">
        <v>102.641904465427</v>
      </c>
      <c r="Q106" s="14" t="e">
        <v>#N/A</v>
      </c>
      <c r="R106" s="34">
        <v>100</v>
      </c>
      <c r="S106" s="4"/>
      <c r="W106" s="64"/>
      <c r="X106" s="64"/>
      <c r="Y106" s="14"/>
      <c r="AB106" s="63"/>
    </row>
    <row r="107" spans="12:28" x14ac:dyDescent="0.25">
      <c r="M107" s="17" t="s">
        <v>312</v>
      </c>
      <c r="N107" s="2" t="s">
        <v>165</v>
      </c>
      <c r="O107" s="14">
        <v>130.24981528593699</v>
      </c>
      <c r="P107" s="14">
        <v>107.089292572292</v>
      </c>
      <c r="Q107" s="14" t="e">
        <v>#N/A</v>
      </c>
      <c r="R107" s="34">
        <v>100</v>
      </c>
      <c r="S107" s="4"/>
      <c r="W107" s="64"/>
      <c r="X107" s="64"/>
      <c r="Y107" s="14"/>
      <c r="AB107" s="63"/>
    </row>
    <row r="108" spans="12:28" x14ac:dyDescent="0.25">
      <c r="M108" s="17" t="s">
        <v>313</v>
      </c>
      <c r="N108" s="2" t="s">
        <v>201</v>
      </c>
      <c r="O108" s="14">
        <v>133.667151653578</v>
      </c>
      <c r="P108" s="14">
        <v>107.68899266327401</v>
      </c>
      <c r="Q108" s="14">
        <v>115.977292222868</v>
      </c>
      <c r="R108" s="34">
        <v>100</v>
      </c>
      <c r="S108" s="4"/>
      <c r="W108" s="64"/>
      <c r="X108" s="64"/>
      <c r="Y108" s="14"/>
    </row>
    <row r="109" spans="12:28" x14ac:dyDescent="0.25">
      <c r="M109" s="17" t="s">
        <v>313</v>
      </c>
      <c r="N109" s="2" t="s">
        <v>202</v>
      </c>
      <c r="O109" s="14">
        <v>136.09260403871301</v>
      </c>
      <c r="P109" s="14">
        <v>111.349756216435</v>
      </c>
      <c r="Q109" s="14" t="e">
        <v>#N/A</v>
      </c>
      <c r="R109" s="34">
        <v>100</v>
      </c>
      <c r="S109" s="4"/>
      <c r="W109" s="64"/>
      <c r="X109" s="64"/>
      <c r="Y109" s="14"/>
    </row>
    <row r="110" spans="12:28" x14ac:dyDescent="0.25">
      <c r="M110" s="17" t="s">
        <v>313</v>
      </c>
      <c r="N110" s="2" t="s">
        <v>203</v>
      </c>
      <c r="O110" s="14">
        <v>138.10221317941699</v>
      </c>
      <c r="P110" s="14">
        <v>113.94634152247301</v>
      </c>
      <c r="Q110" s="14" t="e">
        <v>#N/A</v>
      </c>
      <c r="R110" s="34">
        <v>100</v>
      </c>
      <c r="S110" s="4"/>
      <c r="W110" s="64"/>
      <c r="X110" s="64"/>
      <c r="Y110" s="14"/>
    </row>
    <row r="111" spans="12:28" x14ac:dyDescent="0.25">
      <c r="M111" s="17" t="s">
        <v>313</v>
      </c>
      <c r="N111" s="2" t="s">
        <v>204</v>
      </c>
      <c r="O111" s="14">
        <v>141.35456799660301</v>
      </c>
      <c r="P111" s="14">
        <v>111.92615744147901</v>
      </c>
      <c r="Q111" s="14" t="e">
        <v>#N/A</v>
      </c>
      <c r="R111" s="34">
        <v>100</v>
      </c>
      <c r="S111" s="4"/>
      <c r="W111" s="64"/>
      <c r="X111" s="64"/>
      <c r="Y111" s="14"/>
    </row>
    <row r="112" spans="12:28" x14ac:dyDescent="0.25">
      <c r="M112" s="17" t="s">
        <v>314</v>
      </c>
      <c r="N112" s="2" t="s">
        <v>205</v>
      </c>
      <c r="O112" s="14">
        <v>143.22782088559001</v>
      </c>
      <c r="P112" s="14">
        <v>114.15486021605</v>
      </c>
      <c r="Q112" s="14">
        <v>118.80180301832701</v>
      </c>
      <c r="R112" s="34">
        <v>100</v>
      </c>
      <c r="S112" s="4"/>
      <c r="W112" s="4"/>
      <c r="X112" s="4"/>
      <c r="Y112" s="18"/>
      <c r="Z112" s="4"/>
    </row>
    <row r="113" spans="13:26" x14ac:dyDescent="0.25">
      <c r="M113" s="17" t="s">
        <v>314</v>
      </c>
      <c r="N113" s="2" t="s">
        <v>206</v>
      </c>
      <c r="O113" s="14">
        <v>144.294494059291</v>
      </c>
      <c r="P113" s="14">
        <v>115.20882740483</v>
      </c>
      <c r="Q113" s="14" t="e">
        <v>#N/A</v>
      </c>
      <c r="R113" s="34">
        <v>100</v>
      </c>
      <c r="S113" s="4"/>
      <c r="W113" s="4"/>
      <c r="X113" s="4"/>
      <c r="Y113" s="18"/>
      <c r="Z113" s="4"/>
    </row>
    <row r="114" spans="13:26" x14ac:dyDescent="0.25">
      <c r="M114" s="17" t="s">
        <v>314</v>
      </c>
      <c r="N114" s="2" t="s">
        <v>207</v>
      </c>
      <c r="O114" s="14">
        <v>144.03754855147901</v>
      </c>
      <c r="P114" s="14">
        <v>115.451545562744</v>
      </c>
      <c r="Q114" s="14" t="e">
        <v>#N/A</v>
      </c>
      <c r="R114" s="34">
        <v>100</v>
      </c>
      <c r="S114" s="4"/>
      <c r="W114" s="4"/>
      <c r="X114" s="4"/>
      <c r="Y114" s="18"/>
      <c r="Z114" s="4"/>
    </row>
    <row r="115" spans="13:26" x14ac:dyDescent="0.25">
      <c r="M115" s="17" t="s">
        <v>314</v>
      </c>
      <c r="N115" s="2" t="s">
        <v>208</v>
      </c>
      <c r="O115" s="14">
        <v>145.706220177983</v>
      </c>
      <c r="P115" s="14">
        <v>118.584865332066</v>
      </c>
      <c r="Q115" s="14" t="e">
        <v>#N/A</v>
      </c>
      <c r="R115" s="34">
        <v>100</v>
      </c>
      <c r="S115" s="4"/>
      <c r="W115" s="4"/>
      <c r="X115" s="4"/>
      <c r="Y115" s="18"/>
      <c r="Z115" s="4"/>
    </row>
    <row r="116" spans="13:26" x14ac:dyDescent="0.25">
      <c r="M116" s="17" t="s">
        <v>315</v>
      </c>
      <c r="N116" s="17" t="s">
        <v>215</v>
      </c>
      <c r="O116" s="18">
        <v>146.76105175390299</v>
      </c>
      <c r="P116" s="18">
        <v>119.543160361006</v>
      </c>
      <c r="Q116" s="18" t="e">
        <v>#N/A</v>
      </c>
      <c r="R116" s="145">
        <v>100</v>
      </c>
      <c r="S116" s="4"/>
      <c r="W116" s="4"/>
      <c r="X116" s="4"/>
      <c r="Y116" s="18"/>
      <c r="Z116" s="4"/>
    </row>
    <row r="117" spans="13:26" x14ac:dyDescent="0.25">
      <c r="M117" s="17" t="s">
        <v>315</v>
      </c>
      <c r="N117" s="17" t="s">
        <v>216</v>
      </c>
      <c r="O117" s="18" t="e">
        <v>#N/A</v>
      </c>
      <c r="P117" s="18" t="e">
        <v>#N/A</v>
      </c>
      <c r="Q117" s="18" t="e">
        <v>#N/A</v>
      </c>
      <c r="R117" s="145">
        <v>100</v>
      </c>
      <c r="S117" s="4"/>
      <c r="W117" s="4"/>
      <c r="X117" s="4"/>
      <c r="Y117" s="18"/>
      <c r="Z117" s="4"/>
    </row>
    <row r="118" spans="13:26" x14ac:dyDescent="0.25">
      <c r="O118" s="18"/>
      <c r="P118" s="18"/>
      <c r="Q118" s="18"/>
      <c r="R118" s="143"/>
      <c r="S118" s="4"/>
      <c r="W118" s="4"/>
      <c r="X118" s="4"/>
      <c r="Y118" s="18"/>
      <c r="Z118" s="4"/>
    </row>
    <row r="119" spans="13:26" x14ac:dyDescent="0.25">
      <c r="O119" s="18"/>
      <c r="P119" s="18"/>
      <c r="Q119" s="18"/>
      <c r="R119" s="143"/>
      <c r="S119" s="4"/>
      <c r="W119" s="4"/>
      <c r="X119" s="4"/>
      <c r="Y119" s="18"/>
      <c r="Z119" s="4"/>
    </row>
    <row r="120" spans="13:26" x14ac:dyDescent="0.25">
      <c r="O120" s="18"/>
      <c r="P120" s="18"/>
      <c r="Q120" s="18"/>
      <c r="R120" s="143"/>
      <c r="S120" s="4"/>
      <c r="W120" s="4"/>
      <c r="X120" s="4"/>
      <c r="Y120" s="18"/>
      <c r="Z120" s="4"/>
    </row>
    <row r="121" spans="13:26" x14ac:dyDescent="0.25">
      <c r="O121" s="18"/>
      <c r="P121" s="18"/>
      <c r="Q121" s="18"/>
      <c r="R121" s="143"/>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row r="216" spans="15:26" x14ac:dyDescent="0.25">
      <c r="O216" s="18"/>
      <c r="P216" s="18"/>
      <c r="Q216" s="18"/>
      <c r="R216" s="143"/>
    </row>
  </sheetData>
  <mergeCells count="4">
    <mergeCell ref="A1:I1"/>
    <mergeCell ref="A2:I2"/>
    <mergeCell ref="A26:J26"/>
    <mergeCell ref="A30:J31"/>
  </mergeCells>
  <phoneticPr fontId="23" type="noConversion"/>
  <hyperlinks>
    <hyperlink ref="A28" r:id="rId1" xr:uid="{00000000-0004-0000-10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54">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278</v>
      </c>
      <c r="B1" s="189"/>
      <c r="C1" s="189"/>
      <c r="D1" s="189"/>
      <c r="E1" s="189"/>
      <c r="F1" s="189"/>
      <c r="G1" s="189"/>
      <c r="H1" s="189"/>
      <c r="I1" s="189"/>
      <c r="J1" s="52"/>
      <c r="K1" s="48"/>
      <c r="L1" s="15" t="s">
        <v>179</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297</v>
      </c>
      <c r="N4" s="2" t="s">
        <v>73</v>
      </c>
      <c r="O4" s="14">
        <v>123.569414812849</v>
      </c>
      <c r="P4" s="14">
        <v>128.30937083178</v>
      </c>
      <c r="Q4" s="14">
        <v>92.245651480099298</v>
      </c>
      <c r="R4" s="34">
        <v>100</v>
      </c>
      <c r="T4" s="17"/>
      <c r="U4" s="17"/>
      <c r="W4" s="64"/>
      <c r="X4" s="64"/>
      <c r="Y4" s="14"/>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297</v>
      </c>
      <c r="N5" s="2" t="s">
        <v>74</v>
      </c>
      <c r="O5" s="14">
        <v>125.546995514648</v>
      </c>
      <c r="P5" s="14">
        <v>132.134306476402</v>
      </c>
      <c r="Q5" s="14" t="e">
        <v>#N/A</v>
      </c>
      <c r="R5" s="34">
        <v>100</v>
      </c>
      <c r="T5" s="17"/>
      <c r="U5" s="17"/>
      <c r="W5" s="64"/>
      <c r="X5" s="64"/>
      <c r="Y5" s="14"/>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297</v>
      </c>
      <c r="N6" s="2" t="s">
        <v>75</v>
      </c>
      <c r="O6" s="14">
        <v>128.36350051983999</v>
      </c>
      <c r="P6" s="14">
        <v>134.54698010135701</v>
      </c>
      <c r="Q6" s="14" t="e">
        <v>#N/A</v>
      </c>
      <c r="R6" s="34">
        <v>100</v>
      </c>
      <c r="T6" s="17"/>
      <c r="U6" s="17"/>
      <c r="W6" s="64"/>
      <c r="X6" s="64"/>
      <c r="Y6" s="14"/>
      <c r="AB6" s="63"/>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297</v>
      </c>
      <c r="N7" s="2" t="s">
        <v>76</v>
      </c>
      <c r="O7" s="14">
        <v>128.11917985525099</v>
      </c>
      <c r="P7" s="14">
        <v>139.21949106180099</v>
      </c>
      <c r="Q7" s="14" t="e">
        <v>#N/A</v>
      </c>
      <c r="R7" s="34">
        <v>100</v>
      </c>
      <c r="T7" s="17"/>
      <c r="U7" s="17"/>
      <c r="W7" s="64"/>
      <c r="X7" s="64"/>
      <c r="Y7" s="14"/>
      <c r="AB7" s="63"/>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298</v>
      </c>
      <c r="N8" s="2" t="s">
        <v>77</v>
      </c>
      <c r="O8" s="14">
        <v>122.12543739968</v>
      </c>
      <c r="P8" s="14">
        <v>132.73610536302701</v>
      </c>
      <c r="Q8" s="14">
        <v>93.325321193091099</v>
      </c>
      <c r="R8" s="34">
        <v>100</v>
      </c>
      <c r="T8" s="17"/>
      <c r="U8" s="17"/>
      <c r="W8" s="64"/>
      <c r="X8" s="64"/>
      <c r="Y8" s="14"/>
      <c r="AB8" s="63"/>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298</v>
      </c>
      <c r="N9" s="2" t="s">
        <v>78</v>
      </c>
      <c r="O9" s="14">
        <v>123.790087436427</v>
      </c>
      <c r="P9" s="14">
        <v>132.48245637431401</v>
      </c>
      <c r="Q9" s="14" t="e">
        <v>#N/A</v>
      </c>
      <c r="R9" s="34">
        <v>100</v>
      </c>
      <c r="T9" s="17"/>
      <c r="U9" s="17"/>
      <c r="W9" s="64"/>
      <c r="X9" s="64"/>
      <c r="Y9" s="14"/>
      <c r="AB9" s="63"/>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298</v>
      </c>
      <c r="N10" s="2" t="s">
        <v>79</v>
      </c>
      <c r="O10" s="14">
        <v>122.23909410431899</v>
      </c>
      <c r="P10" s="14">
        <v>132.04919346505699</v>
      </c>
      <c r="Q10" s="14" t="e">
        <v>#N/A</v>
      </c>
      <c r="R10" s="34">
        <v>100</v>
      </c>
      <c r="T10" s="17"/>
      <c r="U10" s="17"/>
      <c r="W10" s="64"/>
      <c r="X10" s="64"/>
      <c r="Y10" s="14"/>
      <c r="AB10" s="63"/>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298</v>
      </c>
      <c r="N11" s="2" t="s">
        <v>80</v>
      </c>
      <c r="O11" s="14">
        <v>121.436342237014</v>
      </c>
      <c r="P11" s="14">
        <v>130.21463437325201</v>
      </c>
      <c r="Q11" s="14" t="e">
        <v>#N/A</v>
      </c>
      <c r="R11" s="34">
        <v>100</v>
      </c>
      <c r="T11" s="17"/>
      <c r="U11" s="17"/>
      <c r="W11" s="64"/>
      <c r="X11" s="64"/>
      <c r="Y11" s="14"/>
      <c r="AB11" s="63"/>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299</v>
      </c>
      <c r="N12" s="2" t="s">
        <v>81</v>
      </c>
      <c r="O12" s="14">
        <v>117.26873287287</v>
      </c>
      <c r="P12" s="14">
        <v>129.38193633578999</v>
      </c>
      <c r="Q12" s="14">
        <v>87.169968973009205</v>
      </c>
      <c r="R12" s="34">
        <v>100</v>
      </c>
      <c r="T12" s="17"/>
      <c r="U12" s="17"/>
      <c r="W12" s="64"/>
      <c r="X12" s="64"/>
      <c r="Y12" s="14"/>
      <c r="AB12" s="63"/>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299</v>
      </c>
      <c r="N13" s="2" t="s">
        <v>82</v>
      </c>
      <c r="O13" s="14">
        <v>112.801684350038</v>
      </c>
      <c r="P13" s="14">
        <v>126.12226186613999</v>
      </c>
      <c r="Q13" s="14" t="e">
        <v>#N/A</v>
      </c>
      <c r="R13" s="34">
        <v>100</v>
      </c>
      <c r="T13" s="17"/>
      <c r="U13" s="17"/>
      <c r="W13" s="64"/>
      <c r="X13" s="64"/>
      <c r="Y13" s="14"/>
      <c r="AB13" s="63"/>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299</v>
      </c>
      <c r="N14" s="2" t="s">
        <v>83</v>
      </c>
      <c r="O14" s="14">
        <v>109.06820285277099</v>
      </c>
      <c r="P14" s="14">
        <v>124.68286791551</v>
      </c>
      <c r="Q14" s="14" t="e">
        <v>#N/A</v>
      </c>
      <c r="R14" s="34">
        <v>100</v>
      </c>
      <c r="T14" s="17"/>
      <c r="U14" s="17"/>
      <c r="W14" s="64"/>
      <c r="X14" s="64"/>
      <c r="Y14" s="14"/>
      <c r="AB14" s="63"/>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299</v>
      </c>
      <c r="N15" s="2" t="s">
        <v>84</v>
      </c>
      <c r="O15" s="14">
        <v>106.697333111221</v>
      </c>
      <c r="P15" s="14">
        <v>120.77278866123299</v>
      </c>
      <c r="Q15" s="14" t="e">
        <v>#N/A</v>
      </c>
      <c r="R15" s="34">
        <v>100</v>
      </c>
      <c r="T15" s="17"/>
      <c r="U15" s="17"/>
      <c r="W15" s="64"/>
      <c r="X15" s="64"/>
      <c r="Y15" s="14"/>
      <c r="AB15" s="63"/>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300</v>
      </c>
      <c r="N16" s="2" t="s">
        <v>85</v>
      </c>
      <c r="O16" s="14">
        <v>107.035011342255</v>
      </c>
      <c r="P16" s="14">
        <v>120.141716751012</v>
      </c>
      <c r="Q16" s="14">
        <v>88.300246702603104</v>
      </c>
      <c r="R16" s="34">
        <v>100</v>
      </c>
      <c r="T16" s="17"/>
      <c r="U16" s="17"/>
      <c r="W16" s="64"/>
      <c r="X16" s="64"/>
      <c r="Y16" s="14"/>
      <c r="AB16" s="63"/>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300</v>
      </c>
      <c r="N17" s="2" t="s">
        <v>86</v>
      </c>
      <c r="O17" s="14">
        <v>105.767003444857</v>
      </c>
      <c r="P17" s="14">
        <v>120.643593011212</v>
      </c>
      <c r="Q17" s="14" t="e">
        <v>#N/A</v>
      </c>
      <c r="R17" s="34">
        <v>100</v>
      </c>
      <c r="T17" s="17"/>
      <c r="U17" s="17"/>
      <c r="W17" s="64"/>
      <c r="X17" s="64"/>
      <c r="Y17" s="14"/>
      <c r="AB17" s="63"/>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300</v>
      </c>
      <c r="N18" s="2" t="s">
        <v>87</v>
      </c>
      <c r="O18" s="14">
        <v>104.334954368515</v>
      </c>
      <c r="P18" s="14">
        <v>116.767253855112</v>
      </c>
      <c r="Q18" s="14" t="e">
        <v>#N/A</v>
      </c>
      <c r="R18" s="34">
        <v>100</v>
      </c>
      <c r="T18" s="17"/>
      <c r="U18" s="17"/>
      <c r="W18" s="64"/>
      <c r="X18" s="64"/>
      <c r="Y18" s="14"/>
      <c r="AB18" s="63"/>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300</v>
      </c>
      <c r="N19" s="2" t="s">
        <v>88</v>
      </c>
      <c r="O19" s="14">
        <v>102.836588515204</v>
      </c>
      <c r="P19" s="14">
        <v>114.755096284465</v>
      </c>
      <c r="Q19" s="14" t="e">
        <v>#N/A</v>
      </c>
      <c r="R19" s="34">
        <v>100</v>
      </c>
      <c r="T19" s="17"/>
      <c r="U19" s="17"/>
      <c r="W19" s="64"/>
      <c r="X19" s="64"/>
      <c r="Y19" s="14"/>
      <c r="AB19" s="63"/>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301</v>
      </c>
      <c r="N20" s="2" t="s">
        <v>89</v>
      </c>
      <c r="O20" s="14">
        <v>100.67910252582701</v>
      </c>
      <c r="P20" s="14">
        <v>107.170278278962</v>
      </c>
      <c r="Q20" s="14">
        <v>90.248070978454507</v>
      </c>
      <c r="R20" s="34">
        <v>100</v>
      </c>
      <c r="T20" s="17"/>
      <c r="U20" s="17"/>
      <c r="W20" s="64"/>
      <c r="X20" s="64"/>
      <c r="Y20" s="14"/>
      <c r="AB20" s="63"/>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301</v>
      </c>
      <c r="N21" s="2" t="s">
        <v>90</v>
      </c>
      <c r="O21" s="14">
        <v>99.3314327734427</v>
      </c>
      <c r="P21" s="14">
        <v>106.118933539913</v>
      </c>
      <c r="Q21" s="14" t="e">
        <v>#N/A</v>
      </c>
      <c r="R21" s="34">
        <v>100</v>
      </c>
      <c r="T21" s="17"/>
      <c r="U21" s="17"/>
      <c r="W21" s="64"/>
      <c r="X21" s="64"/>
      <c r="Y21" s="14"/>
      <c r="AB21" s="63"/>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301</v>
      </c>
      <c r="N22" s="2" t="s">
        <v>91</v>
      </c>
      <c r="O22" s="14">
        <v>97.0508014270481</v>
      </c>
      <c r="P22" s="14">
        <v>104.705562589472</v>
      </c>
      <c r="Q22" s="14" t="e">
        <v>#N/A</v>
      </c>
      <c r="R22" s="34">
        <v>100</v>
      </c>
      <c r="T22" s="17"/>
      <c r="U22" s="17"/>
      <c r="W22" s="64"/>
      <c r="X22" s="64"/>
      <c r="Y22" s="14"/>
      <c r="AB22" s="63"/>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301</v>
      </c>
      <c r="N23" s="2" t="s">
        <v>92</v>
      </c>
      <c r="O23" s="14">
        <v>95.646812348560402</v>
      </c>
      <c r="P23" s="14">
        <v>105.199502754419</v>
      </c>
      <c r="Q23" s="14" t="e">
        <v>#N/A</v>
      </c>
      <c r="R23" s="34">
        <v>100</v>
      </c>
      <c r="T23" s="17"/>
      <c r="U23" s="17"/>
      <c r="W23" s="64"/>
      <c r="X23" s="64"/>
      <c r="Y23" s="14"/>
      <c r="AB23" s="63"/>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302</v>
      </c>
      <c r="N24" s="2" t="s">
        <v>93</v>
      </c>
      <c r="O24" s="14">
        <v>94.129238920067607</v>
      </c>
      <c r="P24" s="14">
        <v>103.87845782168399</v>
      </c>
      <c r="Q24" s="14">
        <v>89.561389401876895</v>
      </c>
      <c r="R24" s="34">
        <v>100</v>
      </c>
      <c r="T24" s="17"/>
      <c r="U24" s="17"/>
      <c r="W24" s="64"/>
      <c r="X24" s="64"/>
      <c r="Y24" s="14"/>
      <c r="AB24" s="63"/>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302</v>
      </c>
      <c r="N25" s="2" t="s">
        <v>94</v>
      </c>
      <c r="O25" s="14">
        <v>90.326854957573701</v>
      </c>
      <c r="P25" s="14">
        <v>99.420965078013495</v>
      </c>
      <c r="Q25" s="14" t="e">
        <v>#N/A</v>
      </c>
      <c r="R25" s="34">
        <v>100</v>
      </c>
      <c r="T25" s="17"/>
      <c r="U25" s="17"/>
      <c r="W25" s="64"/>
      <c r="X25" s="64"/>
      <c r="Y25" s="14"/>
      <c r="AB25" s="63"/>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302</v>
      </c>
      <c r="N26" s="2" t="s">
        <v>95</v>
      </c>
      <c r="O26" s="14">
        <v>88.154723228855701</v>
      </c>
      <c r="P26" s="14">
        <v>97.343310640683598</v>
      </c>
      <c r="Q26" s="14" t="e">
        <v>#N/A</v>
      </c>
      <c r="R26" s="34">
        <v>100</v>
      </c>
      <c r="T26" s="17"/>
      <c r="U26" s="17"/>
      <c r="W26" s="64"/>
      <c r="X26" s="64"/>
      <c r="Y26" s="14"/>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302</v>
      </c>
      <c r="N27" s="2" t="s">
        <v>96</v>
      </c>
      <c r="O27" s="14">
        <v>86.601844901491802</v>
      </c>
      <c r="P27" s="14">
        <v>96.034680182693194</v>
      </c>
      <c r="Q27" s="14" t="e">
        <v>#N/A</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303</v>
      </c>
      <c r="N28" s="2" t="s">
        <v>97</v>
      </c>
      <c r="O28" s="14">
        <v>86.817446058046599</v>
      </c>
      <c r="P28" s="14">
        <v>94.294199802449796</v>
      </c>
      <c r="Q28" s="14">
        <v>91.759571159534403</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303</v>
      </c>
      <c r="N29" s="2" t="s">
        <v>98</v>
      </c>
      <c r="O29" s="14">
        <v>86.343388042934393</v>
      </c>
      <c r="P29" s="14">
        <v>93.040444664176107</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303</v>
      </c>
      <c r="N30" s="2" t="s">
        <v>99</v>
      </c>
      <c r="O30" s="14">
        <v>86.118457045755406</v>
      </c>
      <c r="P30" s="14">
        <v>92.305132451965704</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303</v>
      </c>
      <c r="N31" s="2" t="s">
        <v>100</v>
      </c>
      <c r="O31" s="14">
        <v>85.727208791836205</v>
      </c>
      <c r="P31" s="14">
        <v>91.770103192577395</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304</v>
      </c>
      <c r="N32" s="2" t="s">
        <v>101</v>
      </c>
      <c r="O32" s="14">
        <v>85.7685070498529</v>
      </c>
      <c r="P32" s="14">
        <v>91.288903645696493</v>
      </c>
      <c r="Q32" s="14">
        <v>96.123245003674995</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304</v>
      </c>
      <c r="N33" s="2" t="s">
        <v>102</v>
      </c>
      <c r="O33" s="14">
        <v>87.467131624852101</v>
      </c>
      <c r="P33" s="14">
        <v>91.790567127170505</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L34" s="17"/>
      <c r="M34" s="17" t="s">
        <v>304</v>
      </c>
      <c r="N34" s="2" t="s">
        <v>103</v>
      </c>
      <c r="O34" s="14">
        <v>89.411988705173002</v>
      </c>
      <c r="P34" s="14">
        <v>92.346928773011001</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304</v>
      </c>
      <c r="N35" s="2" t="s">
        <v>104</v>
      </c>
      <c r="O35" s="14">
        <v>92.782861742920701</v>
      </c>
      <c r="P35" s="14">
        <v>94.731162600758907</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305</v>
      </c>
      <c r="N36" s="2" t="s">
        <v>105</v>
      </c>
      <c r="O36" s="14">
        <v>93.480231474791907</v>
      </c>
      <c r="P36" s="14">
        <v>95.109227365289897</v>
      </c>
      <c r="Q36" s="14">
        <v>100</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305</v>
      </c>
      <c r="N37" s="2" t="s">
        <v>106</v>
      </c>
      <c r="O37" s="14">
        <v>98.383995469782207</v>
      </c>
      <c r="P37" s="14">
        <v>98.842690246689102</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305</v>
      </c>
      <c r="N38" s="2" t="s">
        <v>107</v>
      </c>
      <c r="O38" s="14">
        <v>102.57712588472199</v>
      </c>
      <c r="P38" s="14">
        <v>102.42430824928999</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305</v>
      </c>
      <c r="N39" s="2" t="s">
        <v>108</v>
      </c>
      <c r="O39" s="14">
        <v>105.55864717070401</v>
      </c>
      <c r="P39" s="14">
        <v>103.62377413873099</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306</v>
      </c>
      <c r="N40" s="2" t="s">
        <v>109</v>
      </c>
      <c r="O40" s="14">
        <v>108.534616816858</v>
      </c>
      <c r="P40" s="14">
        <v>105.57290479259299</v>
      </c>
      <c r="Q40" s="14">
        <v>102.83749039665901</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306</v>
      </c>
      <c r="N41" s="2" t="s">
        <v>110</v>
      </c>
      <c r="O41" s="14">
        <v>110.776511494857</v>
      </c>
      <c r="P41" s="14">
        <v>106.887085020911</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306</v>
      </c>
      <c r="N42" s="2" t="s">
        <v>111</v>
      </c>
      <c r="O42" s="14">
        <v>113.613124390997</v>
      </c>
      <c r="P42" s="14">
        <v>107.28124892767499</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306</v>
      </c>
      <c r="N43" s="2" t="s">
        <v>112</v>
      </c>
      <c r="O43" s="14">
        <v>116.32421584987701</v>
      </c>
      <c r="P43" s="14">
        <v>107.989920045443</v>
      </c>
      <c r="Q43" s="14" t="e">
        <v>#N/A</v>
      </c>
      <c r="R43" s="34">
        <v>100</v>
      </c>
      <c r="T43" s="17"/>
      <c r="U43" s="17"/>
      <c r="W43" s="64"/>
      <c r="X43" s="64"/>
      <c r="Y43" s="14"/>
      <c r="AB43" s="63"/>
    </row>
    <row r="44" spans="1:50" x14ac:dyDescent="0.25">
      <c r="A44" s="9"/>
      <c r="B44" s="9"/>
      <c r="C44" s="9"/>
      <c r="D44" s="9"/>
      <c r="E44" s="9"/>
      <c r="F44" s="9"/>
      <c r="G44" s="9"/>
      <c r="H44" s="9"/>
      <c r="I44" s="9"/>
      <c r="L44" s="17"/>
      <c r="M44" s="17" t="s">
        <v>307</v>
      </c>
      <c r="N44" s="2" t="s">
        <v>113</v>
      </c>
      <c r="O44" s="14">
        <v>117.502128243158</v>
      </c>
      <c r="P44" s="14">
        <v>109.340195767876</v>
      </c>
      <c r="Q44" s="14">
        <v>107.44197288607</v>
      </c>
      <c r="R44" s="34">
        <v>100</v>
      </c>
      <c r="S44" s="4"/>
      <c r="T44" s="17"/>
      <c r="U44" s="17"/>
      <c r="W44" s="64"/>
      <c r="X44" s="64"/>
      <c r="Y44" s="14"/>
      <c r="AB44" s="63"/>
    </row>
    <row r="45" spans="1:50" ht="13.5" customHeight="1" x14ac:dyDescent="0.25">
      <c r="A45" s="9"/>
      <c r="B45" s="9"/>
      <c r="C45" s="9"/>
      <c r="D45" s="9"/>
      <c r="E45" s="9"/>
      <c r="F45" s="9"/>
      <c r="G45" s="9"/>
      <c r="H45" s="9"/>
      <c r="I45" s="9"/>
      <c r="L45" s="17"/>
      <c r="M45" s="17" t="s">
        <v>307</v>
      </c>
      <c r="N45" s="2" t="s">
        <v>114</v>
      </c>
      <c r="O45" s="14">
        <v>120.31740376037899</v>
      </c>
      <c r="P45" s="14">
        <v>108.334859106312</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307</v>
      </c>
      <c r="N46" s="2" t="s">
        <v>115</v>
      </c>
      <c r="O46" s="14">
        <v>123.42547722490499</v>
      </c>
      <c r="P46" s="14">
        <v>108.75011334245001</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307</v>
      </c>
      <c r="N47" s="2" t="s">
        <v>116</v>
      </c>
      <c r="O47" s="14">
        <v>126.895688862401</v>
      </c>
      <c r="P47" s="14">
        <v>110.032443592692</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308</v>
      </c>
      <c r="N48" s="2" t="s">
        <v>117</v>
      </c>
      <c r="O48" s="14">
        <v>129.40233408171801</v>
      </c>
      <c r="P48" s="14">
        <v>108.736060473373</v>
      </c>
      <c r="Q48" s="14">
        <v>113.696668249613</v>
      </c>
      <c r="R48" s="34">
        <v>100</v>
      </c>
      <c r="S48" s="4"/>
      <c r="T48" s="17"/>
      <c r="U48" s="17"/>
      <c r="W48" s="64"/>
      <c r="X48" s="64"/>
      <c r="Y48" s="14"/>
      <c r="AB48" s="63"/>
    </row>
    <row r="49" spans="12:28" x14ac:dyDescent="0.25">
      <c r="L49" s="17"/>
      <c r="M49" s="17" t="s">
        <v>308</v>
      </c>
      <c r="N49" s="2" t="s">
        <v>118</v>
      </c>
      <c r="O49" s="14">
        <v>132.150457292981</v>
      </c>
      <c r="P49" s="14">
        <v>110.230499595087</v>
      </c>
      <c r="Q49" s="14" t="e">
        <v>#N/A</v>
      </c>
      <c r="R49" s="34">
        <v>100</v>
      </c>
      <c r="S49" s="4"/>
      <c r="T49" s="17"/>
      <c r="U49" s="17"/>
      <c r="W49" s="64"/>
      <c r="X49" s="64"/>
      <c r="Y49" s="14"/>
      <c r="AB49" s="63"/>
    </row>
    <row r="50" spans="12:28" ht="13.5" customHeight="1" x14ac:dyDescent="0.25">
      <c r="L50" s="17"/>
      <c r="M50" s="17" t="s">
        <v>308</v>
      </c>
      <c r="N50" s="2" t="s">
        <v>119</v>
      </c>
      <c r="O50" s="14">
        <v>136.23346920826299</v>
      </c>
      <c r="P50" s="14">
        <v>111.903962658192</v>
      </c>
      <c r="Q50" s="14" t="e">
        <v>#N/A</v>
      </c>
      <c r="R50" s="34">
        <v>100</v>
      </c>
      <c r="S50" s="4"/>
      <c r="T50" s="17"/>
      <c r="U50" s="17"/>
      <c r="W50" s="64"/>
      <c r="X50" s="64"/>
      <c r="Y50" s="14"/>
      <c r="AB50" s="63"/>
    </row>
    <row r="51" spans="12:28" x14ac:dyDescent="0.25">
      <c r="L51" s="17"/>
      <c r="M51" s="17" t="s">
        <v>308</v>
      </c>
      <c r="N51" s="2" t="s">
        <v>120</v>
      </c>
      <c r="O51" s="14">
        <v>141.45188480392</v>
      </c>
      <c r="P51" s="14">
        <v>113.983770704233</v>
      </c>
      <c r="Q51" s="14" t="e">
        <v>#N/A</v>
      </c>
      <c r="R51" s="34">
        <v>100</v>
      </c>
      <c r="S51" s="4"/>
      <c r="T51" s="17"/>
      <c r="U51" s="17"/>
      <c r="W51" s="64"/>
      <c r="X51" s="64"/>
      <c r="Y51" s="14"/>
      <c r="AB51" s="63"/>
    </row>
    <row r="52" spans="12:28" x14ac:dyDescent="0.25">
      <c r="L52" s="17"/>
      <c r="M52" s="17" t="s">
        <v>309</v>
      </c>
      <c r="N52" s="2" t="s">
        <v>121</v>
      </c>
      <c r="O52" s="14">
        <v>147.12560837830301</v>
      </c>
      <c r="P52" s="14">
        <v>115.27486433051899</v>
      </c>
      <c r="Q52" s="14">
        <v>119.618859525839</v>
      </c>
      <c r="R52" s="34">
        <v>100</v>
      </c>
      <c r="S52" s="4"/>
      <c r="T52" s="17"/>
      <c r="U52" s="17"/>
      <c r="W52" s="64"/>
      <c r="X52" s="64"/>
      <c r="Y52" s="14"/>
      <c r="AB52" s="63"/>
    </row>
    <row r="53" spans="12:28" x14ac:dyDescent="0.25">
      <c r="L53" s="17"/>
      <c r="M53" s="17" t="s">
        <v>309</v>
      </c>
      <c r="N53" s="2" t="s">
        <v>122</v>
      </c>
      <c r="O53" s="14">
        <v>151.111795199943</v>
      </c>
      <c r="P53" s="14">
        <v>117.120346990267</v>
      </c>
      <c r="Q53" s="14" t="e">
        <v>#N/A</v>
      </c>
      <c r="R53" s="34">
        <v>100</v>
      </c>
      <c r="S53" s="4"/>
      <c r="T53" s="17"/>
      <c r="U53" s="17"/>
      <c r="W53" s="64"/>
      <c r="X53" s="64"/>
      <c r="Y53" s="14"/>
      <c r="AB53" s="63"/>
    </row>
    <row r="54" spans="12:28" x14ac:dyDescent="0.25">
      <c r="L54" s="17"/>
      <c r="M54" s="17" t="s">
        <v>309</v>
      </c>
      <c r="N54" s="2" t="s">
        <v>123</v>
      </c>
      <c r="O54" s="14">
        <v>152.50245613187599</v>
      </c>
      <c r="P54" s="14">
        <v>117.54834192063601</v>
      </c>
      <c r="Q54" s="14" t="e">
        <v>#N/A</v>
      </c>
      <c r="R54" s="34">
        <v>100</v>
      </c>
      <c r="S54" s="4"/>
      <c r="T54" s="17"/>
      <c r="U54" s="17"/>
      <c r="W54" s="64"/>
      <c r="X54" s="64"/>
      <c r="Y54" s="14"/>
      <c r="AB54" s="63"/>
    </row>
    <row r="55" spans="12:28" x14ac:dyDescent="0.25">
      <c r="L55" s="17"/>
      <c r="M55" s="17" t="s">
        <v>309</v>
      </c>
      <c r="N55" s="2" t="s">
        <v>124</v>
      </c>
      <c r="O55" s="14">
        <v>153.10487547054501</v>
      </c>
      <c r="P55" s="14">
        <v>116.897451264797</v>
      </c>
      <c r="Q55" s="14" t="e">
        <v>#N/A</v>
      </c>
      <c r="R55" s="34">
        <v>100</v>
      </c>
      <c r="S55" s="4"/>
      <c r="T55" s="17"/>
      <c r="U55" s="17"/>
      <c r="W55" s="64"/>
      <c r="X55" s="64"/>
      <c r="Y55" s="14"/>
      <c r="AB55" s="63"/>
    </row>
    <row r="56" spans="12:28" x14ac:dyDescent="0.25">
      <c r="L56" s="17"/>
      <c r="M56" s="17" t="s">
        <v>310</v>
      </c>
      <c r="N56" s="2" t="s">
        <v>125</v>
      </c>
      <c r="O56" s="14">
        <v>153.51374122156801</v>
      </c>
      <c r="P56" s="14">
        <v>119.998192618407</v>
      </c>
      <c r="Q56" s="14">
        <v>114.717707166457</v>
      </c>
      <c r="R56" s="34">
        <v>100</v>
      </c>
      <c r="S56" s="4"/>
      <c r="T56" s="17"/>
      <c r="U56" s="17"/>
      <c r="W56" s="64"/>
      <c r="X56" s="64"/>
      <c r="Y56" s="14"/>
      <c r="AB56" s="63"/>
    </row>
    <row r="57" spans="12:28" x14ac:dyDescent="0.25">
      <c r="L57" s="17"/>
      <c r="M57" s="17" t="s">
        <v>310</v>
      </c>
      <c r="N57" s="2" t="s">
        <v>126</v>
      </c>
      <c r="O57" s="14">
        <v>151.78156864589801</v>
      </c>
      <c r="P57" s="14">
        <v>120.648541956941</v>
      </c>
      <c r="Q57" s="14" t="e">
        <v>#N/A</v>
      </c>
      <c r="R57" s="34">
        <v>100</v>
      </c>
      <c r="S57" s="4"/>
      <c r="T57" s="17"/>
      <c r="U57" s="17"/>
      <c r="W57" s="64"/>
      <c r="X57" s="64"/>
      <c r="Y57" s="14"/>
      <c r="AB57" s="63"/>
    </row>
    <row r="58" spans="12:28" x14ac:dyDescent="0.25">
      <c r="L58" s="17"/>
      <c r="M58" s="17" t="s">
        <v>310</v>
      </c>
      <c r="N58" s="2" t="s">
        <v>146</v>
      </c>
      <c r="O58" s="14">
        <v>155.37208537567699</v>
      </c>
      <c r="P58" s="14">
        <v>119.62507817948</v>
      </c>
      <c r="Q58" s="14" t="e">
        <v>#N/A</v>
      </c>
      <c r="R58" s="34">
        <v>100</v>
      </c>
      <c r="S58" s="4"/>
      <c r="T58" s="17"/>
      <c r="U58" s="17"/>
      <c r="W58" s="64"/>
      <c r="X58" s="64"/>
      <c r="Y58" s="14"/>
      <c r="AB58" s="63"/>
    </row>
    <row r="59" spans="12:28" x14ac:dyDescent="0.25">
      <c r="L59" s="17"/>
      <c r="M59" s="17" t="s">
        <v>310</v>
      </c>
      <c r="N59" s="2" t="s">
        <v>149</v>
      </c>
      <c r="O59" s="14">
        <v>155.46584092067701</v>
      </c>
      <c r="P59" s="14">
        <v>115.654263908278</v>
      </c>
      <c r="Q59" s="14" t="e">
        <v>#N/A</v>
      </c>
      <c r="R59" s="34">
        <v>100</v>
      </c>
      <c r="S59" s="4"/>
      <c r="T59" s="17"/>
      <c r="U59" s="17"/>
      <c r="W59" s="64"/>
      <c r="X59" s="64"/>
      <c r="Y59" s="14"/>
      <c r="AB59" s="63"/>
    </row>
    <row r="60" spans="12:28" x14ac:dyDescent="0.25">
      <c r="L60" s="17"/>
      <c r="M60" s="17" t="s">
        <v>311</v>
      </c>
      <c r="N60" s="2" t="s">
        <v>150</v>
      </c>
      <c r="O60" s="14">
        <v>162.92375935554199</v>
      </c>
      <c r="P60" s="14">
        <v>118.34627859237</v>
      </c>
      <c r="Q60" s="14">
        <v>123.50798790420301</v>
      </c>
      <c r="R60" s="34">
        <v>100</v>
      </c>
      <c r="S60" s="4"/>
      <c r="T60" s="17"/>
      <c r="U60" s="17"/>
      <c r="W60" s="64"/>
      <c r="X60" s="64"/>
      <c r="Y60" s="14"/>
      <c r="AB60" s="63"/>
    </row>
    <row r="61" spans="12:28" x14ac:dyDescent="0.25">
      <c r="L61" s="17"/>
      <c r="M61" s="17" t="s">
        <v>311</v>
      </c>
      <c r="N61" s="2" t="s">
        <v>153</v>
      </c>
      <c r="O61" s="14">
        <v>167.17985452700501</v>
      </c>
      <c r="P61" s="14">
        <v>119.29552767159601</v>
      </c>
      <c r="Q61" s="14" t="e">
        <v>#N/A</v>
      </c>
      <c r="R61" s="34">
        <v>100</v>
      </c>
      <c r="S61" s="4"/>
      <c r="T61" s="17"/>
      <c r="U61" s="17"/>
      <c r="W61" s="64"/>
      <c r="X61" s="64"/>
      <c r="Y61" s="14"/>
      <c r="AB61" s="63"/>
    </row>
    <row r="62" spans="12:28" x14ac:dyDescent="0.25">
      <c r="L62" s="17"/>
      <c r="M62" s="17" t="s">
        <v>311</v>
      </c>
      <c r="N62" s="2" t="s">
        <v>154</v>
      </c>
      <c r="O62" s="14">
        <v>170.86532289777901</v>
      </c>
      <c r="P62" s="14">
        <v>121.786035141844</v>
      </c>
      <c r="Q62" s="14" t="e">
        <v>#N/A</v>
      </c>
      <c r="R62" s="34">
        <v>100</v>
      </c>
      <c r="S62" s="4"/>
      <c r="T62" s="17"/>
      <c r="U62" s="17"/>
      <c r="W62" s="64"/>
      <c r="X62" s="64"/>
      <c r="Y62" s="14"/>
      <c r="AB62" s="63"/>
    </row>
    <row r="63" spans="12:28" x14ac:dyDescent="0.25">
      <c r="L63" s="17"/>
      <c r="M63" s="17" t="s">
        <v>311</v>
      </c>
      <c r="N63" s="2" t="s">
        <v>155</v>
      </c>
      <c r="O63" s="14">
        <v>176.807711020581</v>
      </c>
      <c r="P63" s="14">
        <v>124.12928813061799</v>
      </c>
      <c r="Q63" s="14" t="e">
        <v>#N/A</v>
      </c>
      <c r="R63" s="34">
        <v>100</v>
      </c>
      <c r="S63" s="4"/>
      <c r="T63" s="17"/>
      <c r="U63" s="17"/>
      <c r="W63" s="64"/>
      <c r="X63" s="64"/>
      <c r="Y63" s="14"/>
      <c r="AB63" s="63"/>
    </row>
    <row r="64" spans="12:28" x14ac:dyDescent="0.25">
      <c r="L64" s="17"/>
      <c r="M64" s="17" t="s">
        <v>312</v>
      </c>
      <c r="N64" s="2" t="s">
        <v>156</v>
      </c>
      <c r="O64" s="14">
        <v>182.38221618556599</v>
      </c>
      <c r="P64" s="14">
        <v>119.356280785511</v>
      </c>
      <c r="Q64" s="14">
        <v>129.12890524285501</v>
      </c>
      <c r="R64" s="34">
        <v>100</v>
      </c>
      <c r="S64" s="4"/>
      <c r="W64" s="64"/>
      <c r="X64" s="64"/>
      <c r="Y64" s="14"/>
      <c r="AB64" s="63"/>
    </row>
    <row r="65" spans="12:28" x14ac:dyDescent="0.25">
      <c r="L65" s="17"/>
      <c r="M65" s="17" t="s">
        <v>312</v>
      </c>
      <c r="N65" s="2" t="s">
        <v>163</v>
      </c>
      <c r="O65" s="14">
        <v>184.70216123105001</v>
      </c>
      <c r="P65" s="14">
        <v>127.77860491506701</v>
      </c>
      <c r="Q65" s="14" t="e">
        <v>#N/A</v>
      </c>
      <c r="R65" s="34">
        <v>100</v>
      </c>
      <c r="S65" s="4"/>
      <c r="W65" s="64"/>
      <c r="X65" s="64"/>
      <c r="Y65" s="14"/>
      <c r="AB65" s="63"/>
    </row>
    <row r="66" spans="12:28" x14ac:dyDescent="0.25">
      <c r="L66" s="17"/>
      <c r="M66" s="17" t="s">
        <v>312</v>
      </c>
      <c r="N66" s="2" t="s">
        <v>164</v>
      </c>
      <c r="O66" s="14">
        <v>183.08390462103901</v>
      </c>
      <c r="P66" s="14">
        <v>126.6520804717</v>
      </c>
      <c r="Q66" s="14" t="e">
        <v>#N/A</v>
      </c>
      <c r="R66" s="34">
        <v>100</v>
      </c>
      <c r="S66" s="4"/>
      <c r="W66" s="64"/>
      <c r="X66" s="64"/>
      <c r="Y66" s="14"/>
      <c r="AB66" s="63"/>
    </row>
    <row r="67" spans="12:28" x14ac:dyDescent="0.25">
      <c r="L67" s="17"/>
      <c r="M67" s="17" t="s">
        <v>312</v>
      </c>
      <c r="N67" s="2" t="s">
        <v>165</v>
      </c>
      <c r="O67" s="14">
        <v>172.785093888945</v>
      </c>
      <c r="P67" s="14">
        <v>121.475869697166</v>
      </c>
      <c r="Q67" s="14" t="e">
        <v>#N/A</v>
      </c>
      <c r="R67" s="34">
        <v>100</v>
      </c>
      <c r="S67" s="4"/>
      <c r="W67" s="64"/>
      <c r="X67" s="64"/>
      <c r="Y67" s="14"/>
      <c r="AB67" s="63"/>
    </row>
    <row r="68" spans="12:28" x14ac:dyDescent="0.25">
      <c r="L68" s="17"/>
      <c r="M68" s="17" t="s">
        <v>313</v>
      </c>
      <c r="N68" s="2" t="s">
        <v>201</v>
      </c>
      <c r="O68" s="14">
        <v>167.29195742343401</v>
      </c>
      <c r="P68" s="14">
        <v>114.172822399035</v>
      </c>
      <c r="Q68" s="14">
        <v>128.21299198853899</v>
      </c>
      <c r="R68" s="34">
        <v>100</v>
      </c>
      <c r="S68" s="4"/>
      <c r="T68" s="17"/>
      <c r="U68" s="17"/>
      <c r="W68" s="64"/>
      <c r="X68" s="64"/>
      <c r="Y68" s="14"/>
    </row>
    <row r="69" spans="12:28" x14ac:dyDescent="0.25">
      <c r="L69" s="17"/>
      <c r="M69" s="17" t="s">
        <v>313</v>
      </c>
      <c r="N69" s="2" t="s">
        <v>202</v>
      </c>
      <c r="O69" s="14">
        <v>166.939670354805</v>
      </c>
      <c r="P69" s="14">
        <v>112.31789110573</v>
      </c>
      <c r="Q69" s="14" t="e">
        <v>#N/A</v>
      </c>
      <c r="R69" s="34">
        <v>100</v>
      </c>
      <c r="S69" s="4"/>
      <c r="T69" s="17"/>
      <c r="U69" s="17"/>
      <c r="W69" s="64"/>
      <c r="X69" s="64"/>
      <c r="Y69" s="14"/>
    </row>
    <row r="70" spans="12:28" x14ac:dyDescent="0.25">
      <c r="L70" s="17"/>
      <c r="M70" s="17" t="s">
        <v>313</v>
      </c>
      <c r="N70" s="2" t="s">
        <v>203</v>
      </c>
      <c r="O70" s="14">
        <v>167.87870971957199</v>
      </c>
      <c r="P70" s="14">
        <v>111.45726021445</v>
      </c>
      <c r="Q70" s="14" t="e">
        <v>#N/A</v>
      </c>
      <c r="R70" s="34">
        <v>100</v>
      </c>
      <c r="S70" s="4"/>
      <c r="T70" s="17"/>
      <c r="U70" s="17"/>
      <c r="W70" s="64"/>
      <c r="X70" s="64"/>
      <c r="Y70" s="14"/>
    </row>
    <row r="71" spans="12:28" x14ac:dyDescent="0.25">
      <c r="L71" s="17"/>
      <c r="M71" s="17" t="s">
        <v>313</v>
      </c>
      <c r="N71" s="2" t="s">
        <v>204</v>
      </c>
      <c r="O71" s="14">
        <v>174.34321473359199</v>
      </c>
      <c r="P71" s="14">
        <v>112.80152698786399</v>
      </c>
      <c r="Q71" s="14" t="e">
        <v>#N/A</v>
      </c>
      <c r="R71" s="34">
        <v>100</v>
      </c>
      <c r="S71" s="4"/>
      <c r="T71" s="17"/>
      <c r="U71" s="17"/>
      <c r="W71" s="64"/>
      <c r="X71" s="64"/>
      <c r="Y71" s="14"/>
    </row>
    <row r="72" spans="12:28" x14ac:dyDescent="0.25">
      <c r="L72" s="17"/>
      <c r="M72" s="17" t="s">
        <v>314</v>
      </c>
      <c r="N72" s="2" t="s">
        <v>205</v>
      </c>
      <c r="O72" s="14">
        <v>178.633196617316</v>
      </c>
      <c r="P72" s="14">
        <v>115.836522602757</v>
      </c>
      <c r="Q72" s="14">
        <v>129.275700106572</v>
      </c>
      <c r="R72" s="34">
        <v>100</v>
      </c>
      <c r="S72" s="4"/>
      <c r="T72" s="17"/>
      <c r="U72" s="17"/>
      <c r="Y72" s="14"/>
    </row>
    <row r="73" spans="12:28" x14ac:dyDescent="0.25">
      <c r="L73" s="17"/>
      <c r="M73" s="17" t="s">
        <v>314</v>
      </c>
      <c r="N73" s="2" t="s">
        <v>206</v>
      </c>
      <c r="O73" s="14">
        <v>179.68419376430899</v>
      </c>
      <c r="P73" s="14">
        <v>116.197629414113</v>
      </c>
      <c r="Q73" s="14" t="e">
        <v>#N/A</v>
      </c>
      <c r="R73" s="34">
        <v>100</v>
      </c>
      <c r="S73" s="4"/>
      <c r="T73" s="17"/>
      <c r="U73" s="17"/>
      <c r="Y73" s="14"/>
    </row>
    <row r="74" spans="12:28" x14ac:dyDescent="0.25">
      <c r="L74" s="17"/>
      <c r="M74" s="17" t="s">
        <v>314</v>
      </c>
      <c r="N74" s="2" t="s">
        <v>207</v>
      </c>
      <c r="O74" s="14">
        <v>181.88046240568499</v>
      </c>
      <c r="P74" s="14">
        <v>117.500495014725</v>
      </c>
      <c r="Q74" s="14" t="e">
        <v>#N/A</v>
      </c>
      <c r="R74" s="34">
        <v>100</v>
      </c>
      <c r="S74" s="4"/>
      <c r="T74" s="17"/>
      <c r="U74" s="17"/>
      <c r="Y74" s="14"/>
    </row>
    <row r="75" spans="12:28" x14ac:dyDescent="0.25">
      <c r="L75" s="17"/>
      <c r="M75" s="17" t="s">
        <v>314</v>
      </c>
      <c r="N75" s="2" t="s">
        <v>208</v>
      </c>
      <c r="O75" s="14">
        <v>187.734240676523</v>
      </c>
      <c r="P75" s="14">
        <v>122.09327608727401</v>
      </c>
      <c r="Q75" s="14" t="e">
        <v>#N/A</v>
      </c>
      <c r="R75" s="34">
        <v>100</v>
      </c>
      <c r="S75" s="4"/>
      <c r="T75" s="17"/>
      <c r="U75" s="17"/>
      <c r="Y75" s="14"/>
    </row>
    <row r="76" spans="12:28" x14ac:dyDescent="0.25">
      <c r="L76" s="17"/>
      <c r="M76" s="17" t="s">
        <v>315</v>
      </c>
      <c r="N76" s="17" t="s">
        <v>215</v>
      </c>
      <c r="O76" s="14">
        <v>188.237540789322</v>
      </c>
      <c r="P76" s="14">
        <v>121.555673281548</v>
      </c>
      <c r="Q76" s="14" t="e">
        <v>#N/A</v>
      </c>
      <c r="R76" s="34">
        <v>100</v>
      </c>
      <c r="S76" s="4"/>
      <c r="T76" s="17"/>
      <c r="U76" s="17"/>
      <c r="Y76" s="14"/>
    </row>
    <row r="77" spans="12:28" x14ac:dyDescent="0.25">
      <c r="L77" s="17"/>
      <c r="M77" s="17" t="s">
        <v>315</v>
      </c>
      <c r="N77" s="17" t="s">
        <v>216</v>
      </c>
      <c r="O77" s="14" t="e">
        <v>#N/A</v>
      </c>
      <c r="P77" s="14" t="e">
        <v>#N/A</v>
      </c>
      <c r="Q77" s="14" t="e">
        <v>#N/A</v>
      </c>
      <c r="R77" s="34">
        <v>100</v>
      </c>
      <c r="S77" s="4"/>
      <c r="T77" s="17"/>
      <c r="U77" s="17"/>
      <c r="Y77" s="14"/>
    </row>
    <row r="78" spans="12:28" x14ac:dyDescent="0.25">
      <c r="L78" s="17"/>
      <c r="M78" s="17"/>
      <c r="N78" s="2"/>
      <c r="O78" s="14"/>
      <c r="P78" s="14"/>
      <c r="Q78" s="14"/>
      <c r="S78" s="4"/>
      <c r="T78" s="17"/>
      <c r="U78" s="17"/>
      <c r="Y78" s="14"/>
    </row>
    <row r="79" spans="12:28" x14ac:dyDescent="0.25">
      <c r="L79" s="17"/>
      <c r="M79" s="17"/>
      <c r="N79" s="2"/>
      <c r="O79" s="14"/>
      <c r="P79" s="14"/>
      <c r="Q79" s="14"/>
      <c r="S79" s="4"/>
      <c r="T79" s="17"/>
      <c r="U79" s="17"/>
      <c r="Y79" s="14"/>
    </row>
    <row r="80" spans="12:28" x14ac:dyDescent="0.25">
      <c r="L80" s="17"/>
      <c r="M80" s="17"/>
      <c r="N80" s="2"/>
      <c r="O80" s="14"/>
      <c r="P80" s="14"/>
      <c r="Q80" s="14"/>
      <c r="S80" s="4"/>
      <c r="T80" s="17"/>
      <c r="U80" s="17"/>
      <c r="Y80" s="14"/>
    </row>
    <row r="81" spans="12:25" x14ac:dyDescent="0.25">
      <c r="L81" s="17"/>
      <c r="M81" s="17"/>
      <c r="N81" s="2"/>
      <c r="O81" s="14"/>
      <c r="P81" s="14"/>
      <c r="Q81" s="14"/>
      <c r="S81" s="4"/>
      <c r="T81" s="17"/>
      <c r="U81" s="17"/>
      <c r="Y81" s="14"/>
    </row>
    <row r="82" spans="12:25" x14ac:dyDescent="0.25">
      <c r="L82" s="17"/>
      <c r="M82" s="17"/>
      <c r="N82" s="2"/>
      <c r="O82" s="14"/>
      <c r="P82" s="14"/>
      <c r="Q82" s="14"/>
      <c r="S82" s="4"/>
      <c r="T82" s="17"/>
      <c r="U82" s="17"/>
      <c r="Y82" s="14"/>
    </row>
    <row r="83" spans="12:25" x14ac:dyDescent="0.25">
      <c r="L83" s="17"/>
      <c r="M83" s="17"/>
      <c r="N83" s="2"/>
      <c r="O83" s="14"/>
      <c r="P83" s="14"/>
      <c r="Q83" s="14"/>
      <c r="S83" s="4"/>
      <c r="T83" s="17"/>
      <c r="U83" s="17"/>
      <c r="Y83" s="14"/>
    </row>
    <row r="84" spans="12:25" x14ac:dyDescent="0.25">
      <c r="L84" s="17"/>
      <c r="M84" s="17"/>
      <c r="N84" s="2"/>
      <c r="O84" s="14"/>
      <c r="P84" s="14"/>
      <c r="Q84" s="14"/>
      <c r="S84" s="4"/>
      <c r="T84" s="17"/>
      <c r="U84" s="17"/>
      <c r="Y84" s="14"/>
    </row>
    <row r="85" spans="12:25" x14ac:dyDescent="0.25">
      <c r="L85" s="17"/>
      <c r="M85" s="17"/>
      <c r="N85" s="2"/>
      <c r="O85" s="14"/>
      <c r="P85" s="14"/>
      <c r="Q85" s="14"/>
      <c r="S85" s="4"/>
      <c r="T85" s="17"/>
      <c r="U85" s="17"/>
      <c r="Y85" s="14"/>
    </row>
    <row r="86" spans="12:25" x14ac:dyDescent="0.25">
      <c r="L86" s="17"/>
      <c r="M86" s="17"/>
      <c r="N86" s="2"/>
      <c r="O86" s="14"/>
      <c r="P86" s="14"/>
      <c r="Q86" s="14"/>
      <c r="S86" s="4"/>
      <c r="T86" s="17"/>
      <c r="U86" s="17"/>
      <c r="Y86" s="14"/>
    </row>
    <row r="87" spans="12:25" x14ac:dyDescent="0.25">
      <c r="L87" s="17"/>
      <c r="M87" s="17"/>
      <c r="N87" s="2"/>
      <c r="O87" s="14"/>
      <c r="P87" s="14"/>
      <c r="Q87" s="14"/>
      <c r="S87" s="4"/>
      <c r="T87" s="17"/>
      <c r="U87" s="17"/>
      <c r="Y87" s="14"/>
    </row>
    <row r="88" spans="12:25" x14ac:dyDescent="0.25">
      <c r="L88" s="17"/>
      <c r="M88" s="17"/>
      <c r="N88" s="2"/>
      <c r="O88" s="14"/>
      <c r="P88" s="14"/>
      <c r="Q88" s="14"/>
      <c r="S88" s="4"/>
      <c r="T88" s="17"/>
      <c r="U88" s="17"/>
      <c r="Y88" s="14"/>
    </row>
    <row r="89" spans="12:25" x14ac:dyDescent="0.25">
      <c r="L89" s="17"/>
      <c r="M89" s="17"/>
      <c r="N89" s="2"/>
      <c r="O89" s="14"/>
      <c r="P89" s="14"/>
      <c r="Q89" s="14"/>
      <c r="S89" s="4"/>
      <c r="T89" s="17"/>
      <c r="U89" s="17"/>
      <c r="Y89" s="14"/>
    </row>
    <row r="90" spans="12:25" x14ac:dyDescent="0.25">
      <c r="L90" s="17"/>
      <c r="M90" s="17"/>
      <c r="N90" s="2"/>
      <c r="O90" s="14"/>
      <c r="P90" s="14"/>
      <c r="Q90" s="14"/>
      <c r="S90" s="4"/>
      <c r="T90" s="17"/>
      <c r="U90" s="17"/>
      <c r="Y90" s="14"/>
    </row>
    <row r="91" spans="12:25" x14ac:dyDescent="0.25">
      <c r="L91" s="17"/>
      <c r="M91" s="17"/>
      <c r="N91" s="2"/>
      <c r="O91" s="14"/>
      <c r="P91" s="14"/>
      <c r="Q91" s="14"/>
      <c r="S91" s="4"/>
      <c r="T91" s="17"/>
      <c r="U91" s="17"/>
      <c r="Y91" s="14"/>
    </row>
    <row r="92" spans="12:25" x14ac:dyDescent="0.25">
      <c r="L92" s="17"/>
      <c r="M92" s="17"/>
      <c r="N92" s="2"/>
      <c r="O92" s="14"/>
      <c r="P92" s="14"/>
      <c r="Q92" s="14"/>
      <c r="S92" s="4"/>
      <c r="T92" s="17"/>
      <c r="U92" s="17"/>
      <c r="Y92" s="14"/>
    </row>
    <row r="93" spans="12:25" x14ac:dyDescent="0.25">
      <c r="L93" s="17"/>
      <c r="M93" s="17"/>
      <c r="N93" s="2"/>
      <c r="O93" s="14"/>
      <c r="P93" s="14"/>
      <c r="Q93" s="14"/>
      <c r="S93" s="4"/>
      <c r="T93" s="17"/>
      <c r="U93" s="17"/>
      <c r="Y93" s="14"/>
    </row>
    <row r="94" spans="12:25" x14ac:dyDescent="0.25">
      <c r="L94" s="17"/>
      <c r="M94" s="17"/>
      <c r="N94" s="2"/>
      <c r="O94" s="14"/>
      <c r="P94" s="14"/>
      <c r="Q94" s="14"/>
      <c r="S94" s="4"/>
      <c r="T94" s="17"/>
      <c r="U94" s="17"/>
      <c r="Y94" s="14"/>
    </row>
    <row r="95" spans="12:25" x14ac:dyDescent="0.25">
      <c r="L95" s="17"/>
      <c r="M95" s="17"/>
      <c r="N95" s="2"/>
      <c r="O95" s="14"/>
      <c r="P95" s="14"/>
      <c r="Q95" s="14"/>
      <c r="S95" s="4"/>
      <c r="T95" s="17"/>
      <c r="U95" s="17"/>
      <c r="Y95" s="14"/>
    </row>
    <row r="96" spans="12:25" x14ac:dyDescent="0.25">
      <c r="M96" s="16"/>
      <c r="N96" s="2"/>
      <c r="O96" s="18"/>
      <c r="P96" s="18"/>
      <c r="Q96" s="18"/>
      <c r="R96" s="143"/>
      <c r="S96" s="4"/>
      <c r="Y96" s="14"/>
    </row>
    <row r="97" spans="13:26" x14ac:dyDescent="0.25">
      <c r="M97" s="16"/>
      <c r="N97" s="2"/>
      <c r="O97" s="18"/>
      <c r="P97" s="18"/>
      <c r="Q97" s="18"/>
      <c r="R97" s="143"/>
      <c r="S97" s="4"/>
      <c r="Y97" s="14"/>
    </row>
    <row r="98" spans="13:26" x14ac:dyDescent="0.25">
      <c r="M98" s="16"/>
      <c r="N98" s="2"/>
      <c r="O98" s="18"/>
      <c r="P98" s="18"/>
      <c r="Q98" s="18"/>
      <c r="R98" s="143"/>
      <c r="S98" s="4"/>
      <c r="Y98" s="14"/>
    </row>
    <row r="99" spans="13:26" x14ac:dyDescent="0.25">
      <c r="M99" s="16"/>
      <c r="N99" s="2"/>
      <c r="O99" s="18"/>
      <c r="P99" s="18"/>
      <c r="Q99" s="18"/>
      <c r="R99" s="143"/>
      <c r="S99" s="4"/>
      <c r="Y99" s="14"/>
    </row>
    <row r="100" spans="13:26" x14ac:dyDescent="0.25">
      <c r="M100" s="16"/>
      <c r="N100" s="2"/>
      <c r="O100" s="18"/>
      <c r="P100" s="18"/>
      <c r="Q100" s="18"/>
      <c r="R100" s="143"/>
      <c r="S100" s="4"/>
      <c r="Y100" s="14"/>
    </row>
    <row r="101" spans="13:26" x14ac:dyDescent="0.25">
      <c r="M101" s="16"/>
      <c r="N101" s="2"/>
      <c r="O101" s="18"/>
      <c r="P101" s="18"/>
      <c r="Q101" s="18"/>
      <c r="R101" s="143"/>
      <c r="S101" s="4"/>
      <c r="Y101" s="14"/>
    </row>
    <row r="102" spans="13:26" x14ac:dyDescent="0.25">
      <c r="M102" s="16"/>
      <c r="N102" s="2"/>
      <c r="O102" s="18"/>
      <c r="P102" s="18"/>
      <c r="Q102" s="18"/>
      <c r="R102" s="143"/>
      <c r="S102" s="4"/>
      <c r="Y102" s="14"/>
    </row>
    <row r="103" spans="13:26" x14ac:dyDescent="0.25">
      <c r="M103" s="16"/>
      <c r="N103" s="2"/>
      <c r="O103" s="18"/>
      <c r="P103" s="18"/>
      <c r="Q103" s="18"/>
      <c r="R103" s="143"/>
      <c r="S103" s="4"/>
      <c r="Y103" s="14"/>
    </row>
    <row r="104" spans="13:26" x14ac:dyDescent="0.25">
      <c r="M104" s="16"/>
      <c r="N104" s="2"/>
      <c r="O104" s="18"/>
      <c r="P104" s="18"/>
      <c r="Q104" s="18"/>
      <c r="R104" s="143"/>
      <c r="S104" s="4"/>
      <c r="Y104" s="14"/>
    </row>
    <row r="105" spans="13:26" x14ac:dyDescent="0.25">
      <c r="M105" s="16"/>
      <c r="N105" s="2"/>
      <c r="O105" s="18"/>
      <c r="P105" s="18"/>
      <c r="Q105" s="18"/>
      <c r="R105" s="143"/>
      <c r="S105" s="4"/>
      <c r="Y105" s="14"/>
    </row>
    <row r="106" spans="13:26" x14ac:dyDescent="0.25">
      <c r="M106" s="16"/>
      <c r="N106" s="2"/>
      <c r="O106" s="18"/>
      <c r="P106" s="18"/>
      <c r="Q106" s="18"/>
      <c r="R106" s="143"/>
      <c r="S106" s="4"/>
      <c r="Y106" s="14"/>
    </row>
    <row r="107" spans="13:26" x14ac:dyDescent="0.25">
      <c r="M107" s="16"/>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11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5">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5.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279</v>
      </c>
      <c r="B1" s="189"/>
      <c r="C1" s="189"/>
      <c r="D1" s="189"/>
      <c r="E1" s="189"/>
      <c r="F1" s="189"/>
      <c r="G1" s="189"/>
      <c r="H1" s="189"/>
      <c r="I1" s="189"/>
      <c r="J1" s="52"/>
      <c r="K1" s="48"/>
      <c r="L1" s="15" t="s">
        <v>180</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27</v>
      </c>
      <c r="Q3" s="13" t="s">
        <v>25</v>
      </c>
      <c r="R3" s="34" t="s">
        <v>26</v>
      </c>
    </row>
    <row r="4" spans="1:50" x14ac:dyDescent="0.25">
      <c r="A4" s="3"/>
      <c r="B4" s="3"/>
      <c r="C4" s="3"/>
      <c r="D4" s="3"/>
      <c r="E4" s="3"/>
      <c r="F4" s="3"/>
      <c r="G4" s="3"/>
      <c r="H4" s="3"/>
      <c r="I4" s="3"/>
      <c r="J4" s="3"/>
      <c r="K4" s="3"/>
      <c r="L4" s="17"/>
      <c r="M4" s="17" t="s">
        <v>290</v>
      </c>
      <c r="N4" s="2" t="s">
        <v>45</v>
      </c>
      <c r="O4" s="14">
        <v>76.010821635717605</v>
      </c>
      <c r="P4" s="14" t="e">
        <v>#N/A</v>
      </c>
      <c r="Q4" s="14" t="e">
        <v>#N/A</v>
      </c>
      <c r="R4" s="34">
        <v>100</v>
      </c>
      <c r="T4" s="17"/>
      <c r="U4" s="17"/>
      <c r="W4" s="64"/>
      <c r="X4" s="64"/>
      <c r="Y4" s="14"/>
      <c r="AA4" s="12"/>
      <c r="AB4" s="61"/>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290</v>
      </c>
      <c r="N5" s="2" t="s">
        <v>46</v>
      </c>
      <c r="O5" s="14">
        <v>76.056713998684998</v>
      </c>
      <c r="P5" s="14" t="e">
        <v>#N/A</v>
      </c>
      <c r="Q5" s="14" t="e">
        <v>#N/A</v>
      </c>
      <c r="R5" s="34">
        <v>100</v>
      </c>
      <c r="T5" s="17"/>
      <c r="U5" s="17"/>
      <c r="W5" s="64"/>
      <c r="X5" s="64"/>
      <c r="Y5" s="14"/>
      <c r="AA5" s="5"/>
      <c r="AB5" s="61"/>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290</v>
      </c>
      <c r="N6" s="2" t="s">
        <v>48</v>
      </c>
      <c r="O6" s="14">
        <v>76.699997566502105</v>
      </c>
      <c r="P6" s="14" t="e">
        <v>#N/A</v>
      </c>
      <c r="Q6" s="14" t="e">
        <v>#N/A</v>
      </c>
      <c r="R6" s="34">
        <v>100</v>
      </c>
      <c r="T6" s="17"/>
      <c r="U6" s="17"/>
      <c r="W6" s="64"/>
      <c r="X6" s="64"/>
      <c r="Y6" s="14"/>
      <c r="AA6" s="5"/>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291</v>
      </c>
      <c r="N7" s="2" t="s">
        <v>49</v>
      </c>
      <c r="O7" s="14">
        <v>76.247964872313105</v>
      </c>
      <c r="P7" s="14" t="e">
        <v>#N/A</v>
      </c>
      <c r="Q7" s="14">
        <v>81.362481714845799</v>
      </c>
      <c r="R7" s="34">
        <v>100</v>
      </c>
      <c r="T7" s="17"/>
      <c r="U7" s="17"/>
      <c r="W7" s="64"/>
      <c r="X7" s="64"/>
      <c r="Y7" s="14"/>
      <c r="AA7" s="5"/>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291</v>
      </c>
      <c r="N8" s="2" t="s">
        <v>50</v>
      </c>
      <c r="O8" s="14">
        <v>75.437938479939703</v>
      </c>
      <c r="P8" s="14" t="e">
        <v>#N/A</v>
      </c>
      <c r="Q8" s="14" t="e">
        <v>#N/A</v>
      </c>
      <c r="R8" s="34">
        <v>100</v>
      </c>
      <c r="T8" s="17"/>
      <c r="U8" s="17"/>
      <c r="W8" s="64"/>
      <c r="X8" s="64"/>
      <c r="Y8" s="14"/>
      <c r="AA8" s="5"/>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291</v>
      </c>
      <c r="N9" s="2" t="s">
        <v>51</v>
      </c>
      <c r="O9" s="14">
        <v>74.071289579807996</v>
      </c>
      <c r="P9" s="14" t="e">
        <v>#N/A</v>
      </c>
      <c r="Q9" s="14" t="e">
        <v>#N/A</v>
      </c>
      <c r="R9" s="34">
        <v>100</v>
      </c>
      <c r="T9" s="17"/>
      <c r="U9" s="17"/>
      <c r="W9" s="64"/>
      <c r="X9" s="64"/>
      <c r="Y9" s="14"/>
      <c r="AA9" s="5"/>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291</v>
      </c>
      <c r="N10" s="2" t="s">
        <v>52</v>
      </c>
      <c r="O10" s="14">
        <v>73.306713255293303</v>
      </c>
      <c r="P10" s="14" t="e">
        <v>#N/A</v>
      </c>
      <c r="Q10" s="14" t="e">
        <v>#N/A</v>
      </c>
      <c r="R10" s="34">
        <v>100</v>
      </c>
      <c r="T10" s="17"/>
      <c r="U10" s="17"/>
      <c r="W10" s="64"/>
      <c r="X10" s="64"/>
      <c r="Y10" s="14"/>
      <c r="AA10" s="5"/>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292</v>
      </c>
      <c r="N11" s="2" t="s">
        <v>53</v>
      </c>
      <c r="O11" s="14">
        <v>73.449346827149697</v>
      </c>
      <c r="P11" s="14" t="e">
        <v>#N/A</v>
      </c>
      <c r="Q11" s="14">
        <v>81.092363129814103</v>
      </c>
      <c r="R11" s="34">
        <v>100</v>
      </c>
      <c r="T11" s="17"/>
      <c r="U11" s="17"/>
      <c r="W11" s="64"/>
      <c r="X11" s="64"/>
      <c r="Y11" s="14"/>
      <c r="AA11" s="5"/>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292</v>
      </c>
      <c r="N12" s="2" t="s">
        <v>54</v>
      </c>
      <c r="O12" s="14">
        <v>73.313013694125203</v>
      </c>
      <c r="P12" s="14" t="e">
        <v>#N/A</v>
      </c>
      <c r="Q12" s="14" t="e">
        <v>#N/A</v>
      </c>
      <c r="R12" s="34">
        <v>100</v>
      </c>
      <c r="T12" s="17"/>
      <c r="U12" s="17"/>
      <c r="W12" s="64"/>
      <c r="X12" s="64"/>
      <c r="Y12" s="14"/>
      <c r="AA12" s="5"/>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292</v>
      </c>
      <c r="N13" s="2" t="s">
        <v>55</v>
      </c>
      <c r="O13" s="14">
        <v>74.340224474478404</v>
      </c>
      <c r="P13" s="14" t="e">
        <v>#N/A</v>
      </c>
      <c r="Q13" s="14" t="e">
        <v>#N/A</v>
      </c>
      <c r="R13" s="34">
        <v>100</v>
      </c>
      <c r="T13" s="17"/>
      <c r="U13" s="17"/>
      <c r="W13" s="64"/>
      <c r="X13" s="64"/>
      <c r="Y13" s="14"/>
      <c r="AA13" s="5"/>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292</v>
      </c>
      <c r="N14" s="2" t="s">
        <v>56</v>
      </c>
      <c r="O14" s="14">
        <v>76.220363802999003</v>
      </c>
      <c r="P14" s="14" t="e">
        <v>#N/A</v>
      </c>
      <c r="Q14" s="14" t="e">
        <v>#N/A</v>
      </c>
      <c r="R14" s="34">
        <v>100</v>
      </c>
      <c r="T14" s="17"/>
      <c r="U14" s="17"/>
      <c r="W14" s="64"/>
      <c r="X14" s="64"/>
      <c r="Y14" s="14"/>
      <c r="AA14" s="5"/>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293</v>
      </c>
      <c r="N15" s="2" t="s">
        <v>57</v>
      </c>
      <c r="O15" s="14">
        <v>79.067414673939794</v>
      </c>
      <c r="P15" s="14" t="e">
        <v>#N/A</v>
      </c>
      <c r="Q15" s="14">
        <v>82.3693754152428</v>
      </c>
      <c r="R15" s="34">
        <v>100</v>
      </c>
      <c r="T15" s="17"/>
      <c r="U15" s="17"/>
      <c r="W15" s="64"/>
      <c r="X15" s="64"/>
      <c r="Y15" s="14"/>
      <c r="AA15" s="5"/>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293</v>
      </c>
      <c r="N16" s="2" t="s">
        <v>58</v>
      </c>
      <c r="O16" s="14">
        <v>80.969084250428295</v>
      </c>
      <c r="P16" s="14" t="e">
        <v>#N/A</v>
      </c>
      <c r="Q16" s="14" t="e">
        <v>#N/A</v>
      </c>
      <c r="R16" s="34">
        <v>100</v>
      </c>
      <c r="T16" s="17"/>
      <c r="U16" s="17"/>
      <c r="W16" s="64"/>
      <c r="X16" s="64"/>
      <c r="Y16" s="14"/>
      <c r="AA16" s="5"/>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293</v>
      </c>
      <c r="N17" s="2" t="s">
        <v>59</v>
      </c>
      <c r="O17" s="14">
        <v>83.5269022270069</v>
      </c>
      <c r="P17" s="14" t="e">
        <v>#N/A</v>
      </c>
      <c r="Q17" s="14" t="e">
        <v>#N/A</v>
      </c>
      <c r="R17" s="34">
        <v>100</v>
      </c>
      <c r="T17" s="17"/>
      <c r="U17" s="17"/>
      <c r="W17" s="64"/>
      <c r="X17" s="64"/>
      <c r="Y17" s="14"/>
      <c r="AA17" s="5"/>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293</v>
      </c>
      <c r="N18" s="2" t="s">
        <v>60</v>
      </c>
      <c r="O18" s="14">
        <v>84.933979929651798</v>
      </c>
      <c r="P18" s="14" t="e">
        <v>#N/A</v>
      </c>
      <c r="Q18" s="14" t="e">
        <v>#N/A</v>
      </c>
      <c r="R18" s="34">
        <v>100</v>
      </c>
      <c r="T18" s="17"/>
      <c r="U18" s="17"/>
      <c r="W18" s="64"/>
      <c r="X18" s="64"/>
      <c r="Y18" s="14"/>
      <c r="AA18" s="5"/>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294</v>
      </c>
      <c r="N19" s="2" t="s">
        <v>61</v>
      </c>
      <c r="O19" s="14">
        <v>84.660696878289301</v>
      </c>
      <c r="P19" s="14" t="e">
        <v>#N/A</v>
      </c>
      <c r="Q19" s="14">
        <v>87.859005814172093</v>
      </c>
      <c r="R19" s="34">
        <v>100</v>
      </c>
      <c r="T19" s="17"/>
      <c r="U19" s="17"/>
      <c r="W19" s="64"/>
      <c r="X19" s="64"/>
      <c r="Y19" s="14"/>
      <c r="AA19" s="5"/>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294</v>
      </c>
      <c r="N20" s="2" t="s">
        <v>62</v>
      </c>
      <c r="O20" s="14">
        <v>86.147296399346402</v>
      </c>
      <c r="P20" s="14" t="e">
        <v>#N/A</v>
      </c>
      <c r="Q20" s="14" t="e">
        <v>#N/A</v>
      </c>
      <c r="R20" s="34">
        <v>100</v>
      </c>
      <c r="T20" s="17"/>
      <c r="U20" s="17"/>
      <c r="W20" s="64"/>
      <c r="X20" s="64"/>
      <c r="Y20" s="14"/>
      <c r="AA20" s="5"/>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294</v>
      </c>
      <c r="N21" s="2" t="s">
        <v>63</v>
      </c>
      <c r="O21" s="14">
        <v>88.378544569783003</v>
      </c>
      <c r="P21" s="14" t="e">
        <v>#N/A</v>
      </c>
      <c r="Q21" s="14" t="e">
        <v>#N/A</v>
      </c>
      <c r="R21" s="34">
        <v>100</v>
      </c>
      <c r="T21" s="17"/>
      <c r="U21" s="17"/>
      <c r="W21" s="64"/>
      <c r="X21" s="64"/>
      <c r="Y21" s="14"/>
      <c r="AA21" s="5"/>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294</v>
      </c>
      <c r="N22" s="2" t="s">
        <v>64</v>
      </c>
      <c r="O22" s="14">
        <v>91.860394769619703</v>
      </c>
      <c r="P22" s="14" t="e">
        <v>#N/A</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295</v>
      </c>
      <c r="N23" s="2" t="s">
        <v>65</v>
      </c>
      <c r="O23" s="14">
        <v>99.306979758484303</v>
      </c>
      <c r="P23" s="14">
        <v>99.048801475374603</v>
      </c>
      <c r="Q23" s="14">
        <v>92.577008944439498</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295</v>
      </c>
      <c r="N24" s="2" t="s">
        <v>66</v>
      </c>
      <c r="O24" s="14">
        <v>109.378416636167</v>
      </c>
      <c r="P24" s="14">
        <v>106.62251418891</v>
      </c>
      <c r="Q24" s="14" t="e">
        <v>#N/A</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295</v>
      </c>
      <c r="N25" s="2" t="s">
        <v>67</v>
      </c>
      <c r="O25" s="14">
        <v>116.12447943562</v>
      </c>
      <c r="P25" s="14">
        <v>111.136534687636</v>
      </c>
      <c r="Q25" s="14" t="e">
        <v>#N/A</v>
      </c>
      <c r="R25" s="34">
        <v>100</v>
      </c>
      <c r="T25" s="17"/>
      <c r="U25" s="17"/>
      <c r="W25" s="64"/>
      <c r="X25" s="64"/>
      <c r="Y25" s="14"/>
      <c r="AA25" s="5"/>
      <c r="AB25" s="63"/>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295</v>
      </c>
      <c r="N26" s="2" t="s">
        <v>68</v>
      </c>
      <c r="O26" s="14">
        <v>120.39016431879401</v>
      </c>
      <c r="P26" s="14">
        <v>113.19895137815401</v>
      </c>
      <c r="Q26" s="14" t="e">
        <v>#N/A</v>
      </c>
      <c r="R26" s="34">
        <v>100</v>
      </c>
      <c r="T26" s="17"/>
      <c r="U26" s="17"/>
      <c r="W26" s="64"/>
      <c r="X26" s="64"/>
      <c r="Y26" s="14"/>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296</v>
      </c>
      <c r="N27" s="2" t="s">
        <v>69</v>
      </c>
      <c r="O27" s="14">
        <v>122.961385682838</v>
      </c>
      <c r="P27" s="14">
        <v>114.671829157383</v>
      </c>
      <c r="Q27" s="14">
        <v>95.541324231985499</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296</v>
      </c>
      <c r="N28" s="2" t="s">
        <v>70</v>
      </c>
      <c r="O28" s="14">
        <v>121.391547186042</v>
      </c>
      <c r="P28" s="14">
        <v>113.52608719846801</v>
      </c>
      <c r="Q28" s="14" t="e">
        <v>#N/A</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296</v>
      </c>
      <c r="N29" s="2" t="s">
        <v>71</v>
      </c>
      <c r="O29" s="14">
        <v>120.465482095914</v>
      </c>
      <c r="P29" s="14">
        <v>110.461085857029</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296</v>
      </c>
      <c r="N30" s="2" t="s">
        <v>72</v>
      </c>
      <c r="O30" s="14">
        <v>119.67075116576299</v>
      </c>
      <c r="P30" s="14">
        <v>106.333186261073</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297</v>
      </c>
      <c r="N31" s="2" t="s">
        <v>73</v>
      </c>
      <c r="O31" s="14">
        <v>120.848072411017</v>
      </c>
      <c r="P31" s="14">
        <v>103.210231007735</v>
      </c>
      <c r="Q31" s="14">
        <v>101.29224927356501</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297</v>
      </c>
      <c r="N32" s="2" t="s">
        <v>74</v>
      </c>
      <c r="O32" s="14">
        <v>124.731695423353</v>
      </c>
      <c r="P32" s="14">
        <v>102.97374333721601</v>
      </c>
      <c r="Q32" s="14" t="e">
        <v>#N/A</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297</v>
      </c>
      <c r="N33" s="2" t="s">
        <v>75</v>
      </c>
      <c r="O33" s="14">
        <v>129.013129049958</v>
      </c>
      <c r="P33" s="14">
        <v>102.76432645184499</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L34" s="17"/>
      <c r="M34" s="17" t="s">
        <v>297</v>
      </c>
      <c r="N34" s="2" t="s">
        <v>76</v>
      </c>
      <c r="O34" s="14">
        <v>131.38949236145501</v>
      </c>
      <c r="P34" s="14">
        <v>102.34497012201901</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298</v>
      </c>
      <c r="N35" s="2" t="s">
        <v>77</v>
      </c>
      <c r="O35" s="14">
        <v>129.74671081448</v>
      </c>
      <c r="P35" s="14">
        <v>100.109093303554</v>
      </c>
      <c r="Q35" s="14">
        <v>101.13140301756199</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298</v>
      </c>
      <c r="N36" s="2" t="s">
        <v>78</v>
      </c>
      <c r="O36" s="14">
        <v>119.77325132271601</v>
      </c>
      <c r="P36" s="14">
        <v>96.878479642258398</v>
      </c>
      <c r="Q36" s="14" t="e">
        <v>#N/A</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298</v>
      </c>
      <c r="N37" s="2" t="s">
        <v>79</v>
      </c>
      <c r="O37" s="14">
        <v>114.680428014184</v>
      </c>
      <c r="P37" s="14">
        <v>94.649818484985005</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298</v>
      </c>
      <c r="N38" s="2" t="s">
        <v>80</v>
      </c>
      <c r="O38" s="14">
        <v>105.20046215057999</v>
      </c>
      <c r="P38" s="14">
        <v>92.548435499835307</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299</v>
      </c>
      <c r="N39" s="2" t="s">
        <v>81</v>
      </c>
      <c r="O39" s="14">
        <v>100.10219506867401</v>
      </c>
      <c r="P39" s="14">
        <v>91.636048491540393</v>
      </c>
      <c r="Q39" s="14">
        <v>92.395578063264395</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299</v>
      </c>
      <c r="N40" s="2" t="s">
        <v>82</v>
      </c>
      <c r="O40" s="14">
        <v>91.941332225290594</v>
      </c>
      <c r="P40" s="14">
        <v>89.391923564887406</v>
      </c>
      <c r="Q40" s="14" t="e">
        <v>#N/A</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299</v>
      </c>
      <c r="N41" s="2" t="s">
        <v>83</v>
      </c>
      <c r="O41" s="14">
        <v>87.072017242987997</v>
      </c>
      <c r="P41" s="14">
        <v>90.260065737547507</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299</v>
      </c>
      <c r="N42" s="2" t="s">
        <v>84</v>
      </c>
      <c r="O42" s="14">
        <v>87.587448185759996</v>
      </c>
      <c r="P42" s="14">
        <v>95.9554461226315</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300</v>
      </c>
      <c r="N43" s="2" t="s">
        <v>85</v>
      </c>
      <c r="O43" s="14">
        <v>85.260731679109</v>
      </c>
      <c r="P43" s="14">
        <v>98.543837486132304</v>
      </c>
      <c r="Q43" s="14">
        <v>91.433603638714999</v>
      </c>
      <c r="R43" s="34">
        <v>100</v>
      </c>
      <c r="T43" s="17"/>
      <c r="U43" s="17"/>
      <c r="W43" s="64"/>
      <c r="X43" s="64"/>
      <c r="Y43" s="14"/>
      <c r="AB43" s="63"/>
    </row>
    <row r="44" spans="1:50" x14ac:dyDescent="0.25">
      <c r="A44" s="9"/>
      <c r="B44" s="9"/>
      <c r="C44" s="9"/>
      <c r="D44" s="9"/>
      <c r="E44" s="9"/>
      <c r="F44" s="9"/>
      <c r="G44" s="9"/>
      <c r="H44" s="9"/>
      <c r="I44" s="9"/>
      <c r="L44" s="17"/>
      <c r="M44" s="17" t="s">
        <v>300</v>
      </c>
      <c r="N44" s="2" t="s">
        <v>86</v>
      </c>
      <c r="O44" s="14">
        <v>84.957249328292406</v>
      </c>
      <c r="P44" s="14">
        <v>100.623507943851</v>
      </c>
      <c r="Q44" s="14" t="e">
        <v>#N/A</v>
      </c>
      <c r="R44" s="34">
        <v>100</v>
      </c>
      <c r="S44" s="4"/>
      <c r="T44" s="17"/>
      <c r="U44" s="17"/>
      <c r="W44" s="64"/>
      <c r="X44" s="64"/>
      <c r="Y44" s="14"/>
      <c r="AB44" s="63"/>
    </row>
    <row r="45" spans="1:50" ht="13.5" customHeight="1" x14ac:dyDescent="0.25">
      <c r="A45" s="9"/>
      <c r="B45" s="9"/>
      <c r="C45" s="9"/>
      <c r="D45" s="9"/>
      <c r="E45" s="9"/>
      <c r="F45" s="9"/>
      <c r="G45" s="9"/>
      <c r="H45" s="9"/>
      <c r="I45" s="9"/>
      <c r="L45" s="17"/>
      <c r="M45" s="17" t="s">
        <v>300</v>
      </c>
      <c r="N45" s="2" t="s">
        <v>87</v>
      </c>
      <c r="O45" s="14">
        <v>85.53764947757</v>
      </c>
      <c r="P45" s="14">
        <v>100.71395845536701</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300</v>
      </c>
      <c r="N46" s="2" t="s">
        <v>88</v>
      </c>
      <c r="O46" s="14">
        <v>86.434810690936203</v>
      </c>
      <c r="P46" s="14">
        <v>100.11869611465001</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301</v>
      </c>
      <c r="N47" s="2" t="s">
        <v>89</v>
      </c>
      <c r="O47" s="14">
        <v>85.531996395179704</v>
      </c>
      <c r="P47" s="14">
        <v>96.646125808492499</v>
      </c>
      <c r="Q47" s="14">
        <v>93.256111864989506</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301</v>
      </c>
      <c r="N48" s="2" t="s">
        <v>90</v>
      </c>
      <c r="O48" s="14">
        <v>86.513713627441106</v>
      </c>
      <c r="P48" s="14">
        <v>95.991914831578299</v>
      </c>
      <c r="Q48" s="14" t="e">
        <v>#N/A</v>
      </c>
      <c r="R48" s="34">
        <v>100</v>
      </c>
      <c r="S48" s="4"/>
      <c r="T48" s="17"/>
      <c r="U48" s="17"/>
      <c r="W48" s="64"/>
      <c r="X48" s="64"/>
      <c r="Y48" s="14"/>
      <c r="AB48" s="63"/>
    </row>
    <row r="49" spans="12:28" x14ac:dyDescent="0.25">
      <c r="L49" s="17"/>
      <c r="M49" s="17" t="s">
        <v>301</v>
      </c>
      <c r="N49" s="2" t="s">
        <v>91</v>
      </c>
      <c r="O49" s="14">
        <v>86.272872603959399</v>
      </c>
      <c r="P49" s="14">
        <v>94.588467764581495</v>
      </c>
      <c r="Q49" s="14" t="e">
        <v>#N/A</v>
      </c>
      <c r="R49" s="34">
        <v>100</v>
      </c>
      <c r="S49" s="4"/>
      <c r="T49" s="17"/>
      <c r="U49" s="17"/>
      <c r="W49" s="64"/>
      <c r="X49" s="64"/>
      <c r="Y49" s="14"/>
      <c r="AB49" s="63"/>
    </row>
    <row r="50" spans="12:28" ht="13.5" customHeight="1" x14ac:dyDescent="0.25">
      <c r="L50" s="17"/>
      <c r="M50" s="17" t="s">
        <v>301</v>
      </c>
      <c r="N50" s="2" t="s">
        <v>92</v>
      </c>
      <c r="O50" s="14">
        <v>87.193390593911801</v>
      </c>
      <c r="P50" s="14">
        <v>93.891299584216995</v>
      </c>
      <c r="Q50" s="14" t="e">
        <v>#N/A</v>
      </c>
      <c r="R50" s="34">
        <v>100</v>
      </c>
      <c r="S50" s="4"/>
      <c r="T50" s="17"/>
      <c r="U50" s="17"/>
      <c r="W50" s="64"/>
      <c r="X50" s="64"/>
      <c r="Y50" s="14"/>
      <c r="AB50" s="63"/>
    </row>
    <row r="51" spans="12:28" x14ac:dyDescent="0.25">
      <c r="L51" s="17"/>
      <c r="M51" s="17" t="s">
        <v>302</v>
      </c>
      <c r="N51" s="2" t="s">
        <v>93</v>
      </c>
      <c r="O51" s="14">
        <v>87.374170136680803</v>
      </c>
      <c r="P51" s="14">
        <v>93.515118029011603</v>
      </c>
      <c r="Q51" s="14">
        <v>93.6080286655381</v>
      </c>
      <c r="R51" s="34">
        <v>100</v>
      </c>
      <c r="S51" s="4"/>
      <c r="T51" s="17"/>
      <c r="U51" s="17"/>
      <c r="W51" s="64"/>
      <c r="X51" s="64"/>
      <c r="Y51" s="14"/>
      <c r="AB51" s="63"/>
    </row>
    <row r="52" spans="12:28" x14ac:dyDescent="0.25">
      <c r="L52" s="17"/>
      <c r="M52" s="17" t="s">
        <v>302</v>
      </c>
      <c r="N52" s="2" t="s">
        <v>94</v>
      </c>
      <c r="O52" s="14">
        <v>87.311529293095504</v>
      </c>
      <c r="P52" s="14">
        <v>93.452193978369394</v>
      </c>
      <c r="Q52" s="14" t="e">
        <v>#N/A</v>
      </c>
      <c r="R52" s="34">
        <v>100</v>
      </c>
      <c r="S52" s="4"/>
      <c r="T52" s="17"/>
      <c r="U52" s="17"/>
      <c r="W52" s="64"/>
      <c r="X52" s="64"/>
      <c r="Y52" s="14"/>
      <c r="AB52" s="63"/>
    </row>
    <row r="53" spans="12:28" x14ac:dyDescent="0.25">
      <c r="L53" s="17"/>
      <c r="M53" s="17" t="s">
        <v>302</v>
      </c>
      <c r="N53" s="2" t="s">
        <v>95</v>
      </c>
      <c r="O53" s="14">
        <v>88.013018770340295</v>
      </c>
      <c r="P53" s="14">
        <v>93.576102610751306</v>
      </c>
      <c r="Q53" s="14" t="e">
        <v>#N/A</v>
      </c>
      <c r="R53" s="34">
        <v>100</v>
      </c>
      <c r="S53" s="4"/>
      <c r="T53" s="17"/>
      <c r="U53" s="17"/>
      <c r="W53" s="64"/>
      <c r="X53" s="64"/>
      <c r="Y53" s="14"/>
      <c r="AB53" s="63"/>
    </row>
    <row r="54" spans="12:28" x14ac:dyDescent="0.25">
      <c r="L54" s="17"/>
      <c r="M54" s="17" t="s">
        <v>302</v>
      </c>
      <c r="N54" s="2" t="s">
        <v>96</v>
      </c>
      <c r="O54" s="14">
        <v>86.987643883348198</v>
      </c>
      <c r="P54" s="14">
        <v>92.966365986022893</v>
      </c>
      <c r="Q54" s="14" t="e">
        <v>#N/A</v>
      </c>
      <c r="R54" s="34">
        <v>100</v>
      </c>
      <c r="S54" s="4"/>
      <c r="T54" s="17"/>
      <c r="U54" s="17"/>
      <c r="W54" s="64"/>
      <c r="X54" s="64"/>
      <c r="Y54" s="14"/>
      <c r="AB54" s="63"/>
    </row>
    <row r="55" spans="12:28" x14ac:dyDescent="0.25">
      <c r="L55" s="17"/>
      <c r="M55" s="17" t="s">
        <v>303</v>
      </c>
      <c r="N55" s="2" t="s">
        <v>97</v>
      </c>
      <c r="O55" s="14">
        <v>86.896269309923696</v>
      </c>
      <c r="P55" s="14">
        <v>93.214633764254202</v>
      </c>
      <c r="Q55" s="14">
        <v>96.011264743649207</v>
      </c>
      <c r="R55" s="34">
        <v>100</v>
      </c>
      <c r="S55" s="4"/>
      <c r="T55" s="17"/>
      <c r="U55" s="17"/>
      <c r="W55" s="64"/>
      <c r="X55" s="64"/>
      <c r="Y55" s="14"/>
      <c r="AB55" s="63"/>
    </row>
    <row r="56" spans="12:28" x14ac:dyDescent="0.25">
      <c r="L56" s="17"/>
      <c r="M56" s="17" t="s">
        <v>303</v>
      </c>
      <c r="N56" s="2" t="s">
        <v>98</v>
      </c>
      <c r="O56" s="14">
        <v>88.515462664774802</v>
      </c>
      <c r="P56" s="14">
        <v>93.868618822836098</v>
      </c>
      <c r="Q56" s="14" t="e">
        <v>#N/A</v>
      </c>
      <c r="R56" s="34">
        <v>100</v>
      </c>
      <c r="S56" s="4"/>
      <c r="T56" s="17"/>
      <c r="U56" s="17"/>
      <c r="W56" s="64"/>
      <c r="X56" s="64"/>
      <c r="Y56" s="14"/>
      <c r="AB56" s="63"/>
    </row>
    <row r="57" spans="12:28" x14ac:dyDescent="0.25">
      <c r="L57" s="17"/>
      <c r="M57" s="17" t="s">
        <v>303</v>
      </c>
      <c r="N57" s="2" t="s">
        <v>99</v>
      </c>
      <c r="O57" s="14">
        <v>90.166569396111598</v>
      </c>
      <c r="P57" s="14">
        <v>94.771188876882803</v>
      </c>
      <c r="Q57" s="14" t="e">
        <v>#N/A</v>
      </c>
      <c r="R57" s="34">
        <v>100</v>
      </c>
      <c r="S57" s="4"/>
      <c r="T57" s="17"/>
      <c r="U57" s="17"/>
      <c r="W57" s="64"/>
      <c r="X57" s="64"/>
      <c r="Y57" s="14"/>
      <c r="AB57" s="63"/>
    </row>
    <row r="58" spans="12:28" x14ac:dyDescent="0.25">
      <c r="L58" s="17"/>
      <c r="M58" s="17" t="s">
        <v>303</v>
      </c>
      <c r="N58" s="2" t="s">
        <v>100</v>
      </c>
      <c r="O58" s="14">
        <v>91.014450669348406</v>
      </c>
      <c r="P58" s="14">
        <v>94.956482648154307</v>
      </c>
      <c r="Q58" s="14" t="e">
        <v>#N/A</v>
      </c>
      <c r="R58" s="34">
        <v>100</v>
      </c>
      <c r="S58" s="4"/>
      <c r="T58" s="17"/>
      <c r="U58" s="17"/>
      <c r="W58" s="64"/>
      <c r="X58" s="64"/>
      <c r="Y58" s="14"/>
      <c r="AB58" s="63"/>
    </row>
    <row r="59" spans="12:28" x14ac:dyDescent="0.25">
      <c r="L59" s="17"/>
      <c r="M59" s="17" t="s">
        <v>304</v>
      </c>
      <c r="N59" s="2" t="s">
        <v>101</v>
      </c>
      <c r="O59" s="14">
        <v>92.718474379454605</v>
      </c>
      <c r="P59" s="14">
        <v>95.124730703905399</v>
      </c>
      <c r="Q59" s="14">
        <v>96.9728795311879</v>
      </c>
      <c r="R59" s="34">
        <v>100</v>
      </c>
      <c r="S59" s="4"/>
      <c r="T59" s="17"/>
      <c r="U59" s="17"/>
      <c r="W59" s="64"/>
      <c r="X59" s="64"/>
      <c r="Y59" s="14"/>
      <c r="AB59" s="63"/>
    </row>
    <row r="60" spans="12:28" x14ac:dyDescent="0.25">
      <c r="L60" s="17"/>
      <c r="M60" s="17" t="s">
        <v>304</v>
      </c>
      <c r="N60" s="2" t="s">
        <v>102</v>
      </c>
      <c r="O60" s="14">
        <v>94.138984185088802</v>
      </c>
      <c r="P60" s="14">
        <v>95.620406651854495</v>
      </c>
      <c r="Q60" s="14" t="e">
        <v>#N/A</v>
      </c>
      <c r="R60" s="34">
        <v>100</v>
      </c>
      <c r="S60" s="4"/>
      <c r="T60" s="17"/>
      <c r="U60" s="17"/>
      <c r="W60" s="64"/>
      <c r="X60" s="64"/>
      <c r="Y60" s="14"/>
      <c r="AB60" s="63"/>
    </row>
    <row r="61" spans="12:28" x14ac:dyDescent="0.25">
      <c r="L61" s="17"/>
      <c r="M61" s="17" t="s">
        <v>304</v>
      </c>
      <c r="N61" s="2" t="s">
        <v>103</v>
      </c>
      <c r="O61" s="14">
        <v>94.152217155700598</v>
      </c>
      <c r="P61" s="14">
        <v>96.042661331696905</v>
      </c>
      <c r="Q61" s="14" t="e">
        <v>#N/A</v>
      </c>
      <c r="R61" s="34">
        <v>100</v>
      </c>
      <c r="S61" s="4"/>
      <c r="T61" s="17"/>
      <c r="U61" s="17"/>
      <c r="W61" s="64"/>
      <c r="X61" s="64"/>
      <c r="Y61" s="14"/>
      <c r="AB61" s="63"/>
    </row>
    <row r="62" spans="12:28" x14ac:dyDescent="0.25">
      <c r="L62" s="17"/>
      <c r="M62" s="17" t="s">
        <v>304</v>
      </c>
      <c r="N62" s="2" t="s">
        <v>104</v>
      </c>
      <c r="O62" s="14">
        <v>95.169262418792002</v>
      </c>
      <c r="P62" s="14">
        <v>97.788648785549</v>
      </c>
      <c r="Q62" s="14" t="e">
        <v>#N/A</v>
      </c>
      <c r="R62" s="34">
        <v>100</v>
      </c>
      <c r="S62" s="4"/>
      <c r="T62" s="17"/>
      <c r="U62" s="17"/>
      <c r="W62" s="64"/>
      <c r="X62" s="64"/>
      <c r="Y62" s="14"/>
      <c r="AB62" s="63"/>
    </row>
    <row r="63" spans="12:28" x14ac:dyDescent="0.25">
      <c r="L63" s="17"/>
      <c r="M63" s="17" t="s">
        <v>305</v>
      </c>
      <c r="N63" s="2" t="s">
        <v>105</v>
      </c>
      <c r="O63" s="14">
        <v>98.360901708252896</v>
      </c>
      <c r="P63" s="14" t="e">
        <v>#N/A</v>
      </c>
      <c r="Q63" s="14">
        <v>100</v>
      </c>
      <c r="R63" s="34">
        <v>100</v>
      </c>
      <c r="S63" s="4"/>
      <c r="T63" s="17"/>
      <c r="U63" s="17"/>
      <c r="W63" s="64"/>
      <c r="X63" s="64"/>
      <c r="Y63" s="14"/>
      <c r="AB63" s="63"/>
    </row>
    <row r="64" spans="12:28" x14ac:dyDescent="0.25">
      <c r="L64" s="17"/>
      <c r="M64" s="17" t="s">
        <v>305</v>
      </c>
      <c r="N64" s="2" t="s">
        <v>106</v>
      </c>
      <c r="O64" s="14">
        <v>99.403929414721901</v>
      </c>
      <c r="P64" s="14" t="e">
        <v>#N/A</v>
      </c>
      <c r="Q64" s="14" t="e">
        <v>#N/A</v>
      </c>
      <c r="R64" s="34">
        <v>100</v>
      </c>
      <c r="S64" s="4"/>
      <c r="T64" s="17"/>
      <c r="U64" s="17"/>
      <c r="W64" s="64"/>
      <c r="X64" s="64"/>
      <c r="Y64" s="14"/>
      <c r="AB64" s="63"/>
    </row>
    <row r="65" spans="12:28" x14ac:dyDescent="0.25">
      <c r="L65" s="17"/>
      <c r="M65" s="17" t="s">
        <v>305</v>
      </c>
      <c r="N65" s="2" t="s">
        <v>107</v>
      </c>
      <c r="O65" s="14">
        <v>100.275442465425</v>
      </c>
      <c r="P65" s="14" t="e">
        <v>#N/A</v>
      </c>
      <c r="Q65" s="14" t="e">
        <v>#N/A</v>
      </c>
      <c r="R65" s="34">
        <v>100</v>
      </c>
      <c r="S65" s="4"/>
      <c r="T65" s="17"/>
      <c r="U65" s="17"/>
      <c r="W65" s="64"/>
      <c r="X65" s="64"/>
      <c r="Y65" s="14"/>
      <c r="AB65" s="63"/>
    </row>
    <row r="66" spans="12:28" x14ac:dyDescent="0.25">
      <c r="L66" s="17"/>
      <c r="M66" s="17" t="s">
        <v>305</v>
      </c>
      <c r="N66" s="2" t="s">
        <v>108</v>
      </c>
      <c r="O66" s="14">
        <v>101.959726411601</v>
      </c>
      <c r="P66" s="14" t="e">
        <v>#N/A</v>
      </c>
      <c r="Q66" s="14" t="e">
        <v>#N/A</v>
      </c>
      <c r="R66" s="34">
        <v>100</v>
      </c>
      <c r="S66" s="4"/>
      <c r="T66" s="17"/>
      <c r="U66" s="17"/>
      <c r="W66" s="64"/>
      <c r="X66" s="64"/>
      <c r="Y66" s="14"/>
      <c r="AB66" s="63"/>
    </row>
    <row r="67" spans="12:28" x14ac:dyDescent="0.25">
      <c r="L67" s="17"/>
      <c r="M67" s="17" t="s">
        <v>306</v>
      </c>
      <c r="N67" s="2" t="s">
        <v>109</v>
      </c>
      <c r="O67" s="14">
        <v>103.27091921589</v>
      </c>
      <c r="P67" s="14" t="e">
        <v>#N/A</v>
      </c>
      <c r="Q67" s="14">
        <v>105.407264504743</v>
      </c>
      <c r="R67" s="34">
        <v>100</v>
      </c>
      <c r="S67" s="4"/>
      <c r="T67" s="17"/>
      <c r="U67" s="17"/>
      <c r="W67" s="64"/>
      <c r="X67" s="64"/>
      <c r="Y67" s="14"/>
      <c r="AB67" s="63"/>
    </row>
    <row r="68" spans="12:28" x14ac:dyDescent="0.25">
      <c r="L68" s="17"/>
      <c r="M68" s="17" t="s">
        <v>306</v>
      </c>
      <c r="N68" s="2" t="s">
        <v>110</v>
      </c>
      <c r="O68" s="14">
        <v>103.172011465797</v>
      </c>
      <c r="P68" s="14" t="e">
        <v>#N/A</v>
      </c>
      <c r="Q68" s="14" t="e">
        <v>#N/A</v>
      </c>
      <c r="R68" s="34">
        <v>100</v>
      </c>
      <c r="S68" s="4"/>
      <c r="T68" s="17"/>
      <c r="U68" s="17"/>
      <c r="W68" s="64"/>
      <c r="X68" s="64"/>
      <c r="Y68" s="14"/>
      <c r="AB68" s="63"/>
    </row>
    <row r="69" spans="12:28" x14ac:dyDescent="0.25">
      <c r="L69" s="17"/>
      <c r="M69" s="17" t="s">
        <v>306</v>
      </c>
      <c r="N69" s="2" t="s">
        <v>111</v>
      </c>
      <c r="O69" s="14">
        <v>107.406737832803</v>
      </c>
      <c r="P69" s="14" t="e">
        <v>#N/A</v>
      </c>
      <c r="Q69" s="14" t="e">
        <v>#N/A</v>
      </c>
      <c r="R69" s="34">
        <v>100</v>
      </c>
      <c r="S69" s="4"/>
      <c r="T69" s="17"/>
      <c r="U69" s="17"/>
      <c r="W69" s="64"/>
      <c r="X69" s="64"/>
      <c r="Y69" s="14"/>
      <c r="AB69" s="63"/>
    </row>
    <row r="70" spans="12:28" x14ac:dyDescent="0.25">
      <c r="L70" s="17"/>
      <c r="M70" s="17" t="s">
        <v>306</v>
      </c>
      <c r="N70" s="2" t="s">
        <v>112</v>
      </c>
      <c r="O70" s="14">
        <v>114.956660890789</v>
      </c>
      <c r="P70" s="14" t="e">
        <v>#N/A</v>
      </c>
      <c r="Q70" s="14" t="e">
        <v>#N/A</v>
      </c>
      <c r="R70" s="34">
        <v>100</v>
      </c>
      <c r="S70" s="4"/>
      <c r="T70" s="17"/>
      <c r="U70" s="17"/>
      <c r="W70" s="64"/>
      <c r="X70" s="64"/>
      <c r="Y70" s="14"/>
      <c r="AB70" s="63"/>
    </row>
    <row r="71" spans="12:28" x14ac:dyDescent="0.25">
      <c r="L71" s="17"/>
      <c r="M71" s="17" t="s">
        <v>307</v>
      </c>
      <c r="N71" s="2" t="s">
        <v>113</v>
      </c>
      <c r="O71" s="14">
        <v>119.57207447803199</v>
      </c>
      <c r="P71" s="14" t="e">
        <v>#N/A</v>
      </c>
      <c r="Q71" s="14">
        <v>107.116204253771</v>
      </c>
      <c r="R71" s="34">
        <v>100</v>
      </c>
      <c r="S71" s="4"/>
      <c r="T71" s="17"/>
      <c r="U71" s="17"/>
      <c r="W71" s="64"/>
      <c r="X71" s="64"/>
      <c r="Y71" s="14"/>
      <c r="AB71" s="63"/>
    </row>
    <row r="72" spans="12:28" x14ac:dyDescent="0.25">
      <c r="L72" s="17"/>
      <c r="M72" s="17" t="s">
        <v>307</v>
      </c>
      <c r="N72" s="2" t="s">
        <v>114</v>
      </c>
      <c r="O72" s="14">
        <v>128.450140140522</v>
      </c>
      <c r="P72" s="14" t="e">
        <v>#N/A</v>
      </c>
      <c r="Q72" s="14" t="e">
        <v>#N/A</v>
      </c>
      <c r="R72" s="34">
        <v>100</v>
      </c>
      <c r="S72" s="4"/>
      <c r="T72" s="17"/>
      <c r="U72" s="17"/>
      <c r="W72" s="64"/>
      <c r="X72" s="64"/>
      <c r="Y72" s="14"/>
      <c r="AB72" s="63"/>
    </row>
    <row r="73" spans="12:28" x14ac:dyDescent="0.25">
      <c r="L73" s="17"/>
      <c r="M73" s="17" t="s">
        <v>307</v>
      </c>
      <c r="N73" s="2" t="s">
        <v>115</v>
      </c>
      <c r="O73" s="14">
        <v>132.24153326974201</v>
      </c>
      <c r="P73" s="14" t="e">
        <v>#N/A</v>
      </c>
      <c r="Q73" s="14" t="e">
        <v>#N/A</v>
      </c>
      <c r="R73" s="34">
        <v>100</v>
      </c>
      <c r="S73" s="4"/>
      <c r="T73" s="17"/>
      <c r="U73" s="17"/>
      <c r="W73" s="64"/>
      <c r="X73" s="64"/>
      <c r="Y73" s="14"/>
      <c r="AB73" s="63"/>
    </row>
    <row r="74" spans="12:28" x14ac:dyDescent="0.25">
      <c r="L74" s="17"/>
      <c r="M74" s="17" t="s">
        <v>307</v>
      </c>
      <c r="N74" s="2" t="s">
        <v>116</v>
      </c>
      <c r="O74" s="14">
        <v>132.77044752508701</v>
      </c>
      <c r="P74" s="14" t="e">
        <v>#N/A</v>
      </c>
      <c r="Q74" s="14" t="e">
        <v>#N/A</v>
      </c>
      <c r="R74" s="34">
        <v>100</v>
      </c>
      <c r="S74" s="4"/>
      <c r="T74" s="17"/>
      <c r="U74" s="17"/>
      <c r="W74" s="64"/>
      <c r="X74" s="64"/>
      <c r="Y74" s="14"/>
      <c r="AB74" s="63"/>
    </row>
    <row r="75" spans="12:28" x14ac:dyDescent="0.25">
      <c r="L75" s="17"/>
      <c r="M75" s="17" t="s">
        <v>308</v>
      </c>
      <c r="N75" s="2" t="s">
        <v>117</v>
      </c>
      <c r="O75" s="14">
        <v>133.35038926838601</v>
      </c>
      <c r="P75" s="14" t="e">
        <v>#N/A</v>
      </c>
      <c r="Q75" s="14">
        <v>109.77409622357899</v>
      </c>
      <c r="R75" s="34">
        <v>100</v>
      </c>
      <c r="S75" s="4"/>
      <c r="T75" s="17"/>
      <c r="U75" s="17"/>
      <c r="W75" s="64"/>
      <c r="X75" s="64"/>
      <c r="Y75" s="14"/>
      <c r="AB75" s="63"/>
    </row>
    <row r="76" spans="12:28" x14ac:dyDescent="0.25">
      <c r="L76" s="17"/>
      <c r="M76" s="17" t="s">
        <v>308</v>
      </c>
      <c r="N76" s="2" t="s">
        <v>118</v>
      </c>
      <c r="O76" s="14">
        <v>132.636344257611</v>
      </c>
      <c r="P76" s="14" t="e">
        <v>#N/A</v>
      </c>
      <c r="Q76" s="14" t="e">
        <v>#N/A</v>
      </c>
      <c r="R76" s="34">
        <v>100</v>
      </c>
      <c r="S76" s="4"/>
      <c r="T76" s="17"/>
      <c r="U76" s="17"/>
      <c r="W76" s="64"/>
      <c r="X76" s="64"/>
      <c r="Y76" s="14"/>
      <c r="AB76" s="63"/>
    </row>
    <row r="77" spans="12:28" x14ac:dyDescent="0.25">
      <c r="L77" s="17"/>
      <c r="M77" s="17" t="s">
        <v>308</v>
      </c>
      <c r="N77" s="2" t="s">
        <v>119</v>
      </c>
      <c r="O77" s="14">
        <v>133.38925527921401</v>
      </c>
      <c r="P77" s="14" t="e">
        <v>#N/A</v>
      </c>
      <c r="Q77" s="14" t="e">
        <v>#N/A</v>
      </c>
      <c r="R77" s="34">
        <v>100</v>
      </c>
      <c r="S77" s="4"/>
      <c r="T77" s="17"/>
      <c r="U77" s="17"/>
      <c r="W77" s="64"/>
      <c r="X77" s="64"/>
      <c r="Y77" s="14"/>
      <c r="AB77" s="63"/>
    </row>
    <row r="78" spans="12:28" x14ac:dyDescent="0.25">
      <c r="L78" s="17"/>
      <c r="M78" s="17" t="s">
        <v>308</v>
      </c>
      <c r="N78" s="2" t="s">
        <v>120</v>
      </c>
      <c r="O78" s="14">
        <v>133.94738433968101</v>
      </c>
      <c r="P78" s="14" t="e">
        <v>#N/A</v>
      </c>
      <c r="Q78" s="14" t="e">
        <v>#N/A</v>
      </c>
      <c r="R78" s="34">
        <v>100</v>
      </c>
      <c r="S78" s="4"/>
      <c r="T78" s="17"/>
      <c r="U78" s="17"/>
      <c r="W78" s="64"/>
      <c r="X78" s="64"/>
      <c r="Y78" s="14"/>
      <c r="AB78" s="63"/>
    </row>
    <row r="79" spans="12:28" x14ac:dyDescent="0.25">
      <c r="L79" s="17"/>
      <c r="M79" s="17" t="s">
        <v>309</v>
      </c>
      <c r="N79" s="2" t="s">
        <v>121</v>
      </c>
      <c r="O79" s="14">
        <v>133.64229801465601</v>
      </c>
      <c r="P79" s="14" t="e">
        <v>#N/A</v>
      </c>
      <c r="Q79" s="14">
        <v>109.231518848764</v>
      </c>
      <c r="R79" s="34">
        <v>100</v>
      </c>
      <c r="S79" s="4"/>
      <c r="T79" s="17"/>
      <c r="U79" s="17"/>
      <c r="W79" s="64"/>
      <c r="X79" s="64"/>
      <c r="Y79" s="14"/>
      <c r="AB79" s="63"/>
    </row>
    <row r="80" spans="12:28" x14ac:dyDescent="0.25">
      <c r="L80" s="17"/>
      <c r="M80" s="17" t="s">
        <v>309</v>
      </c>
      <c r="N80" s="2" t="s">
        <v>122</v>
      </c>
      <c r="O80" s="14">
        <v>131.03903810907801</v>
      </c>
      <c r="P80" s="14" t="e">
        <v>#N/A</v>
      </c>
      <c r="Q80" s="14" t="e">
        <v>#N/A</v>
      </c>
      <c r="R80" s="34">
        <v>100</v>
      </c>
      <c r="S80" s="4"/>
      <c r="T80" s="17"/>
      <c r="U80" s="17"/>
      <c r="W80" s="64"/>
      <c r="X80" s="64"/>
      <c r="Y80" s="14"/>
      <c r="AB80" s="63"/>
    </row>
    <row r="81" spans="12:28" x14ac:dyDescent="0.25">
      <c r="L81" s="17"/>
      <c r="M81" s="17" t="s">
        <v>309</v>
      </c>
      <c r="N81" s="2" t="s">
        <v>123</v>
      </c>
      <c r="O81" s="14">
        <v>130.04172827918899</v>
      </c>
      <c r="P81" s="14" t="e">
        <v>#N/A</v>
      </c>
      <c r="Q81" s="14" t="e">
        <v>#N/A</v>
      </c>
      <c r="R81" s="34">
        <v>100</v>
      </c>
      <c r="S81" s="4"/>
      <c r="T81" s="17"/>
      <c r="U81" s="17"/>
      <c r="W81" s="64"/>
      <c r="X81" s="64"/>
      <c r="Y81" s="14"/>
      <c r="AB81" s="63"/>
    </row>
    <row r="82" spans="12:28" x14ac:dyDescent="0.25">
      <c r="L82" s="17"/>
      <c r="M82" s="17" t="s">
        <v>309</v>
      </c>
      <c r="N82" s="2" t="s">
        <v>124</v>
      </c>
      <c r="O82" s="14">
        <v>137.051520110025</v>
      </c>
      <c r="P82" s="14" t="e">
        <v>#N/A</v>
      </c>
      <c r="Q82" s="14" t="e">
        <v>#N/A</v>
      </c>
      <c r="R82" s="34">
        <v>100</v>
      </c>
      <c r="S82" s="4"/>
      <c r="T82" s="17"/>
      <c r="U82" s="17"/>
      <c r="W82" s="64"/>
      <c r="X82" s="64"/>
      <c r="Y82" s="14"/>
      <c r="AB82" s="63"/>
    </row>
    <row r="83" spans="12:28" x14ac:dyDescent="0.25">
      <c r="L83" s="17"/>
      <c r="M83" s="17" t="s">
        <v>310</v>
      </c>
      <c r="N83" s="2" t="s">
        <v>125</v>
      </c>
      <c r="O83" s="14">
        <v>136.057675513513</v>
      </c>
      <c r="P83" s="14" t="e">
        <v>#N/A</v>
      </c>
      <c r="Q83" s="14">
        <v>100.774636946161</v>
      </c>
      <c r="R83" s="34">
        <v>100</v>
      </c>
      <c r="S83" s="4"/>
      <c r="T83" s="17"/>
      <c r="U83" s="17"/>
      <c r="W83" s="64"/>
      <c r="X83" s="64"/>
      <c r="Y83" s="14"/>
      <c r="AB83" s="63"/>
    </row>
    <row r="84" spans="12:28" x14ac:dyDescent="0.25">
      <c r="L84" s="17"/>
      <c r="M84" s="17" t="s">
        <v>310</v>
      </c>
      <c r="N84" s="2" t="s">
        <v>126</v>
      </c>
      <c r="O84" s="14">
        <v>135.82359647692999</v>
      </c>
      <c r="P84" s="14" t="e">
        <v>#N/A</v>
      </c>
      <c r="Q84" s="14" t="e">
        <v>#N/A</v>
      </c>
      <c r="R84" s="34">
        <v>100</v>
      </c>
      <c r="S84" s="4"/>
      <c r="T84" s="17"/>
      <c r="U84" s="17"/>
      <c r="W84" s="64"/>
      <c r="X84" s="64"/>
      <c r="Y84" s="14"/>
      <c r="AB84" s="63"/>
    </row>
    <row r="85" spans="12:28" x14ac:dyDescent="0.25">
      <c r="L85" s="17"/>
      <c r="M85" s="17" t="s">
        <v>310</v>
      </c>
      <c r="N85" s="2" t="s">
        <v>146</v>
      </c>
      <c r="O85" s="14">
        <v>133.29387677437299</v>
      </c>
      <c r="P85" s="14" t="e">
        <v>#N/A</v>
      </c>
      <c r="Q85" s="14" t="e">
        <v>#N/A</v>
      </c>
      <c r="R85" s="34">
        <v>100</v>
      </c>
      <c r="S85" s="4"/>
      <c r="T85" s="17"/>
      <c r="U85" s="17"/>
      <c r="W85" s="64"/>
      <c r="X85" s="64"/>
      <c r="Y85" s="14"/>
      <c r="AB85" s="63"/>
    </row>
    <row r="86" spans="12:28" x14ac:dyDescent="0.25">
      <c r="L86" s="17"/>
      <c r="M86" s="17" t="s">
        <v>310</v>
      </c>
      <c r="N86" s="2" t="s">
        <v>149</v>
      </c>
      <c r="O86" s="14">
        <v>140.55398111474801</v>
      </c>
      <c r="P86" s="14" t="e">
        <v>#N/A</v>
      </c>
      <c r="Q86" s="14" t="e">
        <v>#N/A</v>
      </c>
      <c r="R86" s="34">
        <v>100</v>
      </c>
      <c r="S86" s="4"/>
      <c r="T86" s="17"/>
      <c r="U86" s="17"/>
      <c r="W86" s="64"/>
      <c r="X86" s="64"/>
      <c r="Y86" s="14"/>
      <c r="AB86" s="63"/>
    </row>
    <row r="87" spans="12:28" x14ac:dyDescent="0.25">
      <c r="L87" s="17"/>
      <c r="M87" s="17" t="s">
        <v>311</v>
      </c>
      <c r="N87" s="2" t="s">
        <v>150</v>
      </c>
      <c r="O87" s="14">
        <v>140.606912134331</v>
      </c>
      <c r="P87" s="14" t="e">
        <v>#N/A</v>
      </c>
      <c r="Q87" s="14">
        <v>104.414212448017</v>
      </c>
      <c r="R87" s="34">
        <v>100</v>
      </c>
      <c r="S87" s="4"/>
      <c r="T87" s="17"/>
      <c r="U87" s="17"/>
      <c r="W87" s="64"/>
      <c r="X87" s="64"/>
      <c r="Y87" s="14"/>
      <c r="AB87" s="63"/>
    </row>
    <row r="88" spans="12:28" x14ac:dyDescent="0.25">
      <c r="L88" s="17"/>
      <c r="M88" s="17" t="s">
        <v>311</v>
      </c>
      <c r="N88" s="2" t="s">
        <v>153</v>
      </c>
      <c r="O88" s="14">
        <v>146.326638446993</v>
      </c>
      <c r="P88" s="14" t="e">
        <v>#N/A</v>
      </c>
      <c r="Q88" s="14" t="e">
        <v>#N/A</v>
      </c>
      <c r="R88" s="34">
        <v>100</v>
      </c>
      <c r="S88" s="4"/>
      <c r="T88" s="17"/>
      <c r="U88" s="17"/>
      <c r="W88" s="64"/>
      <c r="X88" s="64"/>
      <c r="Y88" s="14"/>
      <c r="AB88" s="63"/>
    </row>
    <row r="89" spans="12:28" x14ac:dyDescent="0.25">
      <c r="L89" s="17"/>
      <c r="M89" s="17" t="s">
        <v>311</v>
      </c>
      <c r="N89" s="2" t="s">
        <v>154</v>
      </c>
      <c r="O89" s="14">
        <v>147.675976536001</v>
      </c>
      <c r="P89" s="14" t="e">
        <v>#N/A</v>
      </c>
      <c r="Q89" s="14" t="e">
        <v>#N/A</v>
      </c>
      <c r="R89" s="34">
        <v>100</v>
      </c>
      <c r="S89" s="4"/>
      <c r="T89" s="17"/>
      <c r="U89" s="17"/>
      <c r="W89" s="64"/>
      <c r="X89" s="64"/>
      <c r="Y89" s="14"/>
      <c r="AB89" s="63"/>
    </row>
    <row r="90" spans="12:28" x14ac:dyDescent="0.25">
      <c r="L90" s="17"/>
      <c r="M90" s="17" t="s">
        <v>311</v>
      </c>
      <c r="N90" s="2" t="s">
        <v>155</v>
      </c>
      <c r="O90" s="14">
        <v>160.176555128388</v>
      </c>
      <c r="P90" s="14" t="e">
        <v>#N/A</v>
      </c>
      <c r="Q90" s="14" t="e">
        <v>#N/A</v>
      </c>
      <c r="R90" s="34">
        <v>100</v>
      </c>
      <c r="S90" s="4"/>
      <c r="T90" s="17"/>
      <c r="U90" s="17"/>
      <c r="W90" s="64"/>
      <c r="X90" s="64"/>
      <c r="Y90" s="14"/>
      <c r="AB90" s="63"/>
    </row>
    <row r="91" spans="12:28" x14ac:dyDescent="0.25">
      <c r="L91" s="17"/>
      <c r="M91" s="17" t="s">
        <v>312</v>
      </c>
      <c r="N91" s="2" t="s">
        <v>156</v>
      </c>
      <c r="O91" s="14">
        <v>159.52833783126499</v>
      </c>
      <c r="P91" s="14" t="e">
        <v>#N/A</v>
      </c>
      <c r="Q91" s="14">
        <v>110.863769222369</v>
      </c>
      <c r="R91" s="34">
        <v>100</v>
      </c>
      <c r="S91" s="4"/>
      <c r="W91" s="64"/>
      <c r="X91" s="64"/>
      <c r="Y91" s="14"/>
      <c r="AB91" s="63"/>
    </row>
    <row r="92" spans="12:28" x14ac:dyDescent="0.25">
      <c r="L92" s="17"/>
      <c r="M92" s="17" t="s">
        <v>312</v>
      </c>
      <c r="N92" s="2" t="s">
        <v>163</v>
      </c>
      <c r="O92" s="14">
        <v>166.30669434584499</v>
      </c>
      <c r="P92" s="14" t="e">
        <v>#N/A</v>
      </c>
      <c r="Q92" s="14" t="e">
        <v>#N/A</v>
      </c>
      <c r="R92" s="34">
        <v>100</v>
      </c>
      <c r="S92" s="4"/>
      <c r="W92" s="64"/>
      <c r="X92" s="64"/>
      <c r="Y92" s="14"/>
      <c r="AB92" s="63"/>
    </row>
    <row r="93" spans="12:28" x14ac:dyDescent="0.25">
      <c r="L93" s="17"/>
      <c r="M93" s="17" t="s">
        <v>312</v>
      </c>
      <c r="N93" s="2" t="s">
        <v>164</v>
      </c>
      <c r="O93" s="14">
        <v>172.89640570997901</v>
      </c>
      <c r="P93" s="14" t="e">
        <v>#N/A</v>
      </c>
      <c r="Q93" s="14" t="e">
        <v>#N/A</v>
      </c>
      <c r="R93" s="34">
        <v>100</v>
      </c>
      <c r="S93" s="4"/>
      <c r="W93" s="64"/>
      <c r="X93" s="64"/>
      <c r="Y93" s="14"/>
      <c r="AB93" s="63"/>
    </row>
    <row r="94" spans="12:28" x14ac:dyDescent="0.25">
      <c r="L94" s="17"/>
      <c r="M94" s="17" t="s">
        <v>312</v>
      </c>
      <c r="N94" s="2" t="s">
        <v>165</v>
      </c>
      <c r="O94" s="14">
        <v>174.00890673995099</v>
      </c>
      <c r="P94" s="14" t="e">
        <v>#N/A</v>
      </c>
      <c r="Q94" s="14" t="e">
        <v>#N/A</v>
      </c>
      <c r="R94" s="34">
        <v>100</v>
      </c>
      <c r="S94" s="4"/>
      <c r="W94" s="64"/>
      <c r="X94" s="64"/>
      <c r="Y94" s="14"/>
      <c r="AB94" s="63"/>
    </row>
    <row r="95" spans="12:28" x14ac:dyDescent="0.25">
      <c r="L95" s="17"/>
      <c r="M95" s="17" t="s">
        <v>313</v>
      </c>
      <c r="N95" s="2" t="s">
        <v>201</v>
      </c>
      <c r="O95" s="14">
        <v>170.283938153414</v>
      </c>
      <c r="P95" s="14" t="e">
        <v>#N/A</v>
      </c>
      <c r="Q95" s="14">
        <v>113.514655315273</v>
      </c>
      <c r="R95" s="34">
        <v>100</v>
      </c>
      <c r="S95" s="4"/>
      <c r="T95" s="17"/>
      <c r="Y95" s="14"/>
    </row>
    <row r="96" spans="12:28" x14ac:dyDescent="0.25">
      <c r="M96" s="17" t="s">
        <v>313</v>
      </c>
      <c r="N96" s="2" t="s">
        <v>202</v>
      </c>
      <c r="O96" s="14">
        <v>168.955440110425</v>
      </c>
      <c r="P96" s="14" t="e">
        <v>#N/A</v>
      </c>
      <c r="Q96" s="14" t="e">
        <v>#N/A</v>
      </c>
      <c r="R96" s="34">
        <v>100</v>
      </c>
      <c r="S96" s="4"/>
      <c r="U96" s="17"/>
      <c r="Y96" s="14"/>
    </row>
    <row r="97" spans="13:26" x14ac:dyDescent="0.25">
      <c r="M97" s="17" t="s">
        <v>313</v>
      </c>
      <c r="N97" s="2" t="s">
        <v>203</v>
      </c>
      <c r="O97" s="14">
        <v>164.905806943827</v>
      </c>
      <c r="P97" s="14" t="e">
        <v>#N/A</v>
      </c>
      <c r="Q97" s="14" t="e">
        <v>#N/A</v>
      </c>
      <c r="R97" s="34">
        <v>100</v>
      </c>
      <c r="S97" s="4"/>
      <c r="Y97" s="14"/>
    </row>
    <row r="98" spans="13:26" x14ac:dyDescent="0.25">
      <c r="M98" s="17" t="s">
        <v>313</v>
      </c>
      <c r="N98" s="2" t="s">
        <v>204</v>
      </c>
      <c r="O98" s="14">
        <v>168.09936918831099</v>
      </c>
      <c r="P98" s="14" t="e">
        <v>#N/A</v>
      </c>
      <c r="Q98" s="14" t="e">
        <v>#N/A</v>
      </c>
      <c r="R98" s="34">
        <v>100</v>
      </c>
      <c r="S98" s="4"/>
      <c r="Y98" s="14"/>
    </row>
    <row r="99" spans="13:26" x14ac:dyDescent="0.25">
      <c r="M99" s="17" t="s">
        <v>314</v>
      </c>
      <c r="N99" s="2" t="s">
        <v>205</v>
      </c>
      <c r="O99" s="14">
        <v>170.88024037839901</v>
      </c>
      <c r="P99" s="14" t="e">
        <v>#N/A</v>
      </c>
      <c r="Q99" s="14">
        <v>110.695394405313</v>
      </c>
      <c r="R99" s="34">
        <v>100</v>
      </c>
      <c r="S99" s="4"/>
      <c r="Y99" s="14"/>
    </row>
    <row r="100" spans="13:26" x14ac:dyDescent="0.25">
      <c r="M100" s="17" t="s">
        <v>314</v>
      </c>
      <c r="N100" s="2" t="s">
        <v>206</v>
      </c>
      <c r="O100" s="14">
        <v>171.934637152222</v>
      </c>
      <c r="P100" s="14" t="e">
        <v>#N/A</v>
      </c>
      <c r="Q100" s="14" t="e">
        <v>#N/A</v>
      </c>
      <c r="R100" s="34">
        <v>100</v>
      </c>
      <c r="S100" s="4"/>
      <c r="Y100" s="14"/>
    </row>
    <row r="101" spans="13:26" x14ac:dyDescent="0.25">
      <c r="M101" s="17" t="s">
        <v>314</v>
      </c>
      <c r="N101" s="2" t="s">
        <v>207</v>
      </c>
      <c r="O101" s="14">
        <v>175.10673404279501</v>
      </c>
      <c r="P101" s="14" t="e">
        <v>#N/A</v>
      </c>
      <c r="Q101" s="14" t="e">
        <v>#N/A</v>
      </c>
      <c r="R101" s="34">
        <v>100</v>
      </c>
      <c r="S101" s="4"/>
      <c r="Y101" s="14"/>
    </row>
    <row r="102" spans="13:26" x14ac:dyDescent="0.25">
      <c r="M102" s="17" t="s">
        <v>314</v>
      </c>
      <c r="N102" s="2" t="s">
        <v>208</v>
      </c>
      <c r="O102" s="14">
        <v>176.01368149273</v>
      </c>
      <c r="P102" s="14" t="e">
        <v>#N/A</v>
      </c>
      <c r="Q102" s="14" t="e">
        <v>#N/A</v>
      </c>
      <c r="R102" s="34">
        <v>100</v>
      </c>
      <c r="S102" s="4"/>
      <c r="Y102" s="14"/>
    </row>
    <row r="103" spans="13:26" x14ac:dyDescent="0.25">
      <c r="M103" s="17" t="s">
        <v>315</v>
      </c>
      <c r="N103" s="17" t="s">
        <v>215</v>
      </c>
      <c r="O103" s="18">
        <v>175.019096148546</v>
      </c>
      <c r="P103" s="18" t="e">
        <v>#N/A</v>
      </c>
      <c r="Q103" s="18" t="e">
        <v>#N/A</v>
      </c>
      <c r="R103" s="145">
        <v>100</v>
      </c>
      <c r="S103" s="4"/>
      <c r="Y103" s="14"/>
    </row>
    <row r="104" spans="13:26" x14ac:dyDescent="0.25">
      <c r="M104" s="17" t="s">
        <v>315</v>
      </c>
      <c r="N104" s="17" t="s">
        <v>216</v>
      </c>
      <c r="O104" s="18">
        <v>174.91841031920001</v>
      </c>
      <c r="P104" s="18" t="e">
        <v>#N/A</v>
      </c>
      <c r="Q104" s="18" t="e">
        <v>#N/A</v>
      </c>
      <c r="R104" s="145">
        <v>100</v>
      </c>
      <c r="S104" s="4"/>
      <c r="Y104" s="14"/>
    </row>
    <row r="105" spans="13:26" x14ac:dyDescent="0.25">
      <c r="M105" s="16"/>
      <c r="N105" s="2"/>
      <c r="O105" s="18"/>
      <c r="P105" s="18"/>
      <c r="Q105" s="18"/>
      <c r="R105" s="143"/>
      <c r="S105" s="4"/>
      <c r="Y105" s="14"/>
    </row>
    <row r="106" spans="13:26" x14ac:dyDescent="0.25">
      <c r="M106" s="16"/>
      <c r="N106" s="2"/>
      <c r="O106" s="18"/>
      <c r="P106" s="18"/>
      <c r="Q106" s="18"/>
      <c r="R106" s="143"/>
      <c r="S106" s="4"/>
      <c r="Y106" s="14"/>
    </row>
    <row r="107" spans="13:26" x14ac:dyDescent="0.25">
      <c r="M107" s="16"/>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12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6">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258</v>
      </c>
      <c r="B1" s="189"/>
      <c r="C1" s="189"/>
      <c r="D1" s="189"/>
      <c r="E1" s="189"/>
      <c r="F1" s="189"/>
      <c r="G1" s="189"/>
      <c r="H1" s="189"/>
      <c r="I1" s="189"/>
      <c r="J1" s="52"/>
      <c r="K1" s="48"/>
      <c r="L1" s="15" t="s">
        <v>181</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50.253032713393303</v>
      </c>
      <c r="P4" s="14">
        <v>84.552979425113705</v>
      </c>
      <c r="Q4" s="14">
        <v>47.586154574130703</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51.560574066480299</v>
      </c>
      <c r="P5" s="14">
        <v>85.037029603991499</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52.567342264432199</v>
      </c>
      <c r="P6" s="14">
        <v>86.473921940379398</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52.795913065107101</v>
      </c>
      <c r="P7" s="14">
        <v>85.182267110439</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56.345062083855296</v>
      </c>
      <c r="P8" s="14">
        <v>90.731823315193395</v>
      </c>
      <c r="Q8" s="14">
        <v>52.280230061476203</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56.960185834978297</v>
      </c>
      <c r="P9" s="14">
        <v>90.822622640740903</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58.378587283008898</v>
      </c>
      <c r="P10" s="14">
        <v>91.049809066108295</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60.128755948297503</v>
      </c>
      <c r="P11" s="14">
        <v>92.229251185049904</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63.116127795530304</v>
      </c>
      <c r="P12" s="14">
        <v>93.736970022046194</v>
      </c>
      <c r="Q12" s="14">
        <v>56.099528615340603</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67.238957841634601</v>
      </c>
      <c r="P13" s="14">
        <v>98.955040319367896</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71.552051398266997</v>
      </c>
      <c r="P14" s="14">
        <v>104.396630004701</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75.177603265469799</v>
      </c>
      <c r="P15" s="14">
        <v>108.006559497418</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78.0184421691213</v>
      </c>
      <c r="P16" s="14">
        <v>109.931020929631</v>
      </c>
      <c r="Q16" s="14">
        <v>61.336355051453502</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80.125008442129598</v>
      </c>
      <c r="P17" s="14">
        <v>111.62855540308399</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81.762894987567407</v>
      </c>
      <c r="P18" s="14">
        <v>114.568516207391</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87.558607612273704</v>
      </c>
      <c r="P19" s="14">
        <v>116.612991508154</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89.659228750034103</v>
      </c>
      <c r="P20" s="14">
        <v>121.917659406822</v>
      </c>
      <c r="Q20" s="14">
        <v>66.231362531153707</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93.149172765766906</v>
      </c>
      <c r="P21" s="14">
        <v>123.516052555659</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94.937197349578</v>
      </c>
      <c r="P22" s="14">
        <v>124.04481224585101</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99.186145666203103</v>
      </c>
      <c r="P23" s="14">
        <v>125.982572628496</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102.451487332102</v>
      </c>
      <c r="P24" s="14">
        <v>124.43640799412</v>
      </c>
      <c r="Q24" s="14">
        <v>68.670703855488</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102.90331514587</v>
      </c>
      <c r="P25" s="14">
        <v>123.586277913389</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102.98276399696</v>
      </c>
      <c r="P26" s="14">
        <v>124.17303761906599</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101.152535837979</v>
      </c>
      <c r="P27" s="14">
        <v>119.99804808646699</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101.24446381864701</v>
      </c>
      <c r="P28" s="14">
        <v>121.185562363645</v>
      </c>
      <c r="Q28" s="14">
        <v>71.463123018445401</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103.31359358596301</v>
      </c>
      <c r="P29" s="14">
        <v>123.50528510271999</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105.97478798633399</v>
      </c>
      <c r="P30" s="14">
        <v>125.89559565422999</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109.03033440822</v>
      </c>
      <c r="P31" s="14">
        <v>128.710797691941</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111.399259411359</v>
      </c>
      <c r="P32" s="14">
        <v>131.39654344395001</v>
      </c>
      <c r="Q32" s="14">
        <v>72.417079442862899</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114.705173047241</v>
      </c>
      <c r="P33" s="14">
        <v>134.554789208621</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L34" s="17"/>
      <c r="M34" s="17" t="s">
        <v>293</v>
      </c>
      <c r="N34" s="2" t="s">
        <v>59</v>
      </c>
      <c r="O34" s="14">
        <v>117.46457418331001</v>
      </c>
      <c r="P34" s="14">
        <v>135.75468066189401</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121.416466451842</v>
      </c>
      <c r="P35" s="14">
        <v>138.92574005278399</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124.110660672683</v>
      </c>
      <c r="P36" s="14">
        <v>142.51376565826601</v>
      </c>
      <c r="Q36" s="14">
        <v>75.995242652623602</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126.581481115221</v>
      </c>
      <c r="P37" s="14">
        <v>143.344245110836</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129.19985365270799</v>
      </c>
      <c r="P38" s="14">
        <v>144.10004236181501</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129.81071326130399</v>
      </c>
      <c r="P39" s="14">
        <v>142.37712985057701</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132.471571091838</v>
      </c>
      <c r="P40" s="14">
        <v>141.78320707778201</v>
      </c>
      <c r="Q40" s="14">
        <v>78.567270470148898</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133.77656023626099</v>
      </c>
      <c r="P41" s="14">
        <v>142.81939152884701</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135.987714163091</v>
      </c>
      <c r="P42" s="14">
        <v>145.97643900864301</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142.57769910859199</v>
      </c>
      <c r="P43" s="14">
        <v>150.63907768083399</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145.04350902629099</v>
      </c>
      <c r="P44" s="14">
        <v>153.80535180327399</v>
      </c>
      <c r="Q44" s="14">
        <v>80.364661547716196</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148.92078056289799</v>
      </c>
      <c r="P45" s="14">
        <v>158.20563457381201</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155.745711464268</v>
      </c>
      <c r="P46" s="14">
        <v>164.16572727586299</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158.79424246965999</v>
      </c>
      <c r="P47" s="14">
        <v>164.57330224026299</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160.64622718135399</v>
      </c>
      <c r="P48" s="14">
        <v>167.56417736381599</v>
      </c>
      <c r="Q48" s="14">
        <v>82.124786781087593</v>
      </c>
      <c r="R48" s="34">
        <v>100</v>
      </c>
      <c r="S48" s="4"/>
      <c r="T48" s="17"/>
      <c r="U48" s="17"/>
      <c r="W48" s="64"/>
      <c r="X48" s="64"/>
      <c r="Y48" s="14"/>
      <c r="AB48" s="63"/>
    </row>
    <row r="49" spans="12:28" x14ac:dyDescent="0.25">
      <c r="L49" s="17"/>
      <c r="M49" s="17" t="s">
        <v>297</v>
      </c>
      <c r="N49" s="2" t="s">
        <v>74</v>
      </c>
      <c r="O49" s="14">
        <v>159.579255221084</v>
      </c>
      <c r="P49" s="14">
        <v>164.97629564552599</v>
      </c>
      <c r="Q49" s="14" t="e">
        <v>#N/A</v>
      </c>
      <c r="R49" s="34">
        <v>100</v>
      </c>
      <c r="S49" s="4"/>
      <c r="T49" s="17"/>
      <c r="U49" s="17"/>
      <c r="W49" s="64"/>
      <c r="X49" s="64"/>
      <c r="Y49" s="14"/>
      <c r="AB49" s="63"/>
    </row>
    <row r="50" spans="12:28" ht="13.5" customHeight="1" x14ac:dyDescent="0.25">
      <c r="L50" s="17"/>
      <c r="M50" s="17" t="s">
        <v>297</v>
      </c>
      <c r="N50" s="2" t="s">
        <v>75</v>
      </c>
      <c r="O50" s="14">
        <v>157.63794612366701</v>
      </c>
      <c r="P50" s="14">
        <v>160.230840557107</v>
      </c>
      <c r="Q50" s="14" t="e">
        <v>#N/A</v>
      </c>
      <c r="R50" s="34">
        <v>100</v>
      </c>
      <c r="S50" s="4"/>
      <c r="T50" s="17"/>
      <c r="U50" s="17"/>
      <c r="W50" s="64"/>
      <c r="X50" s="64"/>
      <c r="Y50" s="14"/>
      <c r="AB50" s="63"/>
    </row>
    <row r="51" spans="12:28" x14ac:dyDescent="0.25">
      <c r="L51" s="17"/>
      <c r="M51" s="17" t="s">
        <v>297</v>
      </c>
      <c r="N51" s="2" t="s">
        <v>76</v>
      </c>
      <c r="O51" s="14">
        <v>156.13122420522799</v>
      </c>
      <c r="P51" s="14">
        <v>156.760113367462</v>
      </c>
      <c r="Q51" s="14" t="e">
        <v>#N/A</v>
      </c>
      <c r="R51" s="34">
        <v>100</v>
      </c>
      <c r="S51" s="4"/>
      <c r="T51" s="17"/>
      <c r="U51" s="17"/>
      <c r="W51" s="64"/>
      <c r="X51" s="64"/>
      <c r="Y51" s="14"/>
      <c r="AB51" s="63"/>
    </row>
    <row r="52" spans="12:28" x14ac:dyDescent="0.25">
      <c r="L52" s="17"/>
      <c r="M52" s="17" t="s">
        <v>298</v>
      </c>
      <c r="N52" s="2" t="s">
        <v>77</v>
      </c>
      <c r="O52" s="14">
        <v>153.78087316161401</v>
      </c>
      <c r="P52" s="14">
        <v>146.29004306128101</v>
      </c>
      <c r="Q52" s="14">
        <v>76.7699935379773</v>
      </c>
      <c r="R52" s="34">
        <v>100</v>
      </c>
      <c r="S52" s="4"/>
      <c r="T52" s="17"/>
      <c r="U52" s="17"/>
      <c r="W52" s="64"/>
      <c r="X52" s="64"/>
      <c r="Y52" s="14"/>
      <c r="AB52" s="63"/>
    </row>
    <row r="53" spans="12:28" x14ac:dyDescent="0.25">
      <c r="L53" s="17"/>
      <c r="M53" s="17" t="s">
        <v>298</v>
      </c>
      <c r="N53" s="2" t="s">
        <v>78</v>
      </c>
      <c r="O53" s="14">
        <v>149.82459800519101</v>
      </c>
      <c r="P53" s="14">
        <v>144.224615696417</v>
      </c>
      <c r="Q53" s="14" t="e">
        <v>#N/A</v>
      </c>
      <c r="R53" s="34">
        <v>100</v>
      </c>
      <c r="S53" s="4"/>
      <c r="T53" s="17"/>
      <c r="U53" s="17"/>
      <c r="W53" s="64"/>
      <c r="X53" s="64"/>
      <c r="Y53" s="14"/>
      <c r="AB53" s="63"/>
    </row>
    <row r="54" spans="12:28" x14ac:dyDescent="0.25">
      <c r="L54" s="17"/>
      <c r="M54" s="17" t="s">
        <v>298</v>
      </c>
      <c r="N54" s="2" t="s">
        <v>79</v>
      </c>
      <c r="O54" s="14">
        <v>145.48296925529201</v>
      </c>
      <c r="P54" s="14">
        <v>142.047103304172</v>
      </c>
      <c r="Q54" s="14" t="e">
        <v>#N/A</v>
      </c>
      <c r="R54" s="34">
        <v>100</v>
      </c>
      <c r="S54" s="4"/>
      <c r="T54" s="17"/>
      <c r="U54" s="17"/>
      <c r="W54" s="64"/>
      <c r="X54" s="64"/>
      <c r="Y54" s="14"/>
      <c r="AB54" s="63"/>
    </row>
    <row r="55" spans="12:28" x14ac:dyDescent="0.25">
      <c r="L55" s="17"/>
      <c r="M55" s="17" t="s">
        <v>298</v>
      </c>
      <c r="N55" s="2" t="s">
        <v>80</v>
      </c>
      <c r="O55" s="14">
        <v>137.98731690702101</v>
      </c>
      <c r="P55" s="14">
        <v>137.464682841247</v>
      </c>
      <c r="Q55" s="14" t="e">
        <v>#N/A</v>
      </c>
      <c r="R55" s="34">
        <v>100</v>
      </c>
      <c r="S55" s="4"/>
      <c r="T55" s="17"/>
      <c r="U55" s="17"/>
      <c r="W55" s="64"/>
      <c r="X55" s="64"/>
      <c r="Y55" s="14"/>
      <c r="AB55" s="63"/>
    </row>
    <row r="56" spans="12:28" x14ac:dyDescent="0.25">
      <c r="L56" s="17"/>
      <c r="M56" s="17" t="s">
        <v>299</v>
      </c>
      <c r="N56" s="2" t="s">
        <v>81</v>
      </c>
      <c r="O56" s="14">
        <v>136.996594979994</v>
      </c>
      <c r="P56" s="14">
        <v>132.060044263875</v>
      </c>
      <c r="Q56" s="14">
        <v>72.165746633407593</v>
      </c>
      <c r="R56" s="34">
        <v>100</v>
      </c>
      <c r="S56" s="4"/>
      <c r="T56" s="17"/>
      <c r="U56" s="17"/>
      <c r="W56" s="64"/>
      <c r="X56" s="64"/>
      <c r="Y56" s="14"/>
      <c r="AB56" s="63"/>
    </row>
    <row r="57" spans="12:28" x14ac:dyDescent="0.25">
      <c r="L57" s="17"/>
      <c r="M57" s="17" t="s">
        <v>299</v>
      </c>
      <c r="N57" s="2" t="s">
        <v>82</v>
      </c>
      <c r="O57" s="14">
        <v>130.395847247566</v>
      </c>
      <c r="P57" s="14">
        <v>125.31639595886099</v>
      </c>
      <c r="Q57" s="14" t="e">
        <v>#N/A</v>
      </c>
      <c r="R57" s="34">
        <v>100</v>
      </c>
      <c r="S57" s="4"/>
      <c r="T57" s="17"/>
      <c r="U57" s="17"/>
      <c r="W57" s="64"/>
      <c r="X57" s="64"/>
      <c r="Y57" s="14"/>
      <c r="AB57" s="63"/>
    </row>
    <row r="58" spans="12:28" x14ac:dyDescent="0.25">
      <c r="L58" s="17"/>
      <c r="M58" s="17" t="s">
        <v>299</v>
      </c>
      <c r="N58" s="2" t="s">
        <v>83</v>
      </c>
      <c r="O58" s="14">
        <v>124.99068210018</v>
      </c>
      <c r="P58" s="14">
        <v>120.31751560273</v>
      </c>
      <c r="Q58" s="14" t="e">
        <v>#N/A</v>
      </c>
      <c r="R58" s="34">
        <v>100</v>
      </c>
      <c r="S58" s="4"/>
      <c r="T58" s="17"/>
      <c r="U58" s="17"/>
      <c r="W58" s="64"/>
      <c r="X58" s="64"/>
      <c r="Y58" s="14"/>
      <c r="AB58" s="63"/>
    </row>
    <row r="59" spans="12:28" x14ac:dyDescent="0.25">
      <c r="L59" s="17"/>
      <c r="M59" s="17" t="s">
        <v>299</v>
      </c>
      <c r="N59" s="2" t="s">
        <v>84</v>
      </c>
      <c r="O59" s="14">
        <v>121.454140574427</v>
      </c>
      <c r="P59" s="14">
        <v>117.911863318378</v>
      </c>
      <c r="Q59" s="14" t="e">
        <v>#N/A</v>
      </c>
      <c r="R59" s="34">
        <v>100</v>
      </c>
      <c r="S59" s="4"/>
      <c r="T59" s="17"/>
      <c r="U59" s="17"/>
      <c r="W59" s="64"/>
      <c r="X59" s="64"/>
      <c r="Y59" s="14"/>
      <c r="AB59" s="63"/>
    </row>
    <row r="60" spans="12:28" x14ac:dyDescent="0.25">
      <c r="L60" s="17"/>
      <c r="M60" s="17" t="s">
        <v>300</v>
      </c>
      <c r="N60" s="2" t="s">
        <v>85</v>
      </c>
      <c r="O60" s="14">
        <v>119.019228089265</v>
      </c>
      <c r="P60" s="14">
        <v>116.206023600253</v>
      </c>
      <c r="Q60" s="14">
        <v>73.048583276186903</v>
      </c>
      <c r="R60" s="34">
        <v>100</v>
      </c>
      <c r="S60" s="4"/>
      <c r="T60" s="17"/>
      <c r="U60" s="17"/>
      <c r="W60" s="64"/>
      <c r="X60" s="64"/>
      <c r="Y60" s="14"/>
      <c r="AB60" s="63"/>
    </row>
    <row r="61" spans="12:28" x14ac:dyDescent="0.25">
      <c r="L61" s="17"/>
      <c r="M61" s="17" t="s">
        <v>300</v>
      </c>
      <c r="N61" s="2" t="s">
        <v>86</v>
      </c>
      <c r="O61" s="14">
        <v>116.306725423137</v>
      </c>
      <c r="P61" s="14">
        <v>113.835605460971</v>
      </c>
      <c r="Q61" s="14" t="e">
        <v>#N/A</v>
      </c>
      <c r="R61" s="34">
        <v>100</v>
      </c>
      <c r="S61" s="4"/>
      <c r="T61" s="17"/>
      <c r="U61" s="17"/>
      <c r="W61" s="64"/>
      <c r="X61" s="64"/>
      <c r="Y61" s="14"/>
      <c r="AB61" s="63"/>
    </row>
    <row r="62" spans="12:28" x14ac:dyDescent="0.25">
      <c r="L62" s="17"/>
      <c r="M62" s="17" t="s">
        <v>300</v>
      </c>
      <c r="N62" s="2" t="s">
        <v>87</v>
      </c>
      <c r="O62" s="14">
        <v>111.787680529874</v>
      </c>
      <c r="P62" s="14">
        <v>110.402852316495</v>
      </c>
      <c r="Q62" s="14" t="e">
        <v>#N/A</v>
      </c>
      <c r="R62" s="34">
        <v>100</v>
      </c>
      <c r="S62" s="4"/>
      <c r="T62" s="17"/>
      <c r="U62" s="17"/>
      <c r="W62" s="64"/>
      <c r="X62" s="64"/>
      <c r="Y62" s="14"/>
      <c r="AB62" s="63"/>
    </row>
    <row r="63" spans="12:28" x14ac:dyDescent="0.25">
      <c r="L63" s="17"/>
      <c r="M63" s="17" t="s">
        <v>300</v>
      </c>
      <c r="N63" s="2" t="s">
        <v>88</v>
      </c>
      <c r="O63" s="14">
        <v>104.750040531385</v>
      </c>
      <c r="P63" s="14">
        <v>105.408195208268</v>
      </c>
      <c r="Q63" s="14" t="e">
        <v>#N/A</v>
      </c>
      <c r="R63" s="34">
        <v>100</v>
      </c>
      <c r="S63" s="4"/>
      <c r="T63" s="17"/>
      <c r="U63" s="17"/>
      <c r="W63" s="64"/>
      <c r="X63" s="64"/>
      <c r="Y63" s="14"/>
      <c r="AB63" s="63"/>
    </row>
    <row r="64" spans="12:28" x14ac:dyDescent="0.25">
      <c r="L64" s="17"/>
      <c r="M64" s="17" t="s">
        <v>301</v>
      </c>
      <c r="N64" s="2" t="s">
        <v>89</v>
      </c>
      <c r="O64" s="14">
        <v>101.67096623339501</v>
      </c>
      <c r="P64" s="14">
        <v>103.154622843345</v>
      </c>
      <c r="Q64" s="14">
        <v>73.919487912749204</v>
      </c>
      <c r="R64" s="34">
        <v>100</v>
      </c>
      <c r="S64" s="4"/>
      <c r="T64" s="17"/>
      <c r="U64" s="17"/>
      <c r="W64" s="64"/>
      <c r="X64" s="64"/>
      <c r="Y64" s="14"/>
      <c r="AB64" s="63"/>
    </row>
    <row r="65" spans="12:28" x14ac:dyDescent="0.25">
      <c r="L65" s="17"/>
      <c r="M65" s="17" t="s">
        <v>301</v>
      </c>
      <c r="N65" s="2" t="s">
        <v>90</v>
      </c>
      <c r="O65" s="14">
        <v>96.1196956891892</v>
      </c>
      <c r="P65" s="14">
        <v>97.453716844588001</v>
      </c>
      <c r="Q65" s="14" t="e">
        <v>#N/A</v>
      </c>
      <c r="R65" s="34">
        <v>100</v>
      </c>
      <c r="S65" s="4"/>
      <c r="T65" s="17"/>
      <c r="U65" s="17"/>
      <c r="W65" s="64"/>
      <c r="X65" s="64"/>
      <c r="Y65" s="14"/>
      <c r="AB65" s="63"/>
    </row>
    <row r="66" spans="12:28" x14ac:dyDescent="0.25">
      <c r="L66" s="17"/>
      <c r="M66" s="17" t="s">
        <v>301</v>
      </c>
      <c r="N66" s="2" t="s">
        <v>91</v>
      </c>
      <c r="O66" s="14">
        <v>89.127275405551899</v>
      </c>
      <c r="P66" s="14">
        <v>90.319691332939897</v>
      </c>
      <c r="Q66" s="14" t="e">
        <v>#N/A</v>
      </c>
      <c r="R66" s="34">
        <v>100</v>
      </c>
      <c r="S66" s="4"/>
      <c r="T66" s="17"/>
      <c r="U66" s="17"/>
      <c r="W66" s="64"/>
      <c r="X66" s="64"/>
      <c r="Y66" s="14"/>
      <c r="AB66" s="63"/>
    </row>
    <row r="67" spans="12:28" x14ac:dyDescent="0.25">
      <c r="L67" s="17"/>
      <c r="M67" s="17" t="s">
        <v>301</v>
      </c>
      <c r="N67" s="2" t="s">
        <v>92</v>
      </c>
      <c r="O67" s="14">
        <v>83.911933579072098</v>
      </c>
      <c r="P67" s="14">
        <v>83.689611591385102</v>
      </c>
      <c r="Q67" s="14" t="e">
        <v>#N/A</v>
      </c>
      <c r="R67" s="34">
        <v>100</v>
      </c>
      <c r="S67" s="4"/>
      <c r="T67" s="17"/>
      <c r="U67" s="17"/>
      <c r="W67" s="64"/>
      <c r="X67" s="64"/>
      <c r="Y67" s="14"/>
      <c r="AB67" s="63"/>
    </row>
    <row r="68" spans="12:28" x14ac:dyDescent="0.25">
      <c r="L68" s="17"/>
      <c r="M68" s="17" t="s">
        <v>302</v>
      </c>
      <c r="N68" s="2" t="s">
        <v>93</v>
      </c>
      <c r="O68" s="14">
        <v>80.467741680940804</v>
      </c>
      <c r="P68" s="14">
        <v>80.531745127877102</v>
      </c>
      <c r="Q68" s="14">
        <v>73.317505111485502</v>
      </c>
      <c r="R68" s="34">
        <v>100</v>
      </c>
      <c r="S68" s="4"/>
      <c r="T68" s="17"/>
      <c r="U68" s="17"/>
      <c r="W68" s="64"/>
      <c r="X68" s="64"/>
      <c r="Y68" s="14"/>
      <c r="AB68" s="63"/>
    </row>
    <row r="69" spans="12:28" x14ac:dyDescent="0.25">
      <c r="L69" s="17"/>
      <c r="M69" s="17" t="s">
        <v>302</v>
      </c>
      <c r="N69" s="2" t="s">
        <v>94</v>
      </c>
      <c r="O69" s="14">
        <v>78.624523676654604</v>
      </c>
      <c r="P69" s="14">
        <v>79.390653903644804</v>
      </c>
      <c r="Q69" s="14" t="e">
        <v>#N/A</v>
      </c>
      <c r="R69" s="34">
        <v>100</v>
      </c>
      <c r="S69" s="4"/>
      <c r="T69" s="17"/>
      <c r="U69" s="17"/>
      <c r="W69" s="64"/>
      <c r="X69" s="64"/>
      <c r="Y69" s="14"/>
      <c r="AB69" s="63"/>
    </row>
    <row r="70" spans="12:28" x14ac:dyDescent="0.25">
      <c r="L70" s="17"/>
      <c r="M70" s="17" t="s">
        <v>302</v>
      </c>
      <c r="N70" s="2" t="s">
        <v>95</v>
      </c>
      <c r="O70" s="14">
        <v>78.397654566547402</v>
      </c>
      <c r="P70" s="14">
        <v>78.262217103489803</v>
      </c>
      <c r="Q70" s="14" t="e">
        <v>#N/A</v>
      </c>
      <c r="R70" s="34">
        <v>100</v>
      </c>
      <c r="S70" s="4"/>
      <c r="T70" s="17"/>
      <c r="U70" s="17"/>
      <c r="W70" s="64"/>
      <c r="X70" s="64"/>
      <c r="Y70" s="14"/>
      <c r="AB70" s="63"/>
    </row>
    <row r="71" spans="12:28" x14ac:dyDescent="0.25">
      <c r="L71" s="17"/>
      <c r="M71" s="17" t="s">
        <v>302</v>
      </c>
      <c r="N71" s="2" t="s">
        <v>96</v>
      </c>
      <c r="O71" s="14">
        <v>78.8183384973279</v>
      </c>
      <c r="P71" s="14">
        <v>79.091067826454207</v>
      </c>
      <c r="Q71" s="14" t="e">
        <v>#N/A</v>
      </c>
      <c r="R71" s="34">
        <v>100</v>
      </c>
      <c r="S71" s="4"/>
      <c r="T71" s="17"/>
      <c r="U71" s="17"/>
      <c r="W71" s="64"/>
      <c r="X71" s="64"/>
      <c r="Y71" s="14"/>
      <c r="AB71" s="63"/>
    </row>
    <row r="72" spans="12:28" x14ac:dyDescent="0.25">
      <c r="L72" s="17"/>
      <c r="M72" s="17" t="s">
        <v>303</v>
      </c>
      <c r="N72" s="2" t="s">
        <v>97</v>
      </c>
      <c r="O72" s="14">
        <v>77.409903019204705</v>
      </c>
      <c r="P72" s="14">
        <v>79.316737341305</v>
      </c>
      <c r="Q72" s="14">
        <v>74.558749158142007</v>
      </c>
      <c r="R72" s="34">
        <v>100</v>
      </c>
      <c r="S72" s="4"/>
      <c r="T72" s="17"/>
      <c r="U72" s="17"/>
      <c r="W72" s="64"/>
      <c r="X72" s="64"/>
      <c r="Y72" s="14"/>
      <c r="AB72" s="63"/>
    </row>
    <row r="73" spans="12:28" x14ac:dyDescent="0.25">
      <c r="L73" s="17"/>
      <c r="M73" s="17" t="s">
        <v>303</v>
      </c>
      <c r="N73" s="2" t="s">
        <v>98</v>
      </c>
      <c r="O73" s="14">
        <v>77.213224295548798</v>
      </c>
      <c r="P73" s="14">
        <v>79.471798084995299</v>
      </c>
      <c r="Q73" s="14" t="e">
        <v>#N/A</v>
      </c>
      <c r="R73" s="34">
        <v>100</v>
      </c>
      <c r="S73" s="4"/>
      <c r="T73" s="17"/>
      <c r="U73" s="17"/>
      <c r="W73" s="64"/>
      <c r="X73" s="64"/>
      <c r="Y73" s="14"/>
      <c r="AB73" s="63"/>
    </row>
    <row r="74" spans="12:28" x14ac:dyDescent="0.25">
      <c r="L74" s="17"/>
      <c r="M74" s="17" t="s">
        <v>303</v>
      </c>
      <c r="N74" s="2" t="s">
        <v>99</v>
      </c>
      <c r="O74" s="14">
        <v>79.578317502501505</v>
      </c>
      <c r="P74" s="14">
        <v>82.430634886881705</v>
      </c>
      <c r="Q74" s="14" t="e">
        <v>#N/A</v>
      </c>
      <c r="R74" s="34">
        <v>100</v>
      </c>
      <c r="S74" s="4"/>
      <c r="T74" s="17"/>
      <c r="U74" s="17"/>
      <c r="W74" s="64"/>
      <c r="X74" s="64"/>
      <c r="Y74" s="14"/>
      <c r="AB74" s="63"/>
    </row>
    <row r="75" spans="12:28" x14ac:dyDescent="0.25">
      <c r="L75" s="17"/>
      <c r="M75" s="17" t="s">
        <v>303</v>
      </c>
      <c r="N75" s="2" t="s">
        <v>100</v>
      </c>
      <c r="O75" s="14">
        <v>81.474330647997505</v>
      </c>
      <c r="P75" s="14">
        <v>83.441905815083103</v>
      </c>
      <c r="Q75" s="14" t="e">
        <v>#N/A</v>
      </c>
      <c r="R75" s="34">
        <v>100</v>
      </c>
      <c r="S75" s="4"/>
      <c r="T75" s="17"/>
      <c r="U75" s="17"/>
      <c r="W75" s="64"/>
      <c r="X75" s="64"/>
      <c r="Y75" s="14"/>
      <c r="AB75" s="63"/>
    </row>
    <row r="76" spans="12:28" x14ac:dyDescent="0.25">
      <c r="L76" s="17"/>
      <c r="M76" s="17" t="s">
        <v>304</v>
      </c>
      <c r="N76" s="2" t="s">
        <v>101</v>
      </c>
      <c r="O76" s="14">
        <v>84.418018467644302</v>
      </c>
      <c r="P76" s="14">
        <v>87.2164001988819</v>
      </c>
      <c r="Q76" s="14">
        <v>80.988398333403396</v>
      </c>
      <c r="R76" s="34">
        <v>100</v>
      </c>
      <c r="S76" s="4"/>
      <c r="T76" s="17"/>
      <c r="U76" s="17"/>
      <c r="W76" s="64"/>
      <c r="X76" s="64"/>
      <c r="Y76" s="14"/>
      <c r="AB76" s="63"/>
    </row>
    <row r="77" spans="12:28" x14ac:dyDescent="0.25">
      <c r="L77" s="17"/>
      <c r="M77" s="17" t="s">
        <v>304</v>
      </c>
      <c r="N77" s="2" t="s">
        <v>102</v>
      </c>
      <c r="O77" s="14">
        <v>88.8333054785885</v>
      </c>
      <c r="P77" s="14">
        <v>92.364877466668204</v>
      </c>
      <c r="Q77" s="14" t="e">
        <v>#N/A</v>
      </c>
      <c r="R77" s="34">
        <v>100</v>
      </c>
      <c r="S77" s="4"/>
      <c r="T77" s="17"/>
      <c r="U77" s="17"/>
      <c r="W77" s="64"/>
      <c r="X77" s="64"/>
      <c r="Y77" s="14"/>
      <c r="AB77" s="63"/>
    </row>
    <row r="78" spans="12:28" x14ac:dyDescent="0.25">
      <c r="L78" s="17"/>
      <c r="M78" s="17" t="s">
        <v>304</v>
      </c>
      <c r="N78" s="2" t="s">
        <v>103</v>
      </c>
      <c r="O78" s="14">
        <v>93.633337282245407</v>
      </c>
      <c r="P78" s="14">
        <v>97.723684874587306</v>
      </c>
      <c r="Q78" s="14" t="e">
        <v>#N/A</v>
      </c>
      <c r="R78" s="34">
        <v>100</v>
      </c>
      <c r="S78" s="4"/>
      <c r="T78" s="17"/>
      <c r="U78" s="17"/>
      <c r="W78" s="64"/>
      <c r="X78" s="64"/>
      <c r="Y78" s="14"/>
      <c r="AB78" s="63"/>
    </row>
    <row r="79" spans="12:28" x14ac:dyDescent="0.25">
      <c r="L79" s="17"/>
      <c r="M79" s="17" t="s">
        <v>304</v>
      </c>
      <c r="N79" s="2" t="s">
        <v>104</v>
      </c>
      <c r="O79" s="14">
        <v>95.917484780963093</v>
      </c>
      <c r="P79" s="14">
        <v>97.936554228901102</v>
      </c>
      <c r="Q79" s="14" t="e">
        <v>#N/A</v>
      </c>
      <c r="R79" s="34">
        <v>100</v>
      </c>
      <c r="S79" s="4"/>
      <c r="T79" s="17"/>
      <c r="U79" s="17"/>
      <c r="W79" s="64"/>
      <c r="X79" s="64"/>
      <c r="Y79" s="14"/>
      <c r="AB79" s="63"/>
    </row>
    <row r="80" spans="12:28" x14ac:dyDescent="0.25">
      <c r="L80" s="17"/>
      <c r="M80" s="17" t="s">
        <v>305</v>
      </c>
      <c r="N80" s="2" t="s">
        <v>105</v>
      </c>
      <c r="O80" s="14">
        <v>98.146002520136193</v>
      </c>
      <c r="P80" s="14">
        <v>97.734806719231699</v>
      </c>
      <c r="Q80" s="14">
        <v>100</v>
      </c>
      <c r="R80" s="34">
        <v>100</v>
      </c>
      <c r="S80" s="4"/>
      <c r="T80" s="17"/>
      <c r="U80" s="17"/>
      <c r="W80" s="64"/>
      <c r="X80" s="64"/>
      <c r="Y80" s="14"/>
      <c r="AB80" s="63"/>
    </row>
    <row r="81" spans="12:28" x14ac:dyDescent="0.25">
      <c r="L81" s="17"/>
      <c r="M81" s="17" t="s">
        <v>305</v>
      </c>
      <c r="N81" s="2" t="s">
        <v>106</v>
      </c>
      <c r="O81" s="14">
        <v>100.056416763699</v>
      </c>
      <c r="P81" s="14">
        <v>100.230254189584</v>
      </c>
      <c r="Q81" s="14" t="e">
        <v>#N/A</v>
      </c>
      <c r="R81" s="34">
        <v>100</v>
      </c>
      <c r="S81" s="4"/>
      <c r="T81" s="17"/>
      <c r="U81" s="17"/>
      <c r="W81" s="64"/>
      <c r="X81" s="64"/>
      <c r="Y81" s="14"/>
      <c r="AB81" s="63"/>
    </row>
    <row r="82" spans="12:28" x14ac:dyDescent="0.25">
      <c r="L82" s="17"/>
      <c r="M82" s="17" t="s">
        <v>305</v>
      </c>
      <c r="N82" s="2" t="s">
        <v>107</v>
      </c>
      <c r="O82" s="14">
        <v>100.277431043539</v>
      </c>
      <c r="P82" s="14">
        <v>100.54879956697501</v>
      </c>
      <c r="Q82" s="14" t="e">
        <v>#N/A</v>
      </c>
      <c r="R82" s="34">
        <v>100</v>
      </c>
      <c r="S82" s="4"/>
      <c r="T82" s="17"/>
      <c r="U82" s="17"/>
      <c r="W82" s="64"/>
      <c r="X82" s="64"/>
      <c r="Y82" s="14"/>
      <c r="AB82" s="63"/>
    </row>
    <row r="83" spans="12:28" x14ac:dyDescent="0.25">
      <c r="L83" s="17"/>
      <c r="M83" s="17" t="s">
        <v>305</v>
      </c>
      <c r="N83" s="2" t="s">
        <v>108</v>
      </c>
      <c r="O83" s="14">
        <v>101.520149672626</v>
      </c>
      <c r="P83" s="14">
        <v>101.48613952421</v>
      </c>
      <c r="Q83" s="14" t="e">
        <v>#N/A</v>
      </c>
      <c r="R83" s="34">
        <v>100</v>
      </c>
      <c r="S83" s="4"/>
      <c r="T83" s="17"/>
      <c r="U83" s="17"/>
      <c r="W83" s="64"/>
      <c r="X83" s="64"/>
      <c r="Y83" s="14"/>
      <c r="AB83" s="63"/>
    </row>
    <row r="84" spans="12:28" x14ac:dyDescent="0.25">
      <c r="L84" s="17"/>
      <c r="M84" s="17" t="s">
        <v>306</v>
      </c>
      <c r="N84" s="2" t="s">
        <v>109</v>
      </c>
      <c r="O84" s="14">
        <v>103.435202631143</v>
      </c>
      <c r="P84" s="14">
        <v>102.892233530204</v>
      </c>
      <c r="Q84" s="14">
        <v>100.015255139766</v>
      </c>
      <c r="R84" s="34">
        <v>100</v>
      </c>
      <c r="S84" s="4"/>
      <c r="T84" s="17"/>
      <c r="U84" s="17"/>
      <c r="W84" s="64"/>
      <c r="X84" s="64"/>
      <c r="Y84" s="14"/>
      <c r="AB84" s="63"/>
    </row>
    <row r="85" spans="12:28" x14ac:dyDescent="0.25">
      <c r="L85" s="17"/>
      <c r="M85" s="17" t="s">
        <v>306</v>
      </c>
      <c r="N85" s="2" t="s">
        <v>110</v>
      </c>
      <c r="O85" s="14">
        <v>105.086189110162</v>
      </c>
      <c r="P85" s="14">
        <v>102.96199461444</v>
      </c>
      <c r="Q85" s="14" t="e">
        <v>#N/A</v>
      </c>
      <c r="R85" s="34">
        <v>100</v>
      </c>
      <c r="S85" s="4"/>
      <c r="T85" s="17"/>
      <c r="U85" s="17"/>
      <c r="W85" s="64"/>
      <c r="X85" s="64"/>
      <c r="Y85" s="14"/>
      <c r="AB85" s="63"/>
    </row>
    <row r="86" spans="12:28" x14ac:dyDescent="0.25">
      <c r="L86" s="17"/>
      <c r="M86" s="17" t="s">
        <v>306</v>
      </c>
      <c r="N86" s="2" t="s">
        <v>111</v>
      </c>
      <c r="O86" s="14">
        <v>107.531775717933</v>
      </c>
      <c r="P86" s="14">
        <v>103.40924996732799</v>
      </c>
      <c r="Q86" s="14" t="e">
        <v>#N/A</v>
      </c>
      <c r="R86" s="34">
        <v>100</v>
      </c>
      <c r="S86" s="4"/>
      <c r="T86" s="17"/>
      <c r="U86" s="17"/>
      <c r="W86" s="64"/>
      <c r="X86" s="64"/>
      <c r="Y86" s="14"/>
      <c r="AB86" s="63"/>
    </row>
    <row r="87" spans="12:28" x14ac:dyDescent="0.25">
      <c r="L87" s="17"/>
      <c r="M87" s="17" t="s">
        <v>306</v>
      </c>
      <c r="N87" s="2" t="s">
        <v>112</v>
      </c>
      <c r="O87" s="14">
        <v>110.28761843497399</v>
      </c>
      <c r="P87" s="14">
        <v>105.437667790099</v>
      </c>
      <c r="Q87" s="14" t="e">
        <v>#N/A</v>
      </c>
      <c r="R87" s="34">
        <v>100</v>
      </c>
      <c r="S87" s="4"/>
      <c r="T87" s="17"/>
      <c r="U87" s="17"/>
      <c r="W87" s="64"/>
      <c r="X87" s="64"/>
      <c r="Y87" s="14"/>
      <c r="AB87" s="63"/>
    </row>
    <row r="88" spans="12:28" x14ac:dyDescent="0.25">
      <c r="L88" s="17"/>
      <c r="M88" s="17" t="s">
        <v>307</v>
      </c>
      <c r="N88" s="2" t="s">
        <v>113</v>
      </c>
      <c r="O88" s="14">
        <v>112.30896387089901</v>
      </c>
      <c r="P88" s="14">
        <v>105.452623187738</v>
      </c>
      <c r="Q88" s="14">
        <v>108.558224402394</v>
      </c>
      <c r="R88" s="34">
        <v>100</v>
      </c>
      <c r="S88" s="4"/>
      <c r="T88" s="17"/>
      <c r="U88" s="17"/>
      <c r="W88" s="64"/>
      <c r="X88" s="64"/>
      <c r="Y88" s="14"/>
      <c r="AB88" s="63"/>
    </row>
    <row r="89" spans="12:28" x14ac:dyDescent="0.25">
      <c r="L89" s="17"/>
      <c r="M89" s="17" t="s">
        <v>307</v>
      </c>
      <c r="N89" s="2" t="s">
        <v>114</v>
      </c>
      <c r="O89" s="14">
        <v>114.90008972979599</v>
      </c>
      <c r="P89" s="14">
        <v>107.56988641209099</v>
      </c>
      <c r="Q89" s="14" t="e">
        <v>#N/A</v>
      </c>
      <c r="R89" s="34">
        <v>100</v>
      </c>
      <c r="S89" s="4"/>
      <c r="T89" s="17"/>
      <c r="U89" s="17"/>
      <c r="W89" s="64"/>
      <c r="X89" s="64"/>
      <c r="Y89" s="14"/>
      <c r="AB89" s="63"/>
    </row>
    <row r="90" spans="12:28" x14ac:dyDescent="0.25">
      <c r="L90" s="17"/>
      <c r="M90" s="17" t="s">
        <v>307</v>
      </c>
      <c r="N90" s="2" t="s">
        <v>115</v>
      </c>
      <c r="O90" s="14">
        <v>119.128668856308</v>
      </c>
      <c r="P90" s="14">
        <v>111.004364595029</v>
      </c>
      <c r="Q90" s="14" t="e">
        <v>#N/A</v>
      </c>
      <c r="R90" s="34">
        <v>100</v>
      </c>
      <c r="S90" s="4"/>
      <c r="T90" s="17"/>
      <c r="U90" s="17"/>
      <c r="W90" s="64"/>
      <c r="X90" s="64"/>
      <c r="Y90" s="14"/>
      <c r="AB90" s="63"/>
    </row>
    <row r="91" spans="12:28" x14ac:dyDescent="0.25">
      <c r="L91" s="17"/>
      <c r="M91" s="17" t="s">
        <v>307</v>
      </c>
      <c r="N91" s="2" t="s">
        <v>116</v>
      </c>
      <c r="O91" s="14">
        <v>121.155634816354</v>
      </c>
      <c r="P91" s="14">
        <v>113.248356640357</v>
      </c>
      <c r="Q91" s="14" t="e">
        <v>#N/A</v>
      </c>
      <c r="R91" s="34">
        <v>100</v>
      </c>
      <c r="S91" s="4"/>
      <c r="T91" s="17"/>
      <c r="U91" s="17"/>
      <c r="W91" s="64"/>
      <c r="X91" s="64"/>
      <c r="Y91" s="14"/>
      <c r="AB91" s="63"/>
    </row>
    <row r="92" spans="12:28" x14ac:dyDescent="0.25">
      <c r="L92" s="17"/>
      <c r="M92" s="17" t="s">
        <v>308</v>
      </c>
      <c r="N92" s="2" t="s">
        <v>117</v>
      </c>
      <c r="O92" s="14">
        <v>124.084402538801</v>
      </c>
      <c r="P92" s="14">
        <v>116.222456833208</v>
      </c>
      <c r="Q92" s="14">
        <v>115.247710445774</v>
      </c>
      <c r="R92" s="34">
        <v>100</v>
      </c>
      <c r="S92" s="4"/>
      <c r="T92" s="17"/>
      <c r="U92" s="17"/>
      <c r="W92" s="64"/>
      <c r="X92" s="64"/>
      <c r="Y92" s="14"/>
      <c r="AB92" s="63"/>
    </row>
    <row r="93" spans="12:28" x14ac:dyDescent="0.25">
      <c r="L93" s="17"/>
      <c r="M93" s="17" t="s">
        <v>308</v>
      </c>
      <c r="N93" s="2" t="s">
        <v>118</v>
      </c>
      <c r="O93" s="14">
        <v>127.458097686968</v>
      </c>
      <c r="P93" s="14">
        <v>117.62827431388</v>
      </c>
      <c r="Q93" s="14" t="e">
        <v>#N/A</v>
      </c>
      <c r="R93" s="34">
        <v>100</v>
      </c>
      <c r="S93" s="4"/>
      <c r="T93" s="17"/>
      <c r="U93" s="17"/>
      <c r="W93" s="64"/>
      <c r="X93" s="64"/>
      <c r="Y93" s="14"/>
      <c r="AB93" s="63"/>
    </row>
    <row r="94" spans="12:28" x14ac:dyDescent="0.25">
      <c r="L94" s="17"/>
      <c r="M94" s="17" t="s">
        <v>308</v>
      </c>
      <c r="N94" s="2" t="s">
        <v>119</v>
      </c>
      <c r="O94" s="14">
        <v>127.94615104986001</v>
      </c>
      <c r="P94" s="14">
        <v>117.63445996542001</v>
      </c>
      <c r="Q94" s="14" t="e">
        <v>#N/A</v>
      </c>
      <c r="R94" s="34">
        <v>100</v>
      </c>
      <c r="S94" s="4"/>
      <c r="T94" s="17"/>
      <c r="U94" s="17"/>
      <c r="W94" s="64"/>
      <c r="X94" s="64"/>
      <c r="Y94" s="14"/>
      <c r="AB94" s="63"/>
    </row>
    <row r="95" spans="12:28" x14ac:dyDescent="0.25">
      <c r="L95" s="17"/>
      <c r="M95" s="17" t="s">
        <v>308</v>
      </c>
      <c r="N95" s="2" t="s">
        <v>120</v>
      </c>
      <c r="O95" s="14">
        <v>128.16979429628799</v>
      </c>
      <c r="P95" s="14">
        <v>117.59037956210101</v>
      </c>
      <c r="Q95" s="14" t="e">
        <v>#N/A</v>
      </c>
      <c r="R95" s="34">
        <v>100</v>
      </c>
      <c r="S95" s="4"/>
      <c r="T95" s="17"/>
      <c r="U95" s="17"/>
      <c r="W95" s="64"/>
      <c r="X95" s="64"/>
      <c r="Y95" s="14"/>
      <c r="AB95" s="63"/>
    </row>
    <row r="96" spans="12:28" x14ac:dyDescent="0.25">
      <c r="L96" s="17"/>
      <c r="M96" s="17" t="s">
        <v>309</v>
      </c>
      <c r="N96" s="2" t="s">
        <v>121</v>
      </c>
      <c r="O96" s="14">
        <v>127.11122891799</v>
      </c>
      <c r="P96" s="14">
        <v>117.06791715754299</v>
      </c>
      <c r="Q96" s="14">
        <v>119.102223686908</v>
      </c>
      <c r="R96" s="34">
        <v>100</v>
      </c>
      <c r="S96" s="4"/>
      <c r="T96" s="17"/>
      <c r="U96" s="17"/>
      <c r="W96" s="64"/>
      <c r="X96" s="64"/>
      <c r="Y96" s="14"/>
      <c r="AB96" s="63"/>
    </row>
    <row r="97" spans="12:28" x14ac:dyDescent="0.25">
      <c r="L97" s="17"/>
      <c r="M97" s="17" t="s">
        <v>309</v>
      </c>
      <c r="N97" s="2" t="s">
        <v>122</v>
      </c>
      <c r="O97" s="14">
        <v>128.37961784068301</v>
      </c>
      <c r="P97" s="14">
        <v>115.02428441687201</v>
      </c>
      <c r="Q97" s="14" t="e">
        <v>#N/A</v>
      </c>
      <c r="R97" s="34">
        <v>100</v>
      </c>
      <c r="S97" s="4"/>
      <c r="T97" s="17"/>
      <c r="U97" s="17"/>
      <c r="W97" s="64"/>
      <c r="X97" s="64"/>
      <c r="Y97" s="14"/>
      <c r="AB97" s="63"/>
    </row>
    <row r="98" spans="12:28" x14ac:dyDescent="0.25">
      <c r="L98" s="17"/>
      <c r="M98" s="17" t="s">
        <v>309</v>
      </c>
      <c r="N98" s="2" t="s">
        <v>123</v>
      </c>
      <c r="O98" s="14">
        <v>128.216347836762</v>
      </c>
      <c r="P98" s="14">
        <v>113.93146669372101</v>
      </c>
      <c r="Q98" s="14" t="e">
        <v>#N/A</v>
      </c>
      <c r="R98" s="34">
        <v>100</v>
      </c>
      <c r="S98" s="4"/>
      <c r="T98" s="17"/>
      <c r="U98" s="17"/>
      <c r="W98" s="64"/>
      <c r="X98" s="64"/>
      <c r="Y98" s="14"/>
      <c r="AB98" s="63"/>
    </row>
    <row r="99" spans="12:28" x14ac:dyDescent="0.25">
      <c r="L99" s="17"/>
      <c r="M99" s="17" t="s">
        <v>309</v>
      </c>
      <c r="N99" s="2" t="s">
        <v>124</v>
      </c>
      <c r="O99" s="14">
        <v>127.095173557184</v>
      </c>
      <c r="P99" s="14">
        <v>109.01755514444601</v>
      </c>
      <c r="Q99" s="14" t="e">
        <v>#N/A</v>
      </c>
      <c r="R99" s="34">
        <v>100</v>
      </c>
      <c r="S99" s="4"/>
      <c r="T99" s="17"/>
      <c r="U99" s="17"/>
      <c r="W99" s="64"/>
      <c r="X99" s="64"/>
      <c r="Y99" s="14"/>
      <c r="AB99" s="63"/>
    </row>
    <row r="100" spans="12:28" x14ac:dyDescent="0.25">
      <c r="L100" s="17"/>
      <c r="M100" s="17" t="s">
        <v>310</v>
      </c>
      <c r="N100" s="2" t="s">
        <v>125</v>
      </c>
      <c r="O100" s="14">
        <v>125.371167730604</v>
      </c>
      <c r="P100" s="14">
        <v>104.239781182</v>
      </c>
      <c r="Q100" s="14">
        <v>125.92479969374</v>
      </c>
      <c r="R100" s="34">
        <v>100</v>
      </c>
      <c r="S100" s="4"/>
      <c r="T100" s="17"/>
      <c r="U100" s="17"/>
      <c r="W100" s="64"/>
      <c r="X100" s="64"/>
      <c r="Y100" s="14"/>
      <c r="AB100" s="63"/>
    </row>
    <row r="101" spans="12:28" x14ac:dyDescent="0.25">
      <c r="L101" s="17"/>
      <c r="M101" s="17" t="s">
        <v>310</v>
      </c>
      <c r="N101" s="2" t="s">
        <v>126</v>
      </c>
      <c r="O101" s="14">
        <v>131.087988358324</v>
      </c>
      <c r="P101" s="14">
        <v>118.331116320611</v>
      </c>
      <c r="Q101" s="14" t="e">
        <v>#N/A</v>
      </c>
      <c r="R101" s="34">
        <v>100</v>
      </c>
      <c r="S101" s="4"/>
      <c r="T101" s="17"/>
      <c r="U101" s="17"/>
      <c r="W101" s="64"/>
      <c r="X101" s="64"/>
      <c r="Y101" s="14"/>
      <c r="AB101" s="63"/>
    </row>
    <row r="102" spans="12:28" x14ac:dyDescent="0.25">
      <c r="M102" s="17" t="s">
        <v>310</v>
      </c>
      <c r="N102" s="2" t="s">
        <v>146</v>
      </c>
      <c r="O102" s="14">
        <v>126.646476110173</v>
      </c>
      <c r="P102" s="14">
        <v>112.027834013693</v>
      </c>
      <c r="Q102" s="14" t="e">
        <v>#N/A</v>
      </c>
      <c r="R102" s="34">
        <v>100</v>
      </c>
      <c r="S102" s="4"/>
      <c r="U102" s="17"/>
      <c r="W102" s="64"/>
      <c r="X102" s="64"/>
      <c r="Y102" s="14"/>
      <c r="AB102" s="63"/>
    </row>
    <row r="103" spans="12:28" x14ac:dyDescent="0.25">
      <c r="M103" s="17" t="s">
        <v>310</v>
      </c>
      <c r="N103" s="2" t="s">
        <v>149</v>
      </c>
      <c r="O103" s="14">
        <v>128.87434127109699</v>
      </c>
      <c r="P103" s="14">
        <v>107.531922595574</v>
      </c>
      <c r="Q103" s="14" t="e">
        <v>#N/A</v>
      </c>
      <c r="R103" s="34">
        <v>100</v>
      </c>
      <c r="S103" s="4"/>
      <c r="U103" s="17"/>
      <c r="W103" s="64"/>
      <c r="X103" s="64"/>
      <c r="Y103" s="14"/>
      <c r="AB103" s="63"/>
    </row>
    <row r="104" spans="12:28" x14ac:dyDescent="0.25">
      <c r="L104" s="17"/>
      <c r="M104" s="17" t="s">
        <v>311</v>
      </c>
      <c r="N104" s="2" t="s">
        <v>150</v>
      </c>
      <c r="O104" s="14">
        <v>129.664998897754</v>
      </c>
      <c r="P104" s="14">
        <v>114.61719226353</v>
      </c>
      <c r="Q104" s="14">
        <v>144.747041089004</v>
      </c>
      <c r="R104" s="34">
        <v>100</v>
      </c>
      <c r="S104" s="4"/>
      <c r="T104" s="17"/>
      <c r="U104" s="17"/>
      <c r="W104" s="64"/>
      <c r="X104" s="64"/>
      <c r="Y104" s="14"/>
      <c r="AB104" s="63"/>
    </row>
    <row r="105" spans="12:28" x14ac:dyDescent="0.25">
      <c r="L105" s="17"/>
      <c r="M105" s="17" t="s">
        <v>311</v>
      </c>
      <c r="N105" s="2" t="s">
        <v>153</v>
      </c>
      <c r="O105" s="14">
        <v>133.15472664496099</v>
      </c>
      <c r="P105" s="14">
        <v>114.204516780305</v>
      </c>
      <c r="Q105" s="14" t="e">
        <v>#N/A</v>
      </c>
      <c r="R105" s="34">
        <v>100</v>
      </c>
      <c r="S105" s="4"/>
      <c r="T105" s="17"/>
      <c r="U105" s="17"/>
      <c r="W105" s="64"/>
      <c r="X105" s="64"/>
      <c r="Y105" s="14"/>
      <c r="AB105" s="63"/>
    </row>
    <row r="106" spans="12:28" x14ac:dyDescent="0.25">
      <c r="M106" s="17" t="s">
        <v>311</v>
      </c>
      <c r="N106" s="2" t="s">
        <v>154</v>
      </c>
      <c r="O106" s="14">
        <v>136.09454156845101</v>
      </c>
      <c r="P106" s="14">
        <v>115.042533253027</v>
      </c>
      <c r="Q106" s="14" t="e">
        <v>#N/A</v>
      </c>
      <c r="R106" s="34">
        <v>100</v>
      </c>
      <c r="S106" s="4"/>
      <c r="U106" s="17"/>
      <c r="W106" s="64"/>
      <c r="X106" s="64"/>
      <c r="Y106" s="14"/>
      <c r="AB106" s="63"/>
    </row>
    <row r="107" spans="12:28" x14ac:dyDescent="0.25">
      <c r="M107" s="17" t="s">
        <v>311</v>
      </c>
      <c r="N107" s="2" t="s">
        <v>155</v>
      </c>
      <c r="O107" s="14">
        <v>139.32941754896001</v>
      </c>
      <c r="P107" s="14">
        <v>115.830772661381</v>
      </c>
      <c r="Q107" s="14" t="e">
        <v>#N/A</v>
      </c>
      <c r="R107" s="34">
        <v>100</v>
      </c>
      <c r="S107" s="4"/>
      <c r="U107" s="17"/>
      <c r="W107" s="64"/>
      <c r="X107" s="64"/>
      <c r="Y107" s="14"/>
      <c r="Z107" s="62"/>
      <c r="AB107" s="63"/>
    </row>
    <row r="108" spans="12:28" x14ac:dyDescent="0.25">
      <c r="M108" s="17" t="s">
        <v>312</v>
      </c>
      <c r="N108" s="2" t="s">
        <v>156</v>
      </c>
      <c r="O108" s="14">
        <v>139.50711341559699</v>
      </c>
      <c r="P108" s="14">
        <v>121.54267578133999</v>
      </c>
      <c r="Q108" s="14">
        <v>152.38999620587501</v>
      </c>
      <c r="R108" s="34">
        <v>100</v>
      </c>
      <c r="S108" s="4"/>
      <c r="W108" s="64"/>
      <c r="X108" s="64"/>
      <c r="Y108" s="14"/>
      <c r="Z108" s="62"/>
      <c r="AB108" s="63"/>
    </row>
    <row r="109" spans="12:28" x14ac:dyDescent="0.25">
      <c r="M109" s="17" t="s">
        <v>312</v>
      </c>
      <c r="N109" s="2" t="s">
        <v>163</v>
      </c>
      <c r="O109" s="14">
        <v>140.929005181549</v>
      </c>
      <c r="P109" s="14">
        <v>122.32708719473101</v>
      </c>
      <c r="Q109" s="14" t="e">
        <v>#N/A</v>
      </c>
      <c r="R109" s="34">
        <v>100</v>
      </c>
      <c r="S109" s="4"/>
      <c r="W109" s="64"/>
      <c r="X109" s="64"/>
      <c r="Y109" s="14"/>
      <c r="Z109" s="62"/>
      <c r="AB109" s="63"/>
    </row>
    <row r="110" spans="12:28" x14ac:dyDescent="0.25">
      <c r="M110" s="17" t="s">
        <v>312</v>
      </c>
      <c r="N110" s="2" t="s">
        <v>164</v>
      </c>
      <c r="O110" s="14">
        <v>141.986732895073</v>
      </c>
      <c r="P110" s="14">
        <v>122.817191318196</v>
      </c>
      <c r="Q110" s="14" t="e">
        <v>#N/A</v>
      </c>
      <c r="R110" s="34">
        <v>100</v>
      </c>
      <c r="S110" s="4"/>
      <c r="W110" s="64"/>
      <c r="X110" s="64"/>
      <c r="Y110" s="14"/>
      <c r="Z110" s="62"/>
      <c r="AB110" s="63"/>
    </row>
    <row r="111" spans="12:28" x14ac:dyDescent="0.25">
      <c r="M111" s="17" t="s">
        <v>312</v>
      </c>
      <c r="N111" s="2" t="s">
        <v>165</v>
      </c>
      <c r="O111" s="14">
        <v>140.29428408957901</v>
      </c>
      <c r="P111" s="14">
        <v>120.549314086211</v>
      </c>
      <c r="Q111" s="14" t="e">
        <v>#N/A</v>
      </c>
      <c r="R111" s="34">
        <v>100</v>
      </c>
      <c r="S111" s="4"/>
      <c r="W111" s="64"/>
      <c r="X111" s="64"/>
      <c r="Y111" s="14"/>
      <c r="Z111" s="62"/>
      <c r="AB111" s="63"/>
    </row>
    <row r="112" spans="12:28" x14ac:dyDescent="0.25">
      <c r="M112" s="17" t="s">
        <v>313</v>
      </c>
      <c r="N112" s="2" t="s">
        <v>201</v>
      </c>
      <c r="O112" s="14">
        <v>137.01630932620299</v>
      </c>
      <c r="P112" s="14">
        <v>114.54238320237199</v>
      </c>
      <c r="Q112" s="14">
        <v>145.829089521648</v>
      </c>
      <c r="R112" s="34">
        <v>100</v>
      </c>
      <c r="S112" s="4"/>
      <c r="W112" s="64"/>
      <c r="X112" s="64"/>
      <c r="Y112" s="14"/>
      <c r="Z112" s="62"/>
    </row>
    <row r="113" spans="13:26" x14ac:dyDescent="0.25">
      <c r="M113" s="17" t="s">
        <v>313</v>
      </c>
      <c r="N113" s="2" t="s">
        <v>202</v>
      </c>
      <c r="O113" s="14">
        <v>132.91752348850599</v>
      </c>
      <c r="P113" s="14">
        <v>114.38708941740499</v>
      </c>
      <c r="Q113" s="14" t="e">
        <v>#N/A</v>
      </c>
      <c r="R113" s="34">
        <v>100</v>
      </c>
      <c r="S113" s="4"/>
      <c r="W113" s="64"/>
      <c r="X113" s="64"/>
      <c r="Y113" s="14"/>
      <c r="Z113" s="62"/>
    </row>
    <row r="114" spans="13:26" x14ac:dyDescent="0.25">
      <c r="M114" s="17" t="s">
        <v>313</v>
      </c>
      <c r="N114" s="2" t="s">
        <v>203</v>
      </c>
      <c r="O114" s="14">
        <v>131.01763720186099</v>
      </c>
      <c r="P114" s="14">
        <v>114.993676943778</v>
      </c>
      <c r="Q114" s="14" t="e">
        <v>#N/A</v>
      </c>
      <c r="R114" s="34">
        <v>100</v>
      </c>
      <c r="S114" s="4"/>
      <c r="W114" s="64"/>
      <c r="X114" s="64"/>
      <c r="Y114" s="14"/>
      <c r="Z114" s="62"/>
    </row>
    <row r="115" spans="13:26" x14ac:dyDescent="0.25">
      <c r="M115" s="17" t="s">
        <v>313</v>
      </c>
      <c r="N115" s="2" t="s">
        <v>204</v>
      </c>
      <c r="O115" s="14">
        <v>132.887393657557</v>
      </c>
      <c r="P115" s="14">
        <v>114.565592940081</v>
      </c>
      <c r="Q115" s="14" t="e">
        <v>#N/A</v>
      </c>
      <c r="R115" s="34">
        <v>100</v>
      </c>
      <c r="S115" s="4"/>
      <c r="W115" s="64"/>
      <c r="X115" s="64"/>
      <c r="Y115" s="14"/>
      <c r="Z115" s="62"/>
    </row>
    <row r="116" spans="13:26" x14ac:dyDescent="0.25">
      <c r="M116" s="17" t="s">
        <v>314</v>
      </c>
      <c r="N116" s="2" t="s">
        <v>205</v>
      </c>
      <c r="O116" s="14">
        <v>136.15281659649301</v>
      </c>
      <c r="P116" s="14">
        <v>114.95520949086701</v>
      </c>
      <c r="Q116" s="14">
        <v>147.14353839021601</v>
      </c>
      <c r="R116" s="34">
        <v>100</v>
      </c>
      <c r="S116" s="4"/>
      <c r="W116" s="4"/>
      <c r="X116" s="4"/>
      <c r="Y116" s="18"/>
      <c r="Z116" s="4"/>
    </row>
    <row r="117" spans="13:26" x14ac:dyDescent="0.25">
      <c r="M117" s="17" t="s">
        <v>314</v>
      </c>
      <c r="N117" s="2" t="s">
        <v>206</v>
      </c>
      <c r="O117" s="14">
        <v>137.39572402455701</v>
      </c>
      <c r="P117" s="14">
        <v>117.24825998221</v>
      </c>
      <c r="Q117" s="14" t="e">
        <v>#N/A</v>
      </c>
      <c r="R117" s="34">
        <v>100</v>
      </c>
      <c r="S117" s="4"/>
      <c r="W117" s="4"/>
      <c r="X117" s="4"/>
      <c r="Y117" s="18"/>
      <c r="Z117" s="4"/>
    </row>
    <row r="118" spans="13:26" x14ac:dyDescent="0.25">
      <c r="M118" s="17" t="s">
        <v>314</v>
      </c>
      <c r="N118" s="2" t="s">
        <v>207</v>
      </c>
      <c r="O118" s="14">
        <v>140.34536976331199</v>
      </c>
      <c r="P118" s="14">
        <v>119.81506600513499</v>
      </c>
      <c r="Q118" s="14" t="e">
        <v>#N/A</v>
      </c>
      <c r="R118" s="34">
        <v>100</v>
      </c>
      <c r="S118" s="4"/>
      <c r="W118" s="4"/>
      <c r="X118" s="4"/>
      <c r="Y118" s="18"/>
      <c r="Z118" s="4"/>
    </row>
    <row r="119" spans="13:26" x14ac:dyDescent="0.25">
      <c r="M119" s="17" t="s">
        <v>314</v>
      </c>
      <c r="N119" s="2" t="s">
        <v>208</v>
      </c>
      <c r="O119" s="14">
        <v>142.13894926085601</v>
      </c>
      <c r="P119" s="14">
        <v>118.49864909748101</v>
      </c>
      <c r="Q119" s="14" t="e">
        <v>#N/A</v>
      </c>
      <c r="R119" s="34">
        <v>100</v>
      </c>
      <c r="S119" s="4"/>
      <c r="W119" s="4"/>
      <c r="X119" s="4"/>
      <c r="Y119" s="18"/>
      <c r="Z119" s="4"/>
    </row>
    <row r="120" spans="13:26" x14ac:dyDescent="0.25">
      <c r="M120" s="17" t="s">
        <v>315</v>
      </c>
      <c r="N120" s="17" t="s">
        <v>215</v>
      </c>
      <c r="O120" s="18">
        <v>143.924818325057</v>
      </c>
      <c r="P120" s="18">
        <v>118.85238356969801</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13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57">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259</v>
      </c>
      <c r="B1" s="189"/>
      <c r="C1" s="189"/>
      <c r="D1" s="189"/>
      <c r="E1" s="189"/>
      <c r="F1" s="189"/>
      <c r="G1" s="189"/>
      <c r="H1" s="189"/>
      <c r="I1" s="189"/>
      <c r="J1" s="52"/>
      <c r="K1" s="48"/>
      <c r="L1" s="15" t="s">
        <v>182</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73.502927031791003</v>
      </c>
      <c r="P4" s="14">
        <v>108.246381998793</v>
      </c>
      <c r="Q4" s="14">
        <v>74.242631624339396</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75.743313756777098</v>
      </c>
      <c r="P5" s="14">
        <v>111.26033618893101</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73.270651292933394</v>
      </c>
      <c r="P6" s="14">
        <v>108.157673234565</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73.6940672788634</v>
      </c>
      <c r="P7" s="14">
        <v>108.672958852272</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74.456011950977299</v>
      </c>
      <c r="P8" s="14">
        <v>110.16159274563</v>
      </c>
      <c r="Q8" s="14">
        <v>75.009405484102004</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75.811227418992203</v>
      </c>
      <c r="P9" s="14">
        <v>110.672205074546</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76.800364747249205</v>
      </c>
      <c r="P10" s="14">
        <v>110.978636926794</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75.837530774291906</v>
      </c>
      <c r="P11" s="14">
        <v>107.20757545868599</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75.259966731830801</v>
      </c>
      <c r="P12" s="14">
        <v>104.753214845927</v>
      </c>
      <c r="Q12" s="14">
        <v>76.068227079746194</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74.109955559940502</v>
      </c>
      <c r="P13" s="14">
        <v>104.160306476987</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73.308232682194998</v>
      </c>
      <c r="P14" s="14">
        <v>103.226341380261</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75.1426007392283</v>
      </c>
      <c r="P15" s="14">
        <v>107.73973780043301</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73.616417812676104</v>
      </c>
      <c r="P16" s="14">
        <v>105.75169575184201</v>
      </c>
      <c r="Q16" s="14">
        <v>76.551768665229901</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73.610244622496396</v>
      </c>
      <c r="P17" s="14">
        <v>103.92349795177699</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74.428492864522596</v>
      </c>
      <c r="P18" s="14">
        <v>104.503280224322</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72.511985135124704</v>
      </c>
      <c r="P19" s="14">
        <v>102.743639577937</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69.374329004175394</v>
      </c>
      <c r="P20" s="14">
        <v>97.487786077288803</v>
      </c>
      <c r="Q20" s="14">
        <v>80.797228248833306</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69.805794095759893</v>
      </c>
      <c r="P21" s="14">
        <v>97.676216222007099</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68.690023566135196</v>
      </c>
      <c r="P22" s="14">
        <v>94.706322479195194</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67.663198797839996</v>
      </c>
      <c r="P23" s="14">
        <v>92.342667004131997</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66.919478427952299</v>
      </c>
      <c r="P24" s="14">
        <v>89.249756226233501</v>
      </c>
      <c r="Q24" s="14">
        <v>79.081360625333403</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65.382835772490594</v>
      </c>
      <c r="P25" s="14">
        <v>88.003112339952196</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65.530571605200606</v>
      </c>
      <c r="P26" s="14">
        <v>88.498483057527807</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L27" s="17"/>
      <c r="M27" s="17" t="s">
        <v>291</v>
      </c>
      <c r="N27" s="2" t="s">
        <v>52</v>
      </c>
      <c r="O27" s="14">
        <v>65.972919525899897</v>
      </c>
      <c r="P27" s="14">
        <v>88.323638646231501</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L28" s="17"/>
      <c r="M28" s="17" t="s">
        <v>292</v>
      </c>
      <c r="N28" s="2" t="s">
        <v>53</v>
      </c>
      <c r="O28" s="14">
        <v>67.795680704932394</v>
      </c>
      <c r="P28" s="14">
        <v>92.688381623703094</v>
      </c>
      <c r="Q28" s="14">
        <v>77.458595482088995</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67.5376284863151</v>
      </c>
      <c r="P29" s="14">
        <v>94.108281171576195</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28" t="s">
        <v>152</v>
      </c>
      <c r="K30" s="10"/>
      <c r="L30" s="17"/>
      <c r="M30" s="17" t="s">
        <v>292</v>
      </c>
      <c r="N30" s="2" t="s">
        <v>55</v>
      </c>
      <c r="O30" s="14">
        <v>65.041866014893003</v>
      </c>
      <c r="P30" s="14">
        <v>91.918666857220998</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ht="13.5" customHeight="1" x14ac:dyDescent="0.25">
      <c r="A31" s="180" t="s">
        <v>151</v>
      </c>
      <c r="B31" s="180"/>
      <c r="C31" s="180"/>
      <c r="D31" s="180"/>
      <c r="E31" s="180"/>
      <c r="F31" s="180"/>
      <c r="G31" s="180"/>
      <c r="H31" s="180"/>
      <c r="I31" s="180"/>
      <c r="J31" s="180"/>
      <c r="K31" s="10"/>
      <c r="L31" s="17"/>
      <c r="M31" s="17" t="s">
        <v>292</v>
      </c>
      <c r="N31" s="2" t="s">
        <v>56</v>
      </c>
      <c r="O31" s="14">
        <v>64.726901891709801</v>
      </c>
      <c r="P31" s="14">
        <v>90.774364345005196</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80"/>
      <c r="B32" s="180"/>
      <c r="C32" s="180"/>
      <c r="D32" s="180"/>
      <c r="E32" s="180"/>
      <c r="F32" s="180"/>
      <c r="G32" s="180"/>
      <c r="H32" s="180"/>
      <c r="I32" s="180"/>
      <c r="J32" s="180"/>
      <c r="L32" s="17"/>
      <c r="M32" s="17" t="s">
        <v>293</v>
      </c>
      <c r="N32" s="2" t="s">
        <v>57</v>
      </c>
      <c r="O32" s="14">
        <v>63.096575268032701</v>
      </c>
      <c r="P32" s="14">
        <v>89.059859760420693</v>
      </c>
      <c r="Q32" s="14">
        <v>77.601211170658601</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A33" s="180"/>
      <c r="B33" s="180"/>
      <c r="C33" s="180"/>
      <c r="D33" s="180"/>
      <c r="E33" s="180"/>
      <c r="F33" s="180"/>
      <c r="G33" s="180"/>
      <c r="H33" s="180"/>
      <c r="I33" s="180"/>
      <c r="J33" s="180"/>
      <c r="L33" s="17"/>
      <c r="M33" s="17" t="s">
        <v>293</v>
      </c>
      <c r="N33" s="2" t="s">
        <v>58</v>
      </c>
      <c r="O33" s="14">
        <v>61.449586514922302</v>
      </c>
      <c r="P33" s="14">
        <v>84.569026561024003</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80"/>
      <c r="B34" s="180"/>
      <c r="C34" s="180"/>
      <c r="D34" s="180"/>
      <c r="E34" s="180"/>
      <c r="F34" s="180"/>
      <c r="G34" s="180"/>
      <c r="H34" s="180"/>
      <c r="I34" s="180"/>
      <c r="J34" s="180"/>
      <c r="L34" s="17"/>
      <c r="M34" s="17" t="s">
        <v>293</v>
      </c>
      <c r="N34" s="2" t="s">
        <v>59</v>
      </c>
      <c r="O34" s="14">
        <v>62.448338581577097</v>
      </c>
      <c r="P34" s="14">
        <v>84.392650505591703</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A35" s="180"/>
      <c r="B35" s="180"/>
      <c r="C35" s="180"/>
      <c r="D35" s="180"/>
      <c r="E35" s="180"/>
      <c r="F35" s="180"/>
      <c r="G35" s="180"/>
      <c r="H35" s="180"/>
      <c r="I35" s="180"/>
      <c r="J35" s="180"/>
      <c r="L35" s="17"/>
      <c r="M35" s="17" t="s">
        <v>293</v>
      </c>
      <c r="N35" s="2" t="s">
        <v>60</v>
      </c>
      <c r="O35" s="14">
        <v>62.835667184927601</v>
      </c>
      <c r="P35" s="14">
        <v>83.596312302314303</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A36" s="163" t="s">
        <v>318</v>
      </c>
      <c r="L36" s="17"/>
      <c r="M36" s="17" t="s">
        <v>294</v>
      </c>
      <c r="N36" s="2" t="s">
        <v>61</v>
      </c>
      <c r="O36" s="14">
        <v>61.9449783836397</v>
      </c>
      <c r="P36" s="14">
        <v>83.659544736734205</v>
      </c>
      <c r="Q36" s="14">
        <v>79.885349151895497</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62.661435419424599</v>
      </c>
      <c r="P37" s="14">
        <v>84.066044916164998</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61.671247047526499</v>
      </c>
      <c r="P38" s="14">
        <v>82.074948920489803</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60.662748787133303</v>
      </c>
      <c r="P39" s="14">
        <v>79.851279041236694</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60.0432885039707</v>
      </c>
      <c r="P40" s="14">
        <v>78.882890146099797</v>
      </c>
      <c r="Q40" s="14">
        <v>82.0648272911573</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61.032708244749699</v>
      </c>
      <c r="P41" s="14">
        <v>79.057855396828003</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60.8999135971196</v>
      </c>
      <c r="P42" s="14">
        <v>78.532928785782005</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61.8168467977479</v>
      </c>
      <c r="P43" s="14">
        <v>78.895401058298305</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61.1445746577565</v>
      </c>
      <c r="P44" s="14">
        <v>78.122275479616803</v>
      </c>
      <c r="Q44" s="14">
        <v>84.970900278706907</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59.905757640788302</v>
      </c>
      <c r="P45" s="14">
        <v>75.610462573325407</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59.4352231321093</v>
      </c>
      <c r="P46" s="14">
        <v>73.8762922653396</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59.044710092187202</v>
      </c>
      <c r="P47" s="14">
        <v>71.777170890642495</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57.731734440724402</v>
      </c>
      <c r="P48" s="14">
        <v>69.944297968816002</v>
      </c>
      <c r="Q48" s="14">
        <v>88.556964463682604</v>
      </c>
      <c r="R48" s="34">
        <v>100</v>
      </c>
      <c r="S48" s="4"/>
      <c r="T48" s="17"/>
      <c r="U48" s="17"/>
      <c r="W48" s="64"/>
      <c r="X48" s="64"/>
      <c r="Y48" s="14"/>
      <c r="AB48" s="63"/>
    </row>
    <row r="49" spans="12:28" x14ac:dyDescent="0.25">
      <c r="L49" s="17"/>
      <c r="M49" s="17" t="s">
        <v>297</v>
      </c>
      <c r="N49" s="2" t="s">
        <v>74</v>
      </c>
      <c r="O49" s="14">
        <v>58.775637668593802</v>
      </c>
      <c r="P49" s="14">
        <v>69.7608492057673</v>
      </c>
      <c r="Q49" s="14" t="e">
        <v>#N/A</v>
      </c>
      <c r="R49" s="34">
        <v>100</v>
      </c>
      <c r="S49" s="4"/>
      <c r="T49" s="17"/>
      <c r="U49" s="17"/>
      <c r="W49" s="64"/>
      <c r="X49" s="64"/>
      <c r="Y49" s="14"/>
      <c r="AB49" s="63"/>
    </row>
    <row r="50" spans="12:28" ht="13.5" customHeight="1" x14ac:dyDescent="0.25">
      <c r="L50" s="17"/>
      <c r="M50" s="17" t="s">
        <v>297</v>
      </c>
      <c r="N50" s="2" t="s">
        <v>75</v>
      </c>
      <c r="O50" s="14">
        <v>58.711750409455597</v>
      </c>
      <c r="P50" s="14">
        <v>70.725922014671099</v>
      </c>
      <c r="Q50" s="14" t="e">
        <v>#N/A</v>
      </c>
      <c r="R50" s="34">
        <v>100</v>
      </c>
      <c r="S50" s="4"/>
      <c r="T50" s="17"/>
      <c r="U50" s="17"/>
      <c r="W50" s="64"/>
      <c r="X50" s="64"/>
      <c r="Y50" s="14"/>
      <c r="AB50" s="63"/>
    </row>
    <row r="51" spans="12:28" x14ac:dyDescent="0.25">
      <c r="L51" s="17"/>
      <c r="M51" s="17" t="s">
        <v>297</v>
      </c>
      <c r="N51" s="2" t="s">
        <v>76</v>
      </c>
      <c r="O51" s="14">
        <v>57.882312757757298</v>
      </c>
      <c r="P51" s="14">
        <v>70.027191750657906</v>
      </c>
      <c r="Q51" s="14" t="e">
        <v>#N/A</v>
      </c>
      <c r="R51" s="34">
        <v>100</v>
      </c>
      <c r="S51" s="4"/>
      <c r="T51" s="17"/>
      <c r="U51" s="17"/>
      <c r="W51" s="64"/>
      <c r="X51" s="64"/>
      <c r="Y51" s="14"/>
      <c r="AB51" s="63"/>
    </row>
    <row r="52" spans="12:28" x14ac:dyDescent="0.25">
      <c r="L52" s="17"/>
      <c r="M52" s="17" t="s">
        <v>298</v>
      </c>
      <c r="N52" s="2" t="s">
        <v>77</v>
      </c>
      <c r="O52" s="14">
        <v>58.581827104749301</v>
      </c>
      <c r="P52" s="14">
        <v>72.300875286566097</v>
      </c>
      <c r="Q52" s="14">
        <v>89.416196941182804</v>
      </c>
      <c r="R52" s="34">
        <v>100</v>
      </c>
      <c r="S52" s="4"/>
      <c r="T52" s="17"/>
      <c r="U52" s="17"/>
      <c r="W52" s="64"/>
      <c r="X52" s="64"/>
      <c r="Y52" s="14"/>
      <c r="AB52" s="63"/>
    </row>
    <row r="53" spans="12:28" x14ac:dyDescent="0.25">
      <c r="L53" s="17"/>
      <c r="M53" s="17" t="s">
        <v>298</v>
      </c>
      <c r="N53" s="2" t="s">
        <v>78</v>
      </c>
      <c r="O53" s="14">
        <v>59.478590840249097</v>
      </c>
      <c r="P53" s="14">
        <v>72.613133338635194</v>
      </c>
      <c r="Q53" s="14" t="e">
        <v>#N/A</v>
      </c>
      <c r="R53" s="34">
        <v>100</v>
      </c>
      <c r="S53" s="4"/>
      <c r="T53" s="17"/>
      <c r="U53" s="17"/>
      <c r="W53" s="64"/>
      <c r="X53" s="64"/>
      <c r="Y53" s="14"/>
      <c r="AB53" s="63"/>
    </row>
    <row r="54" spans="12:28" x14ac:dyDescent="0.25">
      <c r="L54" s="17"/>
      <c r="M54" s="17" t="s">
        <v>298</v>
      </c>
      <c r="N54" s="2" t="s">
        <v>79</v>
      </c>
      <c r="O54" s="14">
        <v>60.949749480043899</v>
      </c>
      <c r="P54" s="14">
        <v>74.109809543334407</v>
      </c>
      <c r="Q54" s="14" t="e">
        <v>#N/A</v>
      </c>
      <c r="R54" s="34">
        <v>100</v>
      </c>
      <c r="S54" s="4"/>
      <c r="T54" s="17"/>
      <c r="U54" s="17"/>
      <c r="W54" s="64"/>
      <c r="X54" s="64"/>
      <c r="Y54" s="14"/>
      <c r="AB54" s="63"/>
    </row>
    <row r="55" spans="12:28" x14ac:dyDescent="0.25">
      <c r="L55" s="17"/>
      <c r="M55" s="17" t="s">
        <v>298</v>
      </c>
      <c r="N55" s="2" t="s">
        <v>80</v>
      </c>
      <c r="O55" s="14">
        <v>61.692608925755302</v>
      </c>
      <c r="P55" s="14">
        <v>74.059369785737005</v>
      </c>
      <c r="Q55" s="14" t="e">
        <v>#N/A</v>
      </c>
      <c r="R55" s="34">
        <v>100</v>
      </c>
      <c r="S55" s="4"/>
      <c r="T55" s="17"/>
      <c r="U55" s="17"/>
      <c r="W55" s="64"/>
      <c r="X55" s="64"/>
      <c r="Y55" s="14"/>
      <c r="AB55" s="63"/>
    </row>
    <row r="56" spans="12:28" x14ac:dyDescent="0.25">
      <c r="L56" s="17"/>
      <c r="M56" s="17" t="s">
        <v>299</v>
      </c>
      <c r="N56" s="2" t="s">
        <v>81</v>
      </c>
      <c r="O56" s="14">
        <v>62.7277146597947</v>
      </c>
      <c r="P56" s="14">
        <v>73.690564566626605</v>
      </c>
      <c r="Q56" s="14">
        <v>88.912088441465499</v>
      </c>
      <c r="R56" s="34">
        <v>100</v>
      </c>
      <c r="S56" s="4"/>
      <c r="T56" s="17"/>
      <c r="U56" s="17"/>
      <c r="W56" s="64"/>
      <c r="X56" s="64"/>
      <c r="Y56" s="14"/>
      <c r="AB56" s="63"/>
    </row>
    <row r="57" spans="12:28" x14ac:dyDescent="0.25">
      <c r="L57" s="17"/>
      <c r="M57" s="17" t="s">
        <v>299</v>
      </c>
      <c r="N57" s="2" t="s">
        <v>82</v>
      </c>
      <c r="O57" s="14">
        <v>64.913281528140502</v>
      </c>
      <c r="P57" s="14">
        <v>75.760699343257201</v>
      </c>
      <c r="Q57" s="14" t="e">
        <v>#N/A</v>
      </c>
      <c r="R57" s="34">
        <v>100</v>
      </c>
      <c r="S57" s="4"/>
      <c r="T57" s="17"/>
      <c r="U57" s="17"/>
      <c r="W57" s="64"/>
      <c r="X57" s="64"/>
      <c r="Y57" s="14"/>
      <c r="AB57" s="63"/>
    </row>
    <row r="58" spans="12:28" x14ac:dyDescent="0.25">
      <c r="L58" s="17"/>
      <c r="M58" s="17" t="s">
        <v>299</v>
      </c>
      <c r="N58" s="2" t="s">
        <v>83</v>
      </c>
      <c r="O58" s="14">
        <v>67.740107119887796</v>
      </c>
      <c r="P58" s="14">
        <v>78.551281470664605</v>
      </c>
      <c r="Q58" s="14" t="e">
        <v>#N/A</v>
      </c>
      <c r="R58" s="34">
        <v>100</v>
      </c>
      <c r="S58" s="4"/>
      <c r="T58" s="17"/>
      <c r="U58" s="17"/>
      <c r="W58" s="64"/>
      <c r="X58" s="64"/>
      <c r="Y58" s="14"/>
      <c r="AB58" s="63"/>
    </row>
    <row r="59" spans="12:28" x14ac:dyDescent="0.25">
      <c r="L59" s="17"/>
      <c r="M59" s="17" t="s">
        <v>299</v>
      </c>
      <c r="N59" s="2" t="s">
        <v>84</v>
      </c>
      <c r="O59" s="14">
        <v>71.495012579506295</v>
      </c>
      <c r="P59" s="14">
        <v>82.182170427515899</v>
      </c>
      <c r="Q59" s="14" t="e">
        <v>#N/A</v>
      </c>
      <c r="R59" s="34">
        <v>100</v>
      </c>
      <c r="S59" s="4"/>
      <c r="T59" s="17"/>
      <c r="U59" s="17"/>
      <c r="W59" s="64"/>
      <c r="X59" s="64"/>
      <c r="Y59" s="14"/>
      <c r="AB59" s="63"/>
    </row>
    <row r="60" spans="12:28" x14ac:dyDescent="0.25">
      <c r="L60" s="17"/>
      <c r="M60" s="17" t="s">
        <v>300</v>
      </c>
      <c r="N60" s="2" t="s">
        <v>85</v>
      </c>
      <c r="O60" s="14">
        <v>73.870046400050697</v>
      </c>
      <c r="P60" s="14">
        <v>84.471960771644603</v>
      </c>
      <c r="Q60" s="14">
        <v>92.096441616214904</v>
      </c>
      <c r="R60" s="34">
        <v>100</v>
      </c>
      <c r="S60" s="4"/>
      <c r="T60" s="17"/>
      <c r="U60" s="17"/>
      <c r="W60" s="64"/>
      <c r="X60" s="64"/>
      <c r="Y60" s="14"/>
      <c r="AB60" s="63"/>
    </row>
    <row r="61" spans="12:28" x14ac:dyDescent="0.25">
      <c r="L61" s="17"/>
      <c r="M61" s="17" t="s">
        <v>300</v>
      </c>
      <c r="N61" s="2" t="s">
        <v>86</v>
      </c>
      <c r="O61" s="14">
        <v>75.668738117510799</v>
      </c>
      <c r="P61" s="14">
        <v>85.999661365031599</v>
      </c>
      <c r="Q61" s="14" t="e">
        <v>#N/A</v>
      </c>
      <c r="R61" s="34">
        <v>100</v>
      </c>
      <c r="S61" s="4"/>
      <c r="T61" s="17"/>
      <c r="U61" s="17"/>
      <c r="W61" s="64"/>
      <c r="X61" s="64"/>
      <c r="Y61" s="14"/>
      <c r="AB61" s="63"/>
    </row>
    <row r="62" spans="12:28" x14ac:dyDescent="0.25">
      <c r="L62" s="17"/>
      <c r="M62" s="17" t="s">
        <v>300</v>
      </c>
      <c r="N62" s="2" t="s">
        <v>87</v>
      </c>
      <c r="O62" s="14">
        <v>77.1356720228884</v>
      </c>
      <c r="P62" s="14">
        <v>87.303623623228603</v>
      </c>
      <c r="Q62" s="14" t="e">
        <v>#N/A</v>
      </c>
      <c r="R62" s="34">
        <v>100</v>
      </c>
      <c r="S62" s="4"/>
      <c r="T62" s="17"/>
      <c r="U62" s="17"/>
      <c r="W62" s="64"/>
      <c r="X62" s="64"/>
      <c r="Y62" s="14"/>
      <c r="AB62" s="63"/>
    </row>
    <row r="63" spans="12:28" x14ac:dyDescent="0.25">
      <c r="L63" s="17"/>
      <c r="M63" s="17" t="s">
        <v>300</v>
      </c>
      <c r="N63" s="2" t="s">
        <v>88</v>
      </c>
      <c r="O63" s="14">
        <v>79.568230148972404</v>
      </c>
      <c r="P63" s="14">
        <v>89.4088933225825</v>
      </c>
      <c r="Q63" s="14" t="e">
        <v>#N/A</v>
      </c>
      <c r="R63" s="34">
        <v>100</v>
      </c>
      <c r="S63" s="4"/>
      <c r="T63" s="17"/>
      <c r="U63" s="17"/>
      <c r="W63" s="64"/>
      <c r="X63" s="64"/>
      <c r="Y63" s="14"/>
      <c r="AB63" s="63"/>
    </row>
    <row r="64" spans="12:28" x14ac:dyDescent="0.25">
      <c r="L64" s="17"/>
      <c r="M64" s="17" t="s">
        <v>301</v>
      </c>
      <c r="N64" s="2" t="s">
        <v>89</v>
      </c>
      <c r="O64" s="14">
        <v>80.734913250618206</v>
      </c>
      <c r="P64" s="14">
        <v>90.553455584378497</v>
      </c>
      <c r="Q64" s="14">
        <v>95.230398523405995</v>
      </c>
      <c r="R64" s="34">
        <v>100</v>
      </c>
      <c r="S64" s="4"/>
      <c r="T64" s="17"/>
      <c r="U64" s="17"/>
      <c r="W64" s="64"/>
      <c r="X64" s="64"/>
      <c r="Y64" s="14"/>
      <c r="AB64" s="63"/>
    </row>
    <row r="65" spans="12:28" x14ac:dyDescent="0.25">
      <c r="L65" s="17"/>
      <c r="M65" s="17" t="s">
        <v>301</v>
      </c>
      <c r="N65" s="2" t="s">
        <v>90</v>
      </c>
      <c r="O65" s="14">
        <v>82.510631512959094</v>
      </c>
      <c r="P65" s="14">
        <v>91.962148327165906</v>
      </c>
      <c r="Q65" s="14" t="e">
        <v>#N/A</v>
      </c>
      <c r="R65" s="34">
        <v>100</v>
      </c>
      <c r="S65" s="4"/>
      <c r="T65" s="17"/>
      <c r="U65" s="17"/>
      <c r="W65" s="64"/>
      <c r="X65" s="64"/>
      <c r="Y65" s="14"/>
      <c r="AB65" s="63"/>
    </row>
    <row r="66" spans="12:28" x14ac:dyDescent="0.25">
      <c r="L66" s="17"/>
      <c r="M66" s="17" t="s">
        <v>301</v>
      </c>
      <c r="N66" s="2" t="s">
        <v>91</v>
      </c>
      <c r="O66" s="14">
        <v>83.157995461047904</v>
      </c>
      <c r="P66" s="14">
        <v>91.646042846009493</v>
      </c>
      <c r="Q66" s="14" t="e">
        <v>#N/A</v>
      </c>
      <c r="R66" s="34">
        <v>100</v>
      </c>
      <c r="S66" s="4"/>
      <c r="T66" s="17"/>
      <c r="U66" s="17"/>
      <c r="W66" s="64"/>
      <c r="X66" s="64"/>
      <c r="Y66" s="14"/>
      <c r="AB66" s="63"/>
    </row>
    <row r="67" spans="12:28" x14ac:dyDescent="0.25">
      <c r="L67" s="17"/>
      <c r="M67" s="17" t="s">
        <v>301</v>
      </c>
      <c r="N67" s="2" t="s">
        <v>92</v>
      </c>
      <c r="O67" s="14">
        <v>82.054315937783201</v>
      </c>
      <c r="P67" s="14">
        <v>90.329991461901798</v>
      </c>
      <c r="Q67" s="14" t="e">
        <v>#N/A</v>
      </c>
      <c r="R67" s="34">
        <v>100</v>
      </c>
      <c r="S67" s="4"/>
      <c r="T67" s="17"/>
      <c r="U67" s="17"/>
      <c r="W67" s="64"/>
      <c r="X67" s="64"/>
      <c r="Y67" s="14"/>
      <c r="AB67" s="63"/>
    </row>
    <row r="68" spans="12:28" x14ac:dyDescent="0.25">
      <c r="L68" s="17"/>
      <c r="M68" s="17" t="s">
        <v>302</v>
      </c>
      <c r="N68" s="2" t="s">
        <v>93</v>
      </c>
      <c r="O68" s="14">
        <v>81.469549328110006</v>
      </c>
      <c r="P68" s="14">
        <v>90.773699233945393</v>
      </c>
      <c r="Q68" s="14">
        <v>95.640264917893901</v>
      </c>
      <c r="R68" s="34">
        <v>100</v>
      </c>
      <c r="S68" s="4"/>
      <c r="T68" s="17"/>
      <c r="U68" s="17"/>
      <c r="W68" s="64"/>
      <c r="X68" s="64"/>
      <c r="Y68" s="14"/>
      <c r="AB68" s="63"/>
    </row>
    <row r="69" spans="12:28" x14ac:dyDescent="0.25">
      <c r="L69" s="17"/>
      <c r="M69" s="17" t="s">
        <v>302</v>
      </c>
      <c r="N69" s="2" t="s">
        <v>94</v>
      </c>
      <c r="O69" s="14">
        <v>82.039890488405803</v>
      </c>
      <c r="P69" s="14">
        <v>90.680789183521597</v>
      </c>
      <c r="Q69" s="14" t="e">
        <v>#N/A</v>
      </c>
      <c r="R69" s="34">
        <v>100</v>
      </c>
      <c r="S69" s="4"/>
      <c r="T69" s="17"/>
      <c r="U69" s="17"/>
      <c r="W69" s="64"/>
      <c r="X69" s="64"/>
      <c r="Y69" s="14"/>
      <c r="AB69" s="63"/>
    </row>
    <row r="70" spans="12:28" x14ac:dyDescent="0.25">
      <c r="L70" s="17"/>
      <c r="M70" s="17" t="s">
        <v>302</v>
      </c>
      <c r="N70" s="2" t="s">
        <v>95</v>
      </c>
      <c r="O70" s="14">
        <v>83.244533160723805</v>
      </c>
      <c r="P70" s="14">
        <v>91.275549414662706</v>
      </c>
      <c r="Q70" s="14" t="e">
        <v>#N/A</v>
      </c>
      <c r="R70" s="34">
        <v>100</v>
      </c>
      <c r="S70" s="4"/>
      <c r="T70" s="17"/>
      <c r="U70" s="17"/>
      <c r="W70" s="64"/>
      <c r="X70" s="64"/>
      <c r="Y70" s="14"/>
      <c r="AB70" s="63"/>
    </row>
    <row r="71" spans="12:28" x14ac:dyDescent="0.25">
      <c r="L71" s="17"/>
      <c r="M71" s="17" t="s">
        <v>302</v>
      </c>
      <c r="N71" s="2" t="s">
        <v>96</v>
      </c>
      <c r="O71" s="14">
        <v>85.819996857244504</v>
      </c>
      <c r="P71" s="14">
        <v>93.176862857960998</v>
      </c>
      <c r="Q71" s="14" t="e">
        <v>#N/A</v>
      </c>
      <c r="R71" s="34">
        <v>100</v>
      </c>
      <c r="S71" s="4"/>
      <c r="T71" s="17"/>
      <c r="U71" s="17"/>
      <c r="W71" s="64"/>
      <c r="X71" s="64"/>
      <c r="Y71" s="14"/>
      <c r="AB71" s="63"/>
    </row>
    <row r="72" spans="12:28" x14ac:dyDescent="0.25">
      <c r="L72" s="17"/>
      <c r="M72" s="17" t="s">
        <v>303</v>
      </c>
      <c r="N72" s="2" t="s">
        <v>97</v>
      </c>
      <c r="O72" s="14">
        <v>87.232158529868798</v>
      </c>
      <c r="P72" s="14">
        <v>93.926100445789004</v>
      </c>
      <c r="Q72" s="14">
        <v>97.792503390258702</v>
      </c>
      <c r="R72" s="34">
        <v>100</v>
      </c>
      <c r="S72" s="4"/>
      <c r="T72" s="17"/>
      <c r="U72" s="17"/>
      <c r="W72" s="64"/>
      <c r="X72" s="64"/>
      <c r="Y72" s="14"/>
      <c r="AB72" s="63"/>
    </row>
    <row r="73" spans="12:28" x14ac:dyDescent="0.25">
      <c r="L73" s="17"/>
      <c r="M73" s="17" t="s">
        <v>303</v>
      </c>
      <c r="N73" s="2" t="s">
        <v>98</v>
      </c>
      <c r="O73" s="14">
        <v>88.286850026638206</v>
      </c>
      <c r="P73" s="14">
        <v>94.007589681137702</v>
      </c>
      <c r="Q73" s="14" t="e">
        <v>#N/A</v>
      </c>
      <c r="R73" s="34">
        <v>100</v>
      </c>
      <c r="S73" s="4"/>
      <c r="T73" s="17"/>
      <c r="U73" s="17"/>
      <c r="W73" s="64"/>
      <c r="X73" s="64"/>
      <c r="Y73" s="14"/>
      <c r="AB73" s="63"/>
    </row>
    <row r="74" spans="12:28" x14ac:dyDescent="0.25">
      <c r="L74" s="17"/>
      <c r="M74" s="17" t="s">
        <v>303</v>
      </c>
      <c r="N74" s="2" t="s">
        <v>99</v>
      </c>
      <c r="O74" s="14">
        <v>89.518088940104306</v>
      </c>
      <c r="P74" s="14">
        <v>95.121834584995298</v>
      </c>
      <c r="Q74" s="14" t="e">
        <v>#N/A</v>
      </c>
      <c r="R74" s="34">
        <v>100</v>
      </c>
      <c r="S74" s="4"/>
      <c r="T74" s="17"/>
      <c r="U74" s="17"/>
      <c r="W74" s="64"/>
      <c r="X74" s="64"/>
      <c r="Y74" s="14"/>
      <c r="AB74" s="63"/>
    </row>
    <row r="75" spans="12:28" x14ac:dyDescent="0.25">
      <c r="L75" s="17"/>
      <c r="M75" s="17" t="s">
        <v>303</v>
      </c>
      <c r="N75" s="2" t="s">
        <v>100</v>
      </c>
      <c r="O75" s="14">
        <v>90.367481621454701</v>
      </c>
      <c r="P75" s="14">
        <v>95.884565594148199</v>
      </c>
      <c r="Q75" s="14" t="e">
        <v>#N/A</v>
      </c>
      <c r="R75" s="34">
        <v>100</v>
      </c>
      <c r="S75" s="4"/>
      <c r="T75" s="17"/>
      <c r="U75" s="17"/>
      <c r="W75" s="64"/>
      <c r="X75" s="64"/>
      <c r="Y75" s="14"/>
      <c r="AB75" s="63"/>
    </row>
    <row r="76" spans="12:28" x14ac:dyDescent="0.25">
      <c r="L76" s="17"/>
      <c r="M76" s="17" t="s">
        <v>304</v>
      </c>
      <c r="N76" s="2" t="s">
        <v>101</v>
      </c>
      <c r="O76" s="14">
        <v>92.799953027366996</v>
      </c>
      <c r="P76" s="14">
        <v>96.906701031881397</v>
      </c>
      <c r="Q76" s="14">
        <v>99.656694031912195</v>
      </c>
      <c r="R76" s="34">
        <v>100</v>
      </c>
      <c r="S76" s="4"/>
      <c r="T76" s="17"/>
      <c r="U76" s="17"/>
      <c r="W76" s="64"/>
      <c r="X76" s="64"/>
      <c r="Y76" s="14"/>
      <c r="AB76" s="63"/>
    </row>
    <row r="77" spans="12:28" x14ac:dyDescent="0.25">
      <c r="L77" s="17"/>
      <c r="M77" s="17" t="s">
        <v>304</v>
      </c>
      <c r="N77" s="2" t="s">
        <v>102</v>
      </c>
      <c r="O77" s="14">
        <v>94.185617919220405</v>
      </c>
      <c r="P77" s="14">
        <v>97.437725849635001</v>
      </c>
      <c r="Q77" s="14" t="e">
        <v>#N/A</v>
      </c>
      <c r="R77" s="34">
        <v>100</v>
      </c>
      <c r="S77" s="4"/>
      <c r="T77" s="17"/>
      <c r="U77" s="17"/>
      <c r="W77" s="64"/>
      <c r="X77" s="64"/>
      <c r="Y77" s="14"/>
      <c r="AB77" s="63"/>
    </row>
    <row r="78" spans="12:28" x14ac:dyDescent="0.25">
      <c r="L78" s="17"/>
      <c r="M78" s="17" t="s">
        <v>304</v>
      </c>
      <c r="N78" s="2" t="s">
        <v>103</v>
      </c>
      <c r="O78" s="14">
        <v>93.8834910633541</v>
      </c>
      <c r="P78" s="14">
        <v>96.519351060751902</v>
      </c>
      <c r="Q78" s="14" t="e">
        <v>#N/A</v>
      </c>
      <c r="R78" s="34">
        <v>100</v>
      </c>
      <c r="S78" s="4"/>
      <c r="T78" s="17"/>
      <c r="U78" s="17"/>
      <c r="W78" s="64"/>
      <c r="X78" s="64"/>
      <c r="Y78" s="14"/>
      <c r="AB78" s="63"/>
    </row>
    <row r="79" spans="12:28" x14ac:dyDescent="0.25">
      <c r="L79" s="17"/>
      <c r="M79" s="17" t="s">
        <v>304</v>
      </c>
      <c r="N79" s="2" t="s">
        <v>104</v>
      </c>
      <c r="O79" s="14">
        <v>95.485808797701793</v>
      </c>
      <c r="P79" s="14">
        <v>97.260709819583695</v>
      </c>
      <c r="Q79" s="14" t="e">
        <v>#N/A</v>
      </c>
      <c r="R79" s="34">
        <v>100</v>
      </c>
      <c r="S79" s="4"/>
      <c r="T79" s="17"/>
      <c r="U79" s="17"/>
      <c r="W79" s="64"/>
      <c r="X79" s="64"/>
      <c r="Y79" s="14"/>
      <c r="AB79" s="63"/>
    </row>
    <row r="80" spans="12:28" x14ac:dyDescent="0.25">
      <c r="L80" s="17"/>
      <c r="M80" s="17" t="s">
        <v>305</v>
      </c>
      <c r="N80" s="2" t="s">
        <v>105</v>
      </c>
      <c r="O80" s="14">
        <v>97.5531636774503</v>
      </c>
      <c r="P80" s="14">
        <v>98.396453768785406</v>
      </c>
      <c r="Q80" s="14">
        <v>100</v>
      </c>
      <c r="R80" s="34">
        <v>100</v>
      </c>
      <c r="S80" s="4"/>
      <c r="T80" s="17"/>
      <c r="U80" s="17"/>
      <c r="W80" s="64"/>
      <c r="X80" s="64"/>
      <c r="Y80" s="14"/>
      <c r="AB80" s="63"/>
    </row>
    <row r="81" spans="12:28" x14ac:dyDescent="0.25">
      <c r="L81" s="17"/>
      <c r="M81" s="17" t="s">
        <v>305</v>
      </c>
      <c r="N81" s="2" t="s">
        <v>106</v>
      </c>
      <c r="O81" s="14">
        <v>98.893807852366095</v>
      </c>
      <c r="P81" s="14">
        <v>99.541621296099095</v>
      </c>
      <c r="Q81" s="14" t="e">
        <v>#N/A</v>
      </c>
      <c r="R81" s="34">
        <v>100</v>
      </c>
      <c r="S81" s="4"/>
      <c r="T81" s="17"/>
      <c r="U81" s="17"/>
      <c r="W81" s="64"/>
      <c r="X81" s="64"/>
      <c r="Y81" s="14"/>
      <c r="AB81" s="63"/>
    </row>
    <row r="82" spans="12:28" x14ac:dyDescent="0.25">
      <c r="L82" s="17"/>
      <c r="M82" s="17" t="s">
        <v>305</v>
      </c>
      <c r="N82" s="2" t="s">
        <v>107</v>
      </c>
      <c r="O82" s="14">
        <v>100.64499580186499</v>
      </c>
      <c r="P82" s="14">
        <v>100.285799643399</v>
      </c>
      <c r="Q82" s="14" t="e">
        <v>#N/A</v>
      </c>
      <c r="R82" s="34">
        <v>100</v>
      </c>
      <c r="S82" s="4"/>
      <c r="T82" s="17"/>
      <c r="U82" s="17"/>
      <c r="W82" s="64"/>
      <c r="X82" s="64"/>
      <c r="Y82" s="14"/>
      <c r="AB82" s="63"/>
    </row>
    <row r="83" spans="12:28" x14ac:dyDescent="0.25">
      <c r="L83" s="17"/>
      <c r="M83" s="17" t="s">
        <v>305</v>
      </c>
      <c r="N83" s="2" t="s">
        <v>108</v>
      </c>
      <c r="O83" s="14">
        <v>102.908032668318</v>
      </c>
      <c r="P83" s="14">
        <v>101.776125291716</v>
      </c>
      <c r="Q83" s="14" t="e">
        <v>#N/A</v>
      </c>
      <c r="R83" s="34">
        <v>100</v>
      </c>
      <c r="S83" s="4"/>
      <c r="T83" s="17"/>
      <c r="U83" s="17"/>
      <c r="W83" s="64"/>
      <c r="X83" s="64"/>
      <c r="Y83" s="14"/>
      <c r="AB83" s="63"/>
    </row>
    <row r="84" spans="12:28" x14ac:dyDescent="0.25">
      <c r="L84" s="17"/>
      <c r="M84" s="17" t="s">
        <v>306</v>
      </c>
      <c r="N84" s="2" t="s">
        <v>109</v>
      </c>
      <c r="O84" s="14">
        <v>105.421867680942</v>
      </c>
      <c r="P84" s="14">
        <v>102.681389467454</v>
      </c>
      <c r="Q84" s="14">
        <v>102.560785246046</v>
      </c>
      <c r="R84" s="34">
        <v>100</v>
      </c>
      <c r="S84" s="4"/>
      <c r="T84" s="17"/>
      <c r="U84" s="17"/>
      <c r="W84" s="64"/>
      <c r="X84" s="64"/>
      <c r="Y84" s="14"/>
      <c r="AB84" s="63"/>
    </row>
    <row r="85" spans="12:28" x14ac:dyDescent="0.25">
      <c r="L85" s="17"/>
      <c r="M85" s="17" t="s">
        <v>306</v>
      </c>
      <c r="N85" s="2" t="s">
        <v>110</v>
      </c>
      <c r="O85" s="14">
        <v>107.307868785146</v>
      </c>
      <c r="P85" s="14">
        <v>103.77833720764799</v>
      </c>
      <c r="Q85" s="14" t="e">
        <v>#N/A</v>
      </c>
      <c r="R85" s="34">
        <v>100</v>
      </c>
      <c r="S85" s="4"/>
      <c r="T85" s="17"/>
      <c r="U85" s="17"/>
      <c r="W85" s="64"/>
      <c r="X85" s="64"/>
      <c r="Y85" s="14"/>
      <c r="AB85" s="63"/>
    </row>
    <row r="86" spans="12:28" x14ac:dyDescent="0.25">
      <c r="L86" s="17"/>
      <c r="M86" s="17" t="s">
        <v>306</v>
      </c>
      <c r="N86" s="2" t="s">
        <v>111</v>
      </c>
      <c r="O86" s="14">
        <v>109.69679036036101</v>
      </c>
      <c r="P86" s="14">
        <v>105.47464884740999</v>
      </c>
      <c r="Q86" s="14" t="e">
        <v>#N/A</v>
      </c>
      <c r="R86" s="34">
        <v>100</v>
      </c>
      <c r="S86" s="4"/>
      <c r="T86" s="17"/>
      <c r="U86" s="17"/>
      <c r="W86" s="64"/>
      <c r="X86" s="64"/>
      <c r="Y86" s="14"/>
      <c r="AB86" s="63"/>
    </row>
    <row r="87" spans="12:28" x14ac:dyDescent="0.25">
      <c r="L87" s="17"/>
      <c r="M87" s="17" t="s">
        <v>306</v>
      </c>
      <c r="N87" s="2" t="s">
        <v>112</v>
      </c>
      <c r="O87" s="14">
        <v>110.937295846281</v>
      </c>
      <c r="P87" s="14">
        <v>105.74972753898</v>
      </c>
      <c r="Q87" s="14" t="e">
        <v>#N/A</v>
      </c>
      <c r="R87" s="34">
        <v>100</v>
      </c>
      <c r="S87" s="4"/>
      <c r="T87" s="17"/>
      <c r="U87" s="17"/>
      <c r="W87" s="64"/>
      <c r="X87" s="64"/>
      <c r="Y87" s="14"/>
      <c r="AB87" s="63"/>
    </row>
    <row r="88" spans="12:28" x14ac:dyDescent="0.25">
      <c r="L88" s="17"/>
      <c r="M88" s="17" t="s">
        <v>307</v>
      </c>
      <c r="N88" s="2" t="s">
        <v>113</v>
      </c>
      <c r="O88" s="14">
        <v>110.677153363785</v>
      </c>
      <c r="P88" s="14" t="e">
        <v>#N/A</v>
      </c>
      <c r="Q88" s="14">
        <v>105.10088180328</v>
      </c>
      <c r="R88" s="34">
        <v>100</v>
      </c>
      <c r="S88" s="4"/>
      <c r="T88" s="17"/>
      <c r="U88" s="17"/>
      <c r="W88" s="64"/>
      <c r="X88" s="64"/>
      <c r="Y88" s="14"/>
      <c r="AB88" s="63"/>
    </row>
    <row r="89" spans="12:28" x14ac:dyDescent="0.25">
      <c r="L89" s="17"/>
      <c r="M89" s="17" t="s">
        <v>307</v>
      </c>
      <c r="N89" s="2" t="s">
        <v>114</v>
      </c>
      <c r="O89" s="14">
        <v>112.309528083016</v>
      </c>
      <c r="P89" s="14" t="e">
        <v>#N/A</v>
      </c>
      <c r="Q89" s="14" t="e">
        <v>#N/A</v>
      </c>
      <c r="R89" s="34">
        <v>100</v>
      </c>
      <c r="S89" s="4"/>
      <c r="T89" s="17"/>
      <c r="U89" s="17"/>
      <c r="W89" s="64"/>
      <c r="X89" s="64"/>
      <c r="Y89" s="14"/>
      <c r="AB89" s="63"/>
    </row>
    <row r="90" spans="12:28" x14ac:dyDescent="0.25">
      <c r="L90" s="17"/>
      <c r="M90" s="17" t="s">
        <v>307</v>
      </c>
      <c r="N90" s="2" t="s">
        <v>115</v>
      </c>
      <c r="O90" s="14">
        <v>113.967832185859</v>
      </c>
      <c r="P90" s="14" t="e">
        <v>#N/A</v>
      </c>
      <c r="Q90" s="14" t="e">
        <v>#N/A</v>
      </c>
      <c r="R90" s="34">
        <v>100</v>
      </c>
      <c r="S90" s="4"/>
      <c r="T90" s="17"/>
      <c r="U90" s="17"/>
      <c r="W90" s="64"/>
      <c r="X90" s="64"/>
      <c r="Y90" s="14"/>
      <c r="AB90" s="63"/>
    </row>
    <row r="91" spans="12:28" x14ac:dyDescent="0.25">
      <c r="L91" s="17"/>
      <c r="M91" s="17" t="s">
        <v>307</v>
      </c>
      <c r="N91" s="2" t="s">
        <v>116</v>
      </c>
      <c r="O91" s="14">
        <v>112.92758798350501</v>
      </c>
      <c r="P91" s="14" t="e">
        <v>#N/A</v>
      </c>
      <c r="Q91" s="14" t="e">
        <v>#N/A</v>
      </c>
      <c r="R91" s="34">
        <v>100</v>
      </c>
      <c r="S91" s="4"/>
      <c r="T91" s="17"/>
      <c r="U91" s="17"/>
      <c r="W91" s="64"/>
      <c r="X91" s="64"/>
      <c r="Y91" s="14"/>
      <c r="AB91" s="63"/>
    </row>
    <row r="92" spans="12:28" x14ac:dyDescent="0.25">
      <c r="L92" s="17"/>
      <c r="M92" s="17" t="s">
        <v>308</v>
      </c>
      <c r="N92" s="2" t="s">
        <v>117</v>
      </c>
      <c r="O92" s="14">
        <v>111.38670023495401</v>
      </c>
      <c r="P92" s="14" t="e">
        <v>#N/A</v>
      </c>
      <c r="Q92" s="14">
        <v>107.35652266729799</v>
      </c>
      <c r="R92" s="34">
        <v>100</v>
      </c>
      <c r="S92" s="4"/>
      <c r="T92" s="17"/>
      <c r="U92" s="17"/>
      <c r="W92" s="64"/>
      <c r="X92" s="64"/>
      <c r="Y92" s="14"/>
      <c r="AB92" s="63"/>
    </row>
    <row r="93" spans="12:28" x14ac:dyDescent="0.25">
      <c r="L93" s="17"/>
      <c r="M93" s="17" t="s">
        <v>308</v>
      </c>
      <c r="N93" s="2" t="s">
        <v>118</v>
      </c>
      <c r="O93" s="14">
        <v>111.29668431125801</v>
      </c>
      <c r="P93" s="14" t="e">
        <v>#N/A</v>
      </c>
      <c r="Q93" s="14" t="e">
        <v>#N/A</v>
      </c>
      <c r="R93" s="34">
        <v>100</v>
      </c>
      <c r="S93" s="4"/>
      <c r="T93" s="17"/>
      <c r="U93" s="17"/>
      <c r="W93" s="64"/>
      <c r="X93" s="64"/>
      <c r="Y93" s="14"/>
      <c r="AB93" s="63"/>
    </row>
    <row r="94" spans="12:28" x14ac:dyDescent="0.25">
      <c r="L94" s="17"/>
      <c r="M94" s="17" t="s">
        <v>308</v>
      </c>
      <c r="N94" s="2" t="s">
        <v>119</v>
      </c>
      <c r="O94" s="14">
        <v>110.48205631566501</v>
      </c>
      <c r="P94" s="14" t="e">
        <v>#N/A</v>
      </c>
      <c r="Q94" s="14" t="e">
        <v>#N/A</v>
      </c>
      <c r="R94" s="34">
        <v>100</v>
      </c>
      <c r="S94" s="4"/>
      <c r="T94" s="17"/>
      <c r="U94" s="17"/>
      <c r="W94" s="64"/>
      <c r="X94" s="64"/>
      <c r="Y94" s="14"/>
      <c r="AB94" s="63"/>
    </row>
    <row r="95" spans="12:28" x14ac:dyDescent="0.25">
      <c r="L95" s="17"/>
      <c r="M95" s="17" t="s">
        <v>308</v>
      </c>
      <c r="N95" s="2" t="s">
        <v>120</v>
      </c>
      <c r="O95" s="14">
        <v>109.734492606659</v>
      </c>
      <c r="P95" s="14" t="e">
        <v>#N/A</v>
      </c>
      <c r="Q95" s="14" t="e">
        <v>#N/A</v>
      </c>
      <c r="R95" s="34">
        <v>100</v>
      </c>
      <c r="S95" s="4"/>
      <c r="T95" s="17"/>
      <c r="U95" s="17"/>
      <c r="W95" s="64"/>
      <c r="X95" s="64"/>
      <c r="Y95" s="14"/>
      <c r="AB95" s="63"/>
    </row>
    <row r="96" spans="12:28" x14ac:dyDescent="0.25">
      <c r="L96" s="17"/>
      <c r="M96" s="17" t="s">
        <v>309</v>
      </c>
      <c r="N96" s="2" t="s">
        <v>121</v>
      </c>
      <c r="O96" s="14">
        <v>110.67459290856701</v>
      </c>
      <c r="P96" s="14" t="e">
        <v>#N/A</v>
      </c>
      <c r="Q96" s="14">
        <v>109.370730713954</v>
      </c>
      <c r="R96" s="34">
        <v>100</v>
      </c>
      <c r="S96" s="4"/>
      <c r="T96" s="17"/>
      <c r="U96" s="17"/>
      <c r="W96" s="64"/>
      <c r="X96" s="64"/>
      <c r="Y96" s="14"/>
      <c r="AB96" s="63"/>
    </row>
    <row r="97" spans="12:28" x14ac:dyDescent="0.25">
      <c r="L97" s="17"/>
      <c r="M97" s="17" t="s">
        <v>309</v>
      </c>
      <c r="N97" s="2" t="s">
        <v>122</v>
      </c>
      <c r="O97" s="14">
        <v>111.332693543734</v>
      </c>
      <c r="P97" s="14" t="e">
        <v>#N/A</v>
      </c>
      <c r="Q97" s="14" t="e">
        <v>#N/A</v>
      </c>
      <c r="R97" s="34">
        <v>100</v>
      </c>
      <c r="S97" s="4"/>
      <c r="T97" s="17"/>
      <c r="U97" s="17"/>
      <c r="W97" s="64"/>
      <c r="X97" s="64"/>
      <c r="Y97" s="14"/>
      <c r="AB97" s="63"/>
    </row>
    <row r="98" spans="12:28" x14ac:dyDescent="0.25">
      <c r="L98" s="17"/>
      <c r="M98" s="17" t="s">
        <v>309</v>
      </c>
      <c r="N98" s="2" t="s">
        <v>123</v>
      </c>
      <c r="O98" s="14">
        <v>112.754380193757</v>
      </c>
      <c r="P98" s="14" t="e">
        <v>#N/A</v>
      </c>
      <c r="Q98" s="14" t="e">
        <v>#N/A</v>
      </c>
      <c r="R98" s="34">
        <v>100</v>
      </c>
      <c r="S98" s="4"/>
      <c r="T98" s="17"/>
      <c r="U98" s="17"/>
      <c r="W98" s="64"/>
      <c r="X98" s="64"/>
      <c r="Y98" s="14"/>
      <c r="AB98" s="63"/>
    </row>
    <row r="99" spans="12:28" x14ac:dyDescent="0.25">
      <c r="L99" s="17"/>
      <c r="M99" s="17" t="s">
        <v>309</v>
      </c>
      <c r="N99" s="2" t="s">
        <v>124</v>
      </c>
      <c r="O99" s="14">
        <v>113.349738356353</v>
      </c>
      <c r="P99" s="14" t="e">
        <v>#N/A</v>
      </c>
      <c r="Q99" s="14" t="e">
        <v>#N/A</v>
      </c>
      <c r="R99" s="34">
        <v>100</v>
      </c>
      <c r="S99" s="4"/>
      <c r="T99" s="17"/>
      <c r="U99" s="17"/>
      <c r="W99" s="64"/>
      <c r="X99" s="64"/>
      <c r="Y99" s="14"/>
      <c r="AB99" s="63"/>
    </row>
    <row r="100" spans="12:28" x14ac:dyDescent="0.25">
      <c r="L100" s="17"/>
      <c r="M100" s="17" t="s">
        <v>310</v>
      </c>
      <c r="N100" s="2" t="s">
        <v>125</v>
      </c>
      <c r="O100" s="14">
        <v>113.41799361662</v>
      </c>
      <c r="P100" s="14" t="e">
        <v>#N/A</v>
      </c>
      <c r="Q100" s="14">
        <v>105.406543237869</v>
      </c>
      <c r="R100" s="34">
        <v>100</v>
      </c>
      <c r="S100" s="4"/>
      <c r="T100" s="17"/>
      <c r="U100" s="17"/>
      <c r="W100" s="64"/>
      <c r="X100" s="64"/>
      <c r="Y100" s="14"/>
      <c r="AB100" s="63"/>
    </row>
    <row r="101" spans="12:28" x14ac:dyDescent="0.25">
      <c r="L101" s="17"/>
      <c r="M101" s="17" t="s">
        <v>310</v>
      </c>
      <c r="N101" s="2" t="s">
        <v>126</v>
      </c>
      <c r="O101" s="14">
        <v>114.484068003294</v>
      </c>
      <c r="P101" s="14" t="e">
        <v>#N/A</v>
      </c>
      <c r="Q101" s="14" t="e">
        <v>#N/A</v>
      </c>
      <c r="R101" s="34">
        <v>100</v>
      </c>
      <c r="S101" s="4"/>
      <c r="T101" s="17"/>
      <c r="U101" s="17"/>
      <c r="W101" s="64"/>
      <c r="X101" s="64"/>
      <c r="Y101" s="14"/>
      <c r="AB101" s="63"/>
    </row>
    <row r="102" spans="12:28" x14ac:dyDescent="0.25">
      <c r="M102" s="17" t="s">
        <v>310</v>
      </c>
      <c r="N102" s="2" t="s">
        <v>146</v>
      </c>
      <c r="O102" s="14">
        <v>117.774781294645</v>
      </c>
      <c r="P102" s="14" t="e">
        <v>#N/A</v>
      </c>
      <c r="Q102" s="14" t="e">
        <v>#N/A</v>
      </c>
      <c r="R102" s="34">
        <v>100</v>
      </c>
      <c r="S102" s="4"/>
      <c r="U102" s="17"/>
      <c r="W102" s="64"/>
      <c r="X102" s="64"/>
      <c r="Y102" s="14"/>
      <c r="AB102" s="63"/>
    </row>
    <row r="103" spans="12:28" x14ac:dyDescent="0.25">
      <c r="M103" s="17" t="s">
        <v>310</v>
      </c>
      <c r="N103" s="2" t="s">
        <v>149</v>
      </c>
      <c r="O103" s="14">
        <v>117.751903220747</v>
      </c>
      <c r="P103" s="14" t="e">
        <v>#N/A</v>
      </c>
      <c r="Q103" s="14" t="e">
        <v>#N/A</v>
      </c>
      <c r="R103" s="34">
        <v>100</v>
      </c>
      <c r="S103" s="4"/>
      <c r="U103" s="17"/>
      <c r="W103" s="64"/>
      <c r="X103" s="64"/>
      <c r="Y103" s="14"/>
      <c r="AB103" s="63"/>
    </row>
    <row r="104" spans="12:28" x14ac:dyDescent="0.25">
      <c r="L104" s="17"/>
      <c r="M104" s="17" t="s">
        <v>311</v>
      </c>
      <c r="N104" s="2" t="s">
        <v>150</v>
      </c>
      <c r="O104" s="14">
        <v>118.28687107429499</v>
      </c>
      <c r="P104" s="14" t="e">
        <v>#N/A</v>
      </c>
      <c r="Q104" s="14">
        <v>113.434045974002</v>
      </c>
      <c r="R104" s="34">
        <v>100</v>
      </c>
      <c r="S104" s="4"/>
      <c r="T104" s="17"/>
      <c r="U104" s="17"/>
      <c r="W104" s="64"/>
      <c r="X104" s="64"/>
      <c r="Y104" s="14"/>
      <c r="AB104" s="63"/>
    </row>
    <row r="105" spans="12:28" x14ac:dyDescent="0.25">
      <c r="L105" s="17"/>
      <c r="M105" s="17" t="s">
        <v>311</v>
      </c>
      <c r="N105" s="2" t="s">
        <v>153</v>
      </c>
      <c r="O105" s="14">
        <v>123.49039708726499</v>
      </c>
      <c r="P105" s="14" t="e">
        <v>#N/A</v>
      </c>
      <c r="Q105" s="14" t="e">
        <v>#N/A</v>
      </c>
      <c r="R105" s="34">
        <v>100</v>
      </c>
      <c r="S105" s="4"/>
      <c r="T105" s="17"/>
      <c r="U105" s="17"/>
      <c r="W105" s="64"/>
      <c r="X105" s="64"/>
      <c r="Y105" s="14"/>
      <c r="AB105" s="63"/>
    </row>
    <row r="106" spans="12:28" x14ac:dyDescent="0.25">
      <c r="M106" s="17" t="s">
        <v>311</v>
      </c>
      <c r="N106" s="2" t="s">
        <v>154</v>
      </c>
      <c r="O106" s="14">
        <v>125.04723991869901</v>
      </c>
      <c r="P106" s="14" t="e">
        <v>#N/A</v>
      </c>
      <c r="Q106" s="14" t="e">
        <v>#N/A</v>
      </c>
      <c r="R106" s="34">
        <v>100</v>
      </c>
      <c r="S106" s="4"/>
      <c r="U106" s="17"/>
      <c r="W106" s="64"/>
      <c r="X106" s="64"/>
      <c r="Y106" s="14"/>
      <c r="AB106" s="63"/>
    </row>
    <row r="107" spans="12:28" x14ac:dyDescent="0.25">
      <c r="M107" s="17" t="s">
        <v>311</v>
      </c>
      <c r="N107" s="2" t="s">
        <v>155</v>
      </c>
      <c r="O107" s="14">
        <v>128.90661437843599</v>
      </c>
      <c r="P107" s="14" t="e">
        <v>#N/A</v>
      </c>
      <c r="Q107" s="14" t="e">
        <v>#N/A</v>
      </c>
      <c r="R107" s="34">
        <v>100</v>
      </c>
      <c r="S107" s="4"/>
      <c r="U107" s="17"/>
      <c r="W107" s="64"/>
      <c r="X107" s="64"/>
      <c r="Y107" s="14"/>
      <c r="Z107" s="62"/>
      <c r="AB107" s="63"/>
    </row>
    <row r="108" spans="12:28" x14ac:dyDescent="0.25">
      <c r="M108" s="17" t="s">
        <v>312</v>
      </c>
      <c r="N108" s="2" t="s">
        <v>156</v>
      </c>
      <c r="O108" s="14">
        <v>132.2806696152</v>
      </c>
      <c r="P108" s="14" t="e">
        <v>#N/A</v>
      </c>
      <c r="Q108" s="14">
        <v>118.341648718058</v>
      </c>
      <c r="R108" s="34">
        <v>100</v>
      </c>
      <c r="S108" s="4"/>
      <c r="W108" s="64"/>
      <c r="X108" s="64"/>
      <c r="Y108" s="14"/>
      <c r="Z108" s="62"/>
      <c r="AB108" s="63"/>
    </row>
    <row r="109" spans="12:28" x14ac:dyDescent="0.25">
      <c r="M109" s="17" t="s">
        <v>312</v>
      </c>
      <c r="N109" s="2" t="s">
        <v>163</v>
      </c>
      <c r="O109" s="14">
        <v>137.94087373752799</v>
      </c>
      <c r="P109" s="14" t="e">
        <v>#N/A</v>
      </c>
      <c r="Q109" s="14" t="e">
        <v>#N/A</v>
      </c>
      <c r="R109" s="34">
        <v>100</v>
      </c>
      <c r="S109" s="4"/>
      <c r="W109" s="64"/>
      <c r="X109" s="64"/>
      <c r="Y109" s="14"/>
      <c r="Z109" s="62"/>
      <c r="AB109" s="63"/>
    </row>
    <row r="110" spans="12:28" x14ac:dyDescent="0.25">
      <c r="M110" s="17" t="s">
        <v>312</v>
      </c>
      <c r="N110" s="2" t="s">
        <v>164</v>
      </c>
      <c r="O110" s="14">
        <v>143.57783298014101</v>
      </c>
      <c r="P110" s="14" t="e">
        <v>#N/A</v>
      </c>
      <c r="Q110" s="14" t="e">
        <v>#N/A</v>
      </c>
      <c r="R110" s="34">
        <v>100</v>
      </c>
      <c r="S110" s="4"/>
      <c r="W110" s="64"/>
      <c r="X110" s="64"/>
      <c r="Y110" s="14"/>
      <c r="Z110" s="62"/>
      <c r="AB110" s="63"/>
    </row>
    <row r="111" spans="12:28" x14ac:dyDescent="0.25">
      <c r="M111" s="17" t="s">
        <v>312</v>
      </c>
      <c r="N111" s="2" t="s">
        <v>165</v>
      </c>
      <c r="O111" s="14">
        <v>141.91046228699301</v>
      </c>
      <c r="P111" s="14" t="e">
        <v>#N/A</v>
      </c>
      <c r="Q111" s="14" t="e">
        <v>#N/A</v>
      </c>
      <c r="R111" s="34">
        <v>100</v>
      </c>
      <c r="S111" s="4"/>
      <c r="W111" s="64"/>
      <c r="X111" s="64"/>
      <c r="Y111" s="14"/>
      <c r="Z111" s="62"/>
      <c r="AB111" s="63"/>
    </row>
    <row r="112" spans="12:28" x14ac:dyDescent="0.25">
      <c r="M112" s="17" t="s">
        <v>313</v>
      </c>
      <c r="N112" s="2" t="s">
        <v>201</v>
      </c>
      <c r="O112" s="14">
        <v>138.653914152493</v>
      </c>
      <c r="P112" s="14" t="e">
        <v>#N/A</v>
      </c>
      <c r="Q112" s="14">
        <v>118.170590503612</v>
      </c>
      <c r="R112" s="34">
        <v>100</v>
      </c>
      <c r="S112" s="4"/>
      <c r="W112" s="64"/>
      <c r="X112" s="64"/>
      <c r="Y112" s="14"/>
      <c r="Z112" s="62"/>
    </row>
    <row r="113" spans="13:26" x14ac:dyDescent="0.25">
      <c r="M113" s="17" t="s">
        <v>313</v>
      </c>
      <c r="N113" s="2" t="s">
        <v>202</v>
      </c>
      <c r="O113" s="14">
        <v>137.15214264949199</v>
      </c>
      <c r="P113" s="14" t="e">
        <v>#N/A</v>
      </c>
      <c r="Q113" s="14" t="e">
        <v>#N/A</v>
      </c>
      <c r="R113" s="34">
        <v>100</v>
      </c>
      <c r="S113" s="4"/>
      <c r="W113" s="64"/>
      <c r="X113" s="64"/>
      <c r="Y113" s="14"/>
      <c r="Z113" s="62"/>
    </row>
    <row r="114" spans="13:26" x14ac:dyDescent="0.25">
      <c r="M114" s="17" t="s">
        <v>313</v>
      </c>
      <c r="N114" s="2" t="s">
        <v>203</v>
      </c>
      <c r="O114" s="14">
        <v>137.05053573740199</v>
      </c>
      <c r="P114" s="14" t="e">
        <v>#N/A</v>
      </c>
      <c r="Q114" s="14" t="e">
        <v>#N/A</v>
      </c>
      <c r="R114" s="34">
        <v>100</v>
      </c>
      <c r="S114" s="4"/>
      <c r="W114" s="64"/>
      <c r="X114" s="64"/>
      <c r="Y114" s="14"/>
      <c r="Z114" s="62"/>
    </row>
    <row r="115" spans="13:26" x14ac:dyDescent="0.25">
      <c r="M115" s="17" t="s">
        <v>313</v>
      </c>
      <c r="N115" s="2" t="s">
        <v>204</v>
      </c>
      <c r="O115" s="14">
        <v>132.93870074159801</v>
      </c>
      <c r="P115" s="14" t="e">
        <v>#N/A</v>
      </c>
      <c r="Q115" s="14" t="e">
        <v>#N/A</v>
      </c>
      <c r="R115" s="34">
        <v>100</v>
      </c>
      <c r="S115" s="4"/>
      <c r="W115" s="64"/>
      <c r="X115" s="64"/>
      <c r="Y115" s="14"/>
      <c r="Z115" s="62"/>
    </row>
    <row r="116" spans="13:26" x14ac:dyDescent="0.25">
      <c r="M116" s="17" t="s">
        <v>314</v>
      </c>
      <c r="N116" s="2" t="s">
        <v>205</v>
      </c>
      <c r="O116" s="14">
        <v>135.773258202161</v>
      </c>
      <c r="P116" s="14" t="e">
        <v>#N/A</v>
      </c>
      <c r="Q116" s="14">
        <v>117.793495872812</v>
      </c>
      <c r="R116" s="34">
        <v>100</v>
      </c>
      <c r="S116" s="4"/>
      <c r="W116" s="4"/>
      <c r="X116" s="4"/>
      <c r="Y116" s="18"/>
      <c r="Z116" s="4"/>
    </row>
    <row r="117" spans="13:26" x14ac:dyDescent="0.25">
      <c r="M117" s="17" t="s">
        <v>314</v>
      </c>
      <c r="N117" s="2" t="s">
        <v>206</v>
      </c>
      <c r="O117" s="14">
        <v>139.03019171351301</v>
      </c>
      <c r="P117" s="14" t="e">
        <v>#N/A</v>
      </c>
      <c r="Q117" s="14" t="e">
        <v>#N/A</v>
      </c>
      <c r="R117" s="34">
        <v>100</v>
      </c>
      <c r="S117" s="4"/>
      <c r="W117" s="4"/>
      <c r="X117" s="4"/>
      <c r="Y117" s="18"/>
      <c r="Z117" s="4"/>
    </row>
    <row r="118" spans="13:26" x14ac:dyDescent="0.25">
      <c r="M118" s="17" t="s">
        <v>314</v>
      </c>
      <c r="N118" s="2" t="s">
        <v>207</v>
      </c>
      <c r="O118" s="14">
        <v>140.170457013635</v>
      </c>
      <c r="P118" s="14" t="e">
        <v>#N/A</v>
      </c>
      <c r="Q118" s="14" t="e">
        <v>#N/A</v>
      </c>
      <c r="R118" s="34">
        <v>100</v>
      </c>
      <c r="S118" s="4"/>
      <c r="W118" s="4"/>
      <c r="X118" s="4"/>
      <c r="Y118" s="18"/>
      <c r="Z118" s="4"/>
    </row>
    <row r="119" spans="13:26" x14ac:dyDescent="0.25">
      <c r="M119" s="17" t="s">
        <v>314</v>
      </c>
      <c r="N119" s="2" t="s">
        <v>208</v>
      </c>
      <c r="O119" s="14">
        <v>139.82698520239501</v>
      </c>
      <c r="P119" s="14" t="e">
        <v>#N/A</v>
      </c>
      <c r="Q119" s="14" t="e">
        <v>#N/A</v>
      </c>
      <c r="R119" s="34">
        <v>100</v>
      </c>
      <c r="S119" s="4"/>
      <c r="W119" s="4"/>
      <c r="X119" s="4"/>
      <c r="Y119" s="18"/>
      <c r="Z119" s="4"/>
    </row>
    <row r="120" spans="13:26" x14ac:dyDescent="0.25">
      <c r="M120" s="17" t="s">
        <v>315</v>
      </c>
      <c r="N120" s="17" t="s">
        <v>215</v>
      </c>
      <c r="O120" s="18">
        <v>140.41672804260699</v>
      </c>
      <c r="P120" s="18" t="e">
        <v>#N/A</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5">
    <mergeCell ref="A1:I1"/>
    <mergeCell ref="A2:I2"/>
    <mergeCell ref="A26:J26"/>
    <mergeCell ref="A34:J35"/>
    <mergeCell ref="A31:J33"/>
  </mergeCells>
  <phoneticPr fontId="23" type="noConversion"/>
  <hyperlinks>
    <hyperlink ref="A30" r:id="rId1" xr:uid="{00000000-0004-0000-14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8">
    <pageSetUpPr fitToPage="1"/>
  </sheetPr>
  <dimension ref="A1:AX121"/>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9.5703125" style="13" customWidth="1"/>
    <col min="16" max="16" width="15.28515625" style="13" customWidth="1"/>
    <col min="17" max="17" width="14.140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260</v>
      </c>
      <c r="B1" s="189"/>
      <c r="C1" s="189"/>
      <c r="D1" s="189"/>
      <c r="E1" s="189"/>
      <c r="F1" s="189"/>
      <c r="G1" s="189"/>
      <c r="H1" s="189"/>
      <c r="I1" s="189"/>
      <c r="J1" s="52"/>
      <c r="K1" s="48"/>
      <c r="L1" s="15" t="s">
        <v>183</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94.590060684920502</v>
      </c>
      <c r="P4" s="14">
        <v>86.917103142732898</v>
      </c>
      <c r="Q4" s="14">
        <v>97.244651258850595</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92.679726957834603</v>
      </c>
      <c r="P5" s="14">
        <v>85.208015698451106</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90.895529702695498</v>
      </c>
      <c r="P6" s="14">
        <v>83.508560336752694</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88.535274402555501</v>
      </c>
      <c r="P7" s="14">
        <v>81.340357520716395</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86.254367621906198</v>
      </c>
      <c r="P8" s="14">
        <v>78.676400570721597</v>
      </c>
      <c r="Q8" s="14">
        <v>99.064870417629393</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85.911285020993006</v>
      </c>
      <c r="P9" s="14">
        <v>78.467361319359597</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85.409772731784599</v>
      </c>
      <c r="P10" s="14">
        <v>78.230935693710407</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85.482773480391202</v>
      </c>
      <c r="P11" s="14">
        <v>78.613579666373099</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85.490002490434705</v>
      </c>
      <c r="P12" s="14">
        <v>79.645677338827497</v>
      </c>
      <c r="Q12" s="14">
        <v>100.823482947568</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85.668694339662906</v>
      </c>
      <c r="P13" s="14">
        <v>79.471275293267098</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86.007950595417796</v>
      </c>
      <c r="P14" s="14">
        <v>79.140167622907995</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86.755963890428205</v>
      </c>
      <c r="P15" s="14">
        <v>79.379553680610599</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87.807228270218403</v>
      </c>
      <c r="P16" s="14">
        <v>79.780379796677295</v>
      </c>
      <c r="Q16" s="14">
        <v>102.49800137739599</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88.812450760898301</v>
      </c>
      <c r="P17" s="14">
        <v>80.561063679958707</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89.988725176745803</v>
      </c>
      <c r="P18" s="14">
        <v>81.325189592605696</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90.603621497199796</v>
      </c>
      <c r="P19" s="14">
        <v>82.0165728153207</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91.787089139479093</v>
      </c>
      <c r="P20" s="14">
        <v>83.134851926869203</v>
      </c>
      <c r="Q20" s="14">
        <v>106.428831218516</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93.138997495279</v>
      </c>
      <c r="P21" s="14">
        <v>84.097331209887102</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94.691983260554494</v>
      </c>
      <c r="P22" s="14">
        <v>85.134926789936898</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95.588103726701803</v>
      </c>
      <c r="P23" s="14">
        <v>85.603295495388195</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96.872391365216401</v>
      </c>
      <c r="P24" s="14">
        <v>86.1697220979473</v>
      </c>
      <c r="Q24" s="14">
        <v>108.49242449252699</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97.702482987865693</v>
      </c>
      <c r="P25" s="14">
        <v>86.955462566595799</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99.520398690876803</v>
      </c>
      <c r="P26" s="14">
        <v>87.876027050886805</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101.637480661609</v>
      </c>
      <c r="P27" s="14">
        <v>89.176860411753395</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103.10832824181399</v>
      </c>
      <c r="P28" s="14">
        <v>90.343850965554097</v>
      </c>
      <c r="Q28" s="14">
        <v>108.57567145013699</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104.283386510843</v>
      </c>
      <c r="P29" s="14">
        <v>91.596616762116</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106.103180505084</v>
      </c>
      <c r="P30" s="14">
        <v>92.954950195754705</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107.87740940184401</v>
      </c>
      <c r="P31" s="14">
        <v>94.482521968627097</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109.076786088749</v>
      </c>
      <c r="P32" s="14">
        <v>96.069026367755498</v>
      </c>
      <c r="Q32" s="14">
        <v>108.062285675948</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111.453067246137</v>
      </c>
      <c r="P33" s="14">
        <v>97.903214323924701</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114.08234281536301</v>
      </c>
      <c r="P34" s="14">
        <v>99.749948144252599</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116.23564876119001</v>
      </c>
      <c r="P35" s="14">
        <v>101.495981319713</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118.262815031839</v>
      </c>
      <c r="P36" s="14">
        <v>102.842143030065</v>
      </c>
      <c r="Q36" s="14">
        <v>108.841667672534</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119.93058083587</v>
      </c>
      <c r="P37" s="14">
        <v>104.659175888051</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121.894038212249</v>
      </c>
      <c r="P38" s="14">
        <v>106.52434909233899</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123.56866811347901</v>
      </c>
      <c r="P39" s="14">
        <v>108.115553477791</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125.406069980135</v>
      </c>
      <c r="P40" s="14">
        <v>110.099422306596</v>
      </c>
      <c r="Q40" s="14">
        <v>109.033257036929</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126.561636880523</v>
      </c>
      <c r="P41" s="14">
        <v>111.093949958249</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127.809663474861</v>
      </c>
      <c r="P42" s="14">
        <v>111.872928944829</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129.337848927766</v>
      </c>
      <c r="P43" s="14">
        <v>112.898971365753</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130.57048172292201</v>
      </c>
      <c r="P44" s="14">
        <v>113.902873511254</v>
      </c>
      <c r="Q44" s="14">
        <v>110.552066934322</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131.181718096417</v>
      </c>
      <c r="P45" s="14">
        <v>114.571876517593</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132.011244790013</v>
      </c>
      <c r="P46" s="14">
        <v>115.253319163665</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133.58044964794499</v>
      </c>
      <c r="P47" s="14">
        <v>116.10652364265</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134.70226628165</v>
      </c>
      <c r="P48" s="14">
        <v>116.332583544163</v>
      </c>
      <c r="Q48" s="14">
        <v>111.488465675131</v>
      </c>
      <c r="R48" s="34">
        <v>100</v>
      </c>
      <c r="S48" s="4"/>
      <c r="T48" s="17"/>
      <c r="U48" s="17"/>
      <c r="W48" s="64"/>
      <c r="X48" s="64"/>
      <c r="Y48" s="14"/>
      <c r="AB48" s="63"/>
    </row>
    <row r="49" spans="12:28" x14ac:dyDescent="0.25">
      <c r="L49" s="17"/>
      <c r="M49" s="17" t="s">
        <v>297</v>
      </c>
      <c r="N49" s="2" t="s">
        <v>74</v>
      </c>
      <c r="O49" s="14">
        <v>135.25534726666399</v>
      </c>
      <c r="P49" s="14">
        <v>117.087678896467</v>
      </c>
      <c r="Q49" s="14" t="e">
        <v>#N/A</v>
      </c>
      <c r="R49" s="34">
        <v>100</v>
      </c>
      <c r="S49" s="4"/>
      <c r="T49" s="17"/>
      <c r="U49" s="17"/>
      <c r="W49" s="64"/>
      <c r="X49" s="64"/>
      <c r="Y49" s="14"/>
      <c r="AB49" s="63"/>
    </row>
    <row r="50" spans="12:28" ht="13.5" customHeight="1" x14ac:dyDescent="0.25">
      <c r="L50" s="17"/>
      <c r="M50" s="17" t="s">
        <v>297</v>
      </c>
      <c r="N50" s="2" t="s">
        <v>75</v>
      </c>
      <c r="O50" s="14">
        <v>135.92616845346501</v>
      </c>
      <c r="P50" s="14">
        <v>118.022489859039</v>
      </c>
      <c r="Q50" s="14" t="e">
        <v>#N/A</v>
      </c>
      <c r="R50" s="34">
        <v>100</v>
      </c>
      <c r="S50" s="4"/>
      <c r="T50" s="17"/>
      <c r="U50" s="17"/>
      <c r="W50" s="64"/>
      <c r="X50" s="64"/>
      <c r="Y50" s="14"/>
      <c r="AB50" s="63"/>
    </row>
    <row r="51" spans="12:28" x14ac:dyDescent="0.25">
      <c r="L51" s="17"/>
      <c r="M51" s="17" t="s">
        <v>297</v>
      </c>
      <c r="N51" s="2" t="s">
        <v>76</v>
      </c>
      <c r="O51" s="14">
        <v>136.26186421362999</v>
      </c>
      <c r="P51" s="14">
        <v>119.239227679145</v>
      </c>
      <c r="Q51" s="14" t="e">
        <v>#N/A</v>
      </c>
      <c r="R51" s="34">
        <v>100</v>
      </c>
      <c r="S51" s="4"/>
      <c r="T51" s="17"/>
      <c r="U51" s="17"/>
      <c r="W51" s="64"/>
      <c r="X51" s="64"/>
      <c r="Y51" s="14"/>
      <c r="AB51" s="63"/>
    </row>
    <row r="52" spans="12:28" x14ac:dyDescent="0.25">
      <c r="L52" s="17"/>
      <c r="M52" s="17" t="s">
        <v>298</v>
      </c>
      <c r="N52" s="2" t="s">
        <v>77</v>
      </c>
      <c r="O52" s="14">
        <v>136.350693535597</v>
      </c>
      <c r="P52" s="14">
        <v>118.97376669697999</v>
      </c>
      <c r="Q52" s="14">
        <v>109.49983247682199</v>
      </c>
      <c r="R52" s="34">
        <v>100</v>
      </c>
      <c r="S52" s="4"/>
      <c r="T52" s="17"/>
      <c r="U52" s="17"/>
      <c r="W52" s="64"/>
      <c r="X52" s="64"/>
      <c r="Y52" s="14"/>
      <c r="AB52" s="63"/>
    </row>
    <row r="53" spans="12:28" x14ac:dyDescent="0.25">
      <c r="L53" s="17"/>
      <c r="M53" s="17" t="s">
        <v>298</v>
      </c>
      <c r="N53" s="2" t="s">
        <v>78</v>
      </c>
      <c r="O53" s="14">
        <v>134.03930895271901</v>
      </c>
      <c r="P53" s="14">
        <v>118.95371663239401</v>
      </c>
      <c r="Q53" s="14" t="e">
        <v>#N/A</v>
      </c>
      <c r="R53" s="34">
        <v>100</v>
      </c>
      <c r="S53" s="4"/>
      <c r="T53" s="17"/>
      <c r="U53" s="17"/>
      <c r="W53" s="64"/>
      <c r="X53" s="64"/>
      <c r="Y53" s="14"/>
      <c r="AB53" s="63"/>
    </row>
    <row r="54" spans="12:28" x14ac:dyDescent="0.25">
      <c r="L54" s="17"/>
      <c r="M54" s="17" t="s">
        <v>298</v>
      </c>
      <c r="N54" s="2" t="s">
        <v>79</v>
      </c>
      <c r="O54" s="14">
        <v>132.314711863056</v>
      </c>
      <c r="P54" s="14">
        <v>119.309284570031</v>
      </c>
      <c r="Q54" s="14" t="e">
        <v>#N/A</v>
      </c>
      <c r="R54" s="34">
        <v>100</v>
      </c>
      <c r="S54" s="4"/>
      <c r="T54" s="17"/>
      <c r="U54" s="17"/>
      <c r="W54" s="64"/>
      <c r="X54" s="64"/>
      <c r="Y54" s="14"/>
      <c r="AB54" s="63"/>
    </row>
    <row r="55" spans="12:28" x14ac:dyDescent="0.25">
      <c r="L55" s="17"/>
      <c r="M55" s="17" t="s">
        <v>298</v>
      </c>
      <c r="N55" s="2" t="s">
        <v>80</v>
      </c>
      <c r="O55" s="14">
        <v>131.764971981749</v>
      </c>
      <c r="P55" s="14">
        <v>119.079450523025</v>
      </c>
      <c r="Q55" s="14" t="e">
        <v>#N/A</v>
      </c>
      <c r="R55" s="34">
        <v>100</v>
      </c>
      <c r="S55" s="4"/>
      <c r="T55" s="17"/>
      <c r="U55" s="17"/>
      <c r="W55" s="64"/>
      <c r="X55" s="64"/>
      <c r="Y55" s="14"/>
      <c r="AB55" s="63"/>
    </row>
    <row r="56" spans="12:28" x14ac:dyDescent="0.25">
      <c r="L56" s="17"/>
      <c r="M56" s="17" t="s">
        <v>299</v>
      </c>
      <c r="N56" s="2" t="s">
        <v>81</v>
      </c>
      <c r="O56" s="14">
        <v>131.64614816950501</v>
      </c>
      <c r="P56" s="14">
        <v>119.289609244399</v>
      </c>
      <c r="Q56" s="14">
        <v>103.091244987924</v>
      </c>
      <c r="R56" s="34">
        <v>100</v>
      </c>
      <c r="S56" s="4"/>
      <c r="T56" s="17"/>
      <c r="U56" s="17"/>
      <c r="W56" s="64"/>
      <c r="X56" s="64"/>
      <c r="Y56" s="14"/>
      <c r="AB56" s="63"/>
    </row>
    <row r="57" spans="12:28" x14ac:dyDescent="0.25">
      <c r="L57" s="17"/>
      <c r="M57" s="17" t="s">
        <v>299</v>
      </c>
      <c r="N57" s="2" t="s">
        <v>82</v>
      </c>
      <c r="O57" s="14">
        <v>129.70610354732401</v>
      </c>
      <c r="P57" s="14">
        <v>118.761901180015</v>
      </c>
      <c r="Q57" s="14" t="e">
        <v>#N/A</v>
      </c>
      <c r="R57" s="34">
        <v>100</v>
      </c>
      <c r="S57" s="4"/>
      <c r="T57" s="17"/>
      <c r="U57" s="17"/>
      <c r="W57" s="64"/>
      <c r="X57" s="64"/>
      <c r="Y57" s="14"/>
      <c r="AB57" s="63"/>
    </row>
    <row r="58" spans="12:28" x14ac:dyDescent="0.25">
      <c r="L58" s="17"/>
      <c r="M58" s="17" t="s">
        <v>299</v>
      </c>
      <c r="N58" s="2" t="s">
        <v>83</v>
      </c>
      <c r="O58" s="14">
        <v>128.39133670216799</v>
      </c>
      <c r="P58" s="14">
        <v>118.142020996919</v>
      </c>
      <c r="Q58" s="14" t="e">
        <v>#N/A</v>
      </c>
      <c r="R58" s="34">
        <v>100</v>
      </c>
      <c r="S58" s="4"/>
      <c r="T58" s="17"/>
      <c r="U58" s="17"/>
      <c r="W58" s="64"/>
      <c r="X58" s="64"/>
      <c r="Y58" s="14"/>
      <c r="AB58" s="63"/>
    </row>
    <row r="59" spans="12:28" x14ac:dyDescent="0.25">
      <c r="L59" s="17"/>
      <c r="M59" s="17" t="s">
        <v>299</v>
      </c>
      <c r="N59" s="2" t="s">
        <v>84</v>
      </c>
      <c r="O59" s="14">
        <v>127.42067997765901</v>
      </c>
      <c r="P59" s="14">
        <v>117.804798416118</v>
      </c>
      <c r="Q59" s="14" t="e">
        <v>#N/A</v>
      </c>
      <c r="R59" s="34">
        <v>100</v>
      </c>
      <c r="S59" s="4"/>
      <c r="T59" s="17"/>
      <c r="U59" s="17"/>
      <c r="W59" s="64"/>
      <c r="X59" s="64"/>
      <c r="Y59" s="14"/>
      <c r="AB59" s="63"/>
    </row>
    <row r="60" spans="12:28" x14ac:dyDescent="0.25">
      <c r="L60" s="17"/>
      <c r="M60" s="17" t="s">
        <v>300</v>
      </c>
      <c r="N60" s="2" t="s">
        <v>85</v>
      </c>
      <c r="O60" s="14">
        <v>126.346061343657</v>
      </c>
      <c r="P60" s="14">
        <v>119.154291705811</v>
      </c>
      <c r="Q60" s="14">
        <v>104.2058661702</v>
      </c>
      <c r="R60" s="34">
        <v>100</v>
      </c>
      <c r="S60" s="4"/>
      <c r="T60" s="17"/>
      <c r="U60" s="17"/>
      <c r="W60" s="64"/>
      <c r="X60" s="64"/>
      <c r="Y60" s="14"/>
      <c r="AB60" s="63"/>
    </row>
    <row r="61" spans="12:28" x14ac:dyDescent="0.25">
      <c r="L61" s="17"/>
      <c r="M61" s="17" t="s">
        <v>300</v>
      </c>
      <c r="N61" s="2" t="s">
        <v>86</v>
      </c>
      <c r="O61" s="14">
        <v>126.473340387242</v>
      </c>
      <c r="P61" s="14">
        <v>119.02345549899501</v>
      </c>
      <c r="Q61" s="14" t="e">
        <v>#N/A</v>
      </c>
      <c r="R61" s="34">
        <v>100</v>
      </c>
      <c r="S61" s="4"/>
      <c r="T61" s="17"/>
      <c r="U61" s="17"/>
      <c r="W61" s="64"/>
      <c r="X61" s="64"/>
      <c r="Y61" s="14"/>
      <c r="AB61" s="63"/>
    </row>
    <row r="62" spans="12:28" x14ac:dyDescent="0.25">
      <c r="L62" s="17"/>
      <c r="M62" s="17" t="s">
        <v>300</v>
      </c>
      <c r="N62" s="2" t="s">
        <v>87</v>
      </c>
      <c r="O62" s="14">
        <v>127.10724595076501</v>
      </c>
      <c r="P62" s="14">
        <v>119.007026788244</v>
      </c>
      <c r="Q62" s="14" t="e">
        <v>#N/A</v>
      </c>
      <c r="R62" s="34">
        <v>100</v>
      </c>
      <c r="S62" s="4"/>
      <c r="T62" s="17"/>
      <c r="U62" s="17"/>
      <c r="W62" s="64"/>
      <c r="X62" s="64"/>
      <c r="Y62" s="14"/>
      <c r="AB62" s="63"/>
    </row>
    <row r="63" spans="12:28" x14ac:dyDescent="0.25">
      <c r="L63" s="17"/>
      <c r="M63" s="17" t="s">
        <v>300</v>
      </c>
      <c r="N63" s="2" t="s">
        <v>88</v>
      </c>
      <c r="O63" s="14">
        <v>126.870896902138</v>
      </c>
      <c r="P63" s="14">
        <v>118.667372520529</v>
      </c>
      <c r="Q63" s="14" t="e">
        <v>#N/A</v>
      </c>
      <c r="R63" s="34">
        <v>100</v>
      </c>
      <c r="S63" s="4"/>
      <c r="T63" s="17"/>
      <c r="U63" s="17"/>
      <c r="W63" s="64"/>
      <c r="X63" s="64"/>
      <c r="Y63" s="14"/>
      <c r="AB63" s="63"/>
    </row>
    <row r="64" spans="12:28" x14ac:dyDescent="0.25">
      <c r="L64" s="17"/>
      <c r="M64" s="17" t="s">
        <v>301</v>
      </c>
      <c r="N64" s="2" t="s">
        <v>89</v>
      </c>
      <c r="O64" s="14">
        <v>125.272630021335</v>
      </c>
      <c r="P64" s="14">
        <v>115.690684138542</v>
      </c>
      <c r="Q64" s="14">
        <v>104.568031475602</v>
      </c>
      <c r="R64" s="34">
        <v>100</v>
      </c>
      <c r="S64" s="4"/>
      <c r="T64" s="17"/>
      <c r="U64" s="17"/>
      <c r="W64" s="64"/>
      <c r="X64" s="64"/>
      <c r="Y64" s="14"/>
      <c r="AB64" s="63"/>
    </row>
    <row r="65" spans="12:28" x14ac:dyDescent="0.25">
      <c r="L65" s="17"/>
      <c r="M65" s="17" t="s">
        <v>301</v>
      </c>
      <c r="N65" s="2" t="s">
        <v>90</v>
      </c>
      <c r="O65" s="14">
        <v>125.97986171957101</v>
      </c>
      <c r="P65" s="14">
        <v>118.107766554512</v>
      </c>
      <c r="Q65" s="14" t="e">
        <v>#N/A</v>
      </c>
      <c r="R65" s="34">
        <v>100</v>
      </c>
      <c r="S65" s="4"/>
      <c r="T65" s="17"/>
      <c r="U65" s="17"/>
      <c r="W65" s="64"/>
      <c r="X65" s="64"/>
      <c r="Y65" s="14"/>
      <c r="AB65" s="63"/>
    </row>
    <row r="66" spans="12:28" x14ac:dyDescent="0.25">
      <c r="L66" s="17"/>
      <c r="M66" s="17" t="s">
        <v>301</v>
      </c>
      <c r="N66" s="2" t="s">
        <v>91</v>
      </c>
      <c r="O66" s="14">
        <v>124.716670877982</v>
      </c>
      <c r="P66" s="14">
        <v>118.91480430016</v>
      </c>
      <c r="Q66" s="14" t="e">
        <v>#N/A</v>
      </c>
      <c r="R66" s="34">
        <v>100</v>
      </c>
      <c r="S66" s="4"/>
      <c r="T66" s="17"/>
      <c r="U66" s="17"/>
      <c r="W66" s="64"/>
      <c r="X66" s="64"/>
      <c r="Y66" s="14"/>
      <c r="AB66" s="63"/>
    </row>
    <row r="67" spans="12:28" x14ac:dyDescent="0.25">
      <c r="L67" s="17"/>
      <c r="M67" s="17" t="s">
        <v>301</v>
      </c>
      <c r="N67" s="2" t="s">
        <v>92</v>
      </c>
      <c r="O67" s="14">
        <v>123.24238396024001</v>
      </c>
      <c r="P67" s="14">
        <v>119.74498052606</v>
      </c>
      <c r="Q67" s="14" t="e">
        <v>#N/A</v>
      </c>
      <c r="R67" s="34">
        <v>100</v>
      </c>
      <c r="S67" s="4"/>
      <c r="T67" s="17"/>
      <c r="U67" s="17"/>
      <c r="W67" s="64"/>
      <c r="X67" s="64"/>
      <c r="Y67" s="14"/>
      <c r="AB67" s="63"/>
    </row>
    <row r="68" spans="12:28" x14ac:dyDescent="0.25">
      <c r="L68" s="17"/>
      <c r="M68" s="17" t="s">
        <v>302</v>
      </c>
      <c r="N68" s="2" t="s">
        <v>93</v>
      </c>
      <c r="O68" s="14">
        <v>122.025850472866</v>
      </c>
      <c r="P68" s="14">
        <v>121.99442388145199</v>
      </c>
      <c r="Q68" s="14">
        <v>101.023350415712</v>
      </c>
      <c r="R68" s="34">
        <v>100</v>
      </c>
      <c r="S68" s="4"/>
      <c r="T68" s="17"/>
      <c r="U68" s="17"/>
      <c r="W68" s="64"/>
      <c r="X68" s="64"/>
      <c r="Y68" s="14"/>
      <c r="AB68" s="63"/>
    </row>
    <row r="69" spans="12:28" x14ac:dyDescent="0.25">
      <c r="L69" s="17"/>
      <c r="M69" s="17" t="s">
        <v>302</v>
      </c>
      <c r="N69" s="2" t="s">
        <v>94</v>
      </c>
      <c r="O69" s="14">
        <v>119.61583664957099</v>
      </c>
      <c r="P69" s="14">
        <v>120.81773217281599</v>
      </c>
      <c r="Q69" s="14" t="e">
        <v>#N/A</v>
      </c>
      <c r="R69" s="34">
        <v>100</v>
      </c>
      <c r="S69" s="4"/>
      <c r="T69" s="17"/>
      <c r="U69" s="17"/>
      <c r="W69" s="64"/>
      <c r="X69" s="64"/>
      <c r="Y69" s="14"/>
      <c r="AB69" s="63"/>
    </row>
    <row r="70" spans="12:28" x14ac:dyDescent="0.25">
      <c r="L70" s="17"/>
      <c r="M70" s="17" t="s">
        <v>302</v>
      </c>
      <c r="N70" s="2" t="s">
        <v>95</v>
      </c>
      <c r="O70" s="14">
        <v>117.3197008974</v>
      </c>
      <c r="P70" s="14">
        <v>118.554431954104</v>
      </c>
      <c r="Q70" s="14" t="e">
        <v>#N/A</v>
      </c>
      <c r="R70" s="34">
        <v>100</v>
      </c>
      <c r="S70" s="4"/>
      <c r="T70" s="17"/>
      <c r="U70" s="17"/>
      <c r="W70" s="64"/>
      <c r="X70" s="64"/>
      <c r="Y70" s="14"/>
      <c r="AB70" s="63"/>
    </row>
    <row r="71" spans="12:28" x14ac:dyDescent="0.25">
      <c r="L71" s="17"/>
      <c r="M71" s="17" t="s">
        <v>302</v>
      </c>
      <c r="N71" s="2" t="s">
        <v>96</v>
      </c>
      <c r="O71" s="14">
        <v>114.746993680844</v>
      </c>
      <c r="P71" s="14">
        <v>116.23982792239801</v>
      </c>
      <c r="Q71" s="14" t="e">
        <v>#N/A</v>
      </c>
      <c r="R71" s="34">
        <v>100</v>
      </c>
      <c r="S71" s="4"/>
      <c r="T71" s="17"/>
      <c r="U71" s="17"/>
      <c r="W71" s="64"/>
      <c r="X71" s="64"/>
      <c r="Y71" s="14"/>
      <c r="AB71" s="63"/>
    </row>
    <row r="72" spans="12:28" x14ac:dyDescent="0.25">
      <c r="L72" s="17"/>
      <c r="M72" s="17" t="s">
        <v>303</v>
      </c>
      <c r="N72" s="2" t="s">
        <v>97</v>
      </c>
      <c r="O72" s="14">
        <v>111.611093429402</v>
      </c>
      <c r="P72" s="14">
        <v>113.845028130047</v>
      </c>
      <c r="Q72" s="14">
        <v>98.988714167929999</v>
      </c>
      <c r="R72" s="34">
        <v>100</v>
      </c>
      <c r="S72" s="4"/>
      <c r="T72" s="17"/>
      <c r="U72" s="17"/>
      <c r="W72" s="64"/>
      <c r="X72" s="64"/>
      <c r="Y72" s="14"/>
      <c r="AB72" s="63"/>
    </row>
    <row r="73" spans="12:28" x14ac:dyDescent="0.25">
      <c r="L73" s="17"/>
      <c r="M73" s="17" t="s">
        <v>303</v>
      </c>
      <c r="N73" s="2" t="s">
        <v>98</v>
      </c>
      <c r="O73" s="14">
        <v>110.439977263166</v>
      </c>
      <c r="P73" s="14">
        <v>112.543065716207</v>
      </c>
      <c r="Q73" s="14" t="e">
        <v>#N/A</v>
      </c>
      <c r="R73" s="34">
        <v>100</v>
      </c>
      <c r="S73" s="4"/>
      <c r="T73" s="17"/>
      <c r="U73" s="17"/>
      <c r="W73" s="64"/>
      <c r="X73" s="64"/>
      <c r="Y73" s="14"/>
      <c r="AB73" s="63"/>
    </row>
    <row r="74" spans="12:28" x14ac:dyDescent="0.25">
      <c r="L74" s="17"/>
      <c r="M74" s="17" t="s">
        <v>303</v>
      </c>
      <c r="N74" s="2" t="s">
        <v>99</v>
      </c>
      <c r="O74" s="14">
        <v>108.585232525588</v>
      </c>
      <c r="P74" s="14">
        <v>110.648036020897</v>
      </c>
      <c r="Q74" s="14" t="e">
        <v>#N/A</v>
      </c>
      <c r="R74" s="34">
        <v>100</v>
      </c>
      <c r="S74" s="4"/>
      <c r="T74" s="17"/>
      <c r="U74" s="17"/>
      <c r="W74" s="64"/>
      <c r="X74" s="64"/>
      <c r="Y74" s="14"/>
      <c r="AB74" s="63"/>
    </row>
    <row r="75" spans="12:28" x14ac:dyDescent="0.25">
      <c r="L75" s="17"/>
      <c r="M75" s="17" t="s">
        <v>303</v>
      </c>
      <c r="N75" s="2" t="s">
        <v>100</v>
      </c>
      <c r="O75" s="14">
        <v>107.481726528764</v>
      </c>
      <c r="P75" s="14">
        <v>109.232039104561</v>
      </c>
      <c r="Q75" s="14" t="e">
        <v>#N/A</v>
      </c>
      <c r="R75" s="34">
        <v>100</v>
      </c>
      <c r="S75" s="4"/>
      <c r="T75" s="17"/>
      <c r="U75" s="17"/>
      <c r="W75" s="64"/>
      <c r="X75" s="64"/>
      <c r="Y75" s="14"/>
      <c r="AB75" s="63"/>
    </row>
    <row r="76" spans="12:28" x14ac:dyDescent="0.25">
      <c r="L76" s="17"/>
      <c r="M76" s="17" t="s">
        <v>304</v>
      </c>
      <c r="N76" s="2" t="s">
        <v>101</v>
      </c>
      <c r="O76" s="14">
        <v>106.26130740796501</v>
      </c>
      <c r="P76" s="14">
        <v>108.31392284876</v>
      </c>
      <c r="Q76" s="14">
        <v>98.972407321698</v>
      </c>
      <c r="R76" s="34">
        <v>100</v>
      </c>
      <c r="S76" s="4"/>
      <c r="T76" s="17"/>
      <c r="U76" s="17"/>
      <c r="W76" s="64"/>
      <c r="X76" s="64"/>
      <c r="Y76" s="14"/>
      <c r="AB76" s="63"/>
    </row>
    <row r="77" spans="12:28" x14ac:dyDescent="0.25">
      <c r="L77" s="17"/>
      <c r="M77" s="17" t="s">
        <v>304</v>
      </c>
      <c r="N77" s="2" t="s">
        <v>102</v>
      </c>
      <c r="O77" s="14">
        <v>104.555622878153</v>
      </c>
      <c r="P77" s="14">
        <v>106.216084877707</v>
      </c>
      <c r="Q77" s="14" t="e">
        <v>#N/A</v>
      </c>
      <c r="R77" s="34">
        <v>100</v>
      </c>
      <c r="S77" s="4"/>
      <c r="T77" s="17"/>
      <c r="U77" s="17"/>
      <c r="W77" s="64"/>
      <c r="X77" s="64"/>
      <c r="Y77" s="14"/>
      <c r="AB77" s="63"/>
    </row>
    <row r="78" spans="12:28" x14ac:dyDescent="0.25">
      <c r="L78" s="17"/>
      <c r="M78" s="17" t="s">
        <v>304</v>
      </c>
      <c r="N78" s="2" t="s">
        <v>103</v>
      </c>
      <c r="O78" s="14">
        <v>103.44783493323</v>
      </c>
      <c r="P78" s="14">
        <v>104.526793992856</v>
      </c>
      <c r="Q78" s="14" t="e">
        <v>#N/A</v>
      </c>
      <c r="R78" s="34">
        <v>100</v>
      </c>
      <c r="S78" s="4"/>
      <c r="T78" s="17"/>
      <c r="U78" s="17"/>
      <c r="W78" s="64"/>
      <c r="X78" s="64"/>
      <c r="Y78" s="14"/>
      <c r="AB78" s="63"/>
    </row>
    <row r="79" spans="12:28" x14ac:dyDescent="0.25">
      <c r="L79" s="17"/>
      <c r="M79" s="17" t="s">
        <v>304</v>
      </c>
      <c r="N79" s="2" t="s">
        <v>104</v>
      </c>
      <c r="O79" s="14">
        <v>102.13730807391801</v>
      </c>
      <c r="P79" s="14">
        <v>102.825188184876</v>
      </c>
      <c r="Q79" s="14" t="e">
        <v>#N/A</v>
      </c>
      <c r="R79" s="34">
        <v>100</v>
      </c>
      <c r="S79" s="4"/>
      <c r="T79" s="17"/>
      <c r="U79" s="17"/>
      <c r="W79" s="64"/>
      <c r="X79" s="64"/>
      <c r="Y79" s="14"/>
      <c r="AB79" s="63"/>
    </row>
    <row r="80" spans="12:28" x14ac:dyDescent="0.25">
      <c r="L80" s="17"/>
      <c r="M80" s="17" t="s">
        <v>305</v>
      </c>
      <c r="N80" s="2" t="s">
        <v>105</v>
      </c>
      <c r="O80" s="14">
        <v>100.47230816161201</v>
      </c>
      <c r="P80" s="14">
        <v>100.711452846114</v>
      </c>
      <c r="Q80" s="14">
        <v>100</v>
      </c>
      <c r="R80" s="34">
        <v>100</v>
      </c>
      <c r="S80" s="4"/>
      <c r="T80" s="17"/>
      <c r="U80" s="17"/>
      <c r="W80" s="64"/>
      <c r="X80" s="64"/>
      <c r="Y80" s="14"/>
      <c r="AB80" s="63"/>
    </row>
    <row r="81" spans="12:28" x14ac:dyDescent="0.25">
      <c r="L81" s="17"/>
      <c r="M81" s="17" t="s">
        <v>305</v>
      </c>
      <c r="N81" s="2" t="s">
        <v>106</v>
      </c>
      <c r="O81" s="14">
        <v>99.550178549890802</v>
      </c>
      <c r="P81" s="14">
        <v>99.757829476903893</v>
      </c>
      <c r="Q81" s="14" t="e">
        <v>#N/A</v>
      </c>
      <c r="R81" s="34">
        <v>100</v>
      </c>
      <c r="S81" s="4"/>
      <c r="T81" s="17"/>
      <c r="U81" s="17"/>
      <c r="W81" s="64"/>
      <c r="X81" s="64"/>
      <c r="Y81" s="14"/>
      <c r="AB81" s="63"/>
    </row>
    <row r="82" spans="12:28" x14ac:dyDescent="0.25">
      <c r="L82" s="17"/>
      <c r="M82" s="17" t="s">
        <v>305</v>
      </c>
      <c r="N82" s="2" t="s">
        <v>107</v>
      </c>
      <c r="O82" s="14">
        <v>100.43584363023</v>
      </c>
      <c r="P82" s="14">
        <v>100.246529400169</v>
      </c>
      <c r="Q82" s="14" t="e">
        <v>#N/A</v>
      </c>
      <c r="R82" s="34">
        <v>100</v>
      </c>
      <c r="S82" s="4"/>
      <c r="T82" s="17"/>
      <c r="U82" s="17"/>
      <c r="W82" s="64"/>
      <c r="X82" s="64"/>
      <c r="Y82" s="14"/>
      <c r="AB82" s="63"/>
    </row>
    <row r="83" spans="12:28" x14ac:dyDescent="0.25">
      <c r="L83" s="17"/>
      <c r="M83" s="17" t="s">
        <v>305</v>
      </c>
      <c r="N83" s="2" t="s">
        <v>108</v>
      </c>
      <c r="O83" s="14">
        <v>99.541669658267793</v>
      </c>
      <c r="P83" s="14">
        <v>99.284188276813097</v>
      </c>
      <c r="Q83" s="14" t="e">
        <v>#N/A</v>
      </c>
      <c r="R83" s="34">
        <v>100</v>
      </c>
      <c r="S83" s="4"/>
      <c r="T83" s="17"/>
      <c r="U83" s="17"/>
      <c r="W83" s="64"/>
      <c r="X83" s="64"/>
      <c r="Y83" s="14"/>
      <c r="AB83" s="63"/>
    </row>
    <row r="84" spans="12:28" x14ac:dyDescent="0.25">
      <c r="L84" s="17"/>
      <c r="M84" s="17" t="s">
        <v>306</v>
      </c>
      <c r="N84" s="2" t="s">
        <v>109</v>
      </c>
      <c r="O84" s="14">
        <v>100.093034896362</v>
      </c>
      <c r="P84" s="14">
        <v>99.674165713072398</v>
      </c>
      <c r="Q84" s="14">
        <v>101.42887491796</v>
      </c>
      <c r="R84" s="34">
        <v>100</v>
      </c>
      <c r="S84" s="4"/>
      <c r="T84" s="17"/>
      <c r="U84" s="17"/>
      <c r="W84" s="64"/>
      <c r="X84" s="64"/>
      <c r="Y84" s="14"/>
      <c r="AB84" s="63"/>
    </row>
    <row r="85" spans="12:28" x14ac:dyDescent="0.25">
      <c r="L85" s="17"/>
      <c r="M85" s="17" t="s">
        <v>306</v>
      </c>
      <c r="N85" s="2" t="s">
        <v>110</v>
      </c>
      <c r="O85" s="14">
        <v>99.832714297132298</v>
      </c>
      <c r="P85" s="14">
        <v>99.009151096379398</v>
      </c>
      <c r="Q85" s="14" t="e">
        <v>#N/A</v>
      </c>
      <c r="R85" s="34">
        <v>100</v>
      </c>
      <c r="S85" s="4"/>
      <c r="T85" s="17"/>
      <c r="U85" s="17"/>
      <c r="W85" s="64"/>
      <c r="X85" s="64"/>
      <c r="Y85" s="14"/>
      <c r="AB85" s="63"/>
    </row>
    <row r="86" spans="12:28" x14ac:dyDescent="0.25">
      <c r="L86" s="17"/>
      <c r="M86" s="17" t="s">
        <v>306</v>
      </c>
      <c r="N86" s="2" t="s">
        <v>111</v>
      </c>
      <c r="O86" s="14">
        <v>99.909441441777901</v>
      </c>
      <c r="P86" s="14">
        <v>98.594522362068005</v>
      </c>
      <c r="Q86" s="14" t="e">
        <v>#N/A</v>
      </c>
      <c r="R86" s="34">
        <v>100</v>
      </c>
      <c r="S86" s="4"/>
      <c r="T86" s="17"/>
      <c r="U86" s="17"/>
      <c r="W86" s="64"/>
      <c r="X86" s="64"/>
      <c r="Y86" s="14"/>
      <c r="AB86" s="63"/>
    </row>
    <row r="87" spans="12:28" x14ac:dyDescent="0.25">
      <c r="L87" s="17"/>
      <c r="M87" s="17" t="s">
        <v>306</v>
      </c>
      <c r="N87" s="2" t="s">
        <v>112</v>
      </c>
      <c r="O87" s="14">
        <v>99.089257842180004</v>
      </c>
      <c r="P87" s="14">
        <v>97.659748494742203</v>
      </c>
      <c r="Q87" s="14" t="e">
        <v>#N/A</v>
      </c>
      <c r="R87" s="34">
        <v>100</v>
      </c>
      <c r="S87" s="4"/>
      <c r="T87" s="17"/>
      <c r="U87" s="17"/>
      <c r="W87" s="64"/>
      <c r="X87" s="64"/>
      <c r="Y87" s="14"/>
      <c r="AB87" s="63"/>
    </row>
    <row r="88" spans="12:28" x14ac:dyDescent="0.25">
      <c r="L88" s="17"/>
      <c r="M88" s="17" t="s">
        <v>307</v>
      </c>
      <c r="N88" s="2" t="s">
        <v>113</v>
      </c>
      <c r="O88" s="14">
        <v>97.8352931445731</v>
      </c>
      <c r="P88" s="14">
        <v>96.367099250904204</v>
      </c>
      <c r="Q88" s="14">
        <v>103.249398383979</v>
      </c>
      <c r="R88" s="34">
        <v>100</v>
      </c>
      <c r="S88" s="4"/>
      <c r="T88" s="17"/>
      <c r="U88" s="17"/>
      <c r="W88" s="64"/>
      <c r="X88" s="64"/>
      <c r="Y88" s="14"/>
      <c r="AB88" s="63"/>
    </row>
    <row r="89" spans="12:28" x14ac:dyDescent="0.25">
      <c r="L89" s="17"/>
      <c r="M89" s="17" t="s">
        <v>307</v>
      </c>
      <c r="N89" s="2" t="s">
        <v>114</v>
      </c>
      <c r="O89" s="14">
        <v>97.371304840090502</v>
      </c>
      <c r="P89" s="14">
        <v>95.557887535968902</v>
      </c>
      <c r="Q89" s="14" t="e">
        <v>#N/A</v>
      </c>
      <c r="R89" s="34">
        <v>100</v>
      </c>
      <c r="S89" s="4"/>
      <c r="T89" s="17"/>
      <c r="U89" s="17"/>
      <c r="W89" s="64"/>
      <c r="X89" s="64"/>
      <c r="Y89" s="14"/>
      <c r="AB89" s="63"/>
    </row>
    <row r="90" spans="12:28" x14ac:dyDescent="0.25">
      <c r="L90" s="17"/>
      <c r="M90" s="17" t="s">
        <v>307</v>
      </c>
      <c r="N90" s="2" t="s">
        <v>115</v>
      </c>
      <c r="O90" s="14">
        <v>97.313487752676494</v>
      </c>
      <c r="P90" s="14">
        <v>94.947277797995596</v>
      </c>
      <c r="Q90" s="14" t="e">
        <v>#N/A</v>
      </c>
      <c r="R90" s="34">
        <v>100</v>
      </c>
      <c r="S90" s="4"/>
      <c r="T90" s="17"/>
      <c r="U90" s="17"/>
      <c r="W90" s="64"/>
      <c r="X90" s="64"/>
      <c r="Y90" s="14"/>
      <c r="AB90" s="63"/>
    </row>
    <row r="91" spans="12:28" x14ac:dyDescent="0.25">
      <c r="L91" s="17"/>
      <c r="M91" s="17" t="s">
        <v>307</v>
      </c>
      <c r="N91" s="2" t="s">
        <v>116</v>
      </c>
      <c r="O91" s="14">
        <v>96.878952127219307</v>
      </c>
      <c r="P91" s="14">
        <v>94.5989335561312</v>
      </c>
      <c r="Q91" s="14" t="e">
        <v>#N/A</v>
      </c>
      <c r="R91" s="34">
        <v>100</v>
      </c>
      <c r="S91" s="4"/>
      <c r="T91" s="17"/>
      <c r="U91" s="17"/>
      <c r="W91" s="64"/>
      <c r="X91" s="64"/>
      <c r="Y91" s="14"/>
      <c r="AB91" s="63"/>
    </row>
    <row r="92" spans="12:28" x14ac:dyDescent="0.25">
      <c r="L92" s="17"/>
      <c r="M92" s="17" t="s">
        <v>308</v>
      </c>
      <c r="N92" s="2" t="s">
        <v>117</v>
      </c>
      <c r="O92" s="14">
        <v>96.352535330689093</v>
      </c>
      <c r="P92" s="14">
        <v>94.251966968607107</v>
      </c>
      <c r="Q92" s="14">
        <v>104.320405849943</v>
      </c>
      <c r="R92" s="34">
        <v>100</v>
      </c>
      <c r="S92" s="4"/>
      <c r="T92" s="17"/>
      <c r="U92" s="17"/>
      <c r="W92" s="64"/>
      <c r="X92" s="64"/>
      <c r="Y92" s="14"/>
      <c r="AB92" s="63"/>
    </row>
    <row r="93" spans="12:28" x14ac:dyDescent="0.25">
      <c r="L93" s="17"/>
      <c r="M93" s="17" t="s">
        <v>308</v>
      </c>
      <c r="N93" s="2" t="s">
        <v>118</v>
      </c>
      <c r="O93" s="14">
        <v>95.756412592361698</v>
      </c>
      <c r="P93" s="14">
        <v>93.426027411077001</v>
      </c>
      <c r="Q93" s="14" t="e">
        <v>#N/A</v>
      </c>
      <c r="R93" s="34">
        <v>100</v>
      </c>
      <c r="S93" s="4"/>
      <c r="T93" s="17"/>
      <c r="U93" s="17"/>
      <c r="W93" s="64"/>
      <c r="X93" s="64"/>
      <c r="Y93" s="14"/>
      <c r="AB93" s="63"/>
    </row>
    <row r="94" spans="12:28" x14ac:dyDescent="0.25">
      <c r="L94" s="17"/>
      <c r="M94" s="17" t="s">
        <v>308</v>
      </c>
      <c r="N94" s="2" t="s">
        <v>119</v>
      </c>
      <c r="O94" s="14">
        <v>94.951734715789399</v>
      </c>
      <c r="P94" s="14">
        <v>92.5669072425612</v>
      </c>
      <c r="Q94" s="14" t="e">
        <v>#N/A</v>
      </c>
      <c r="R94" s="34">
        <v>100</v>
      </c>
      <c r="S94" s="4"/>
      <c r="T94" s="17"/>
      <c r="U94" s="17"/>
      <c r="W94" s="64"/>
      <c r="X94" s="64"/>
      <c r="Y94" s="14"/>
      <c r="AB94" s="63"/>
    </row>
    <row r="95" spans="12:28" x14ac:dyDescent="0.25">
      <c r="L95" s="17"/>
      <c r="M95" s="17" t="s">
        <v>308</v>
      </c>
      <c r="N95" s="2" t="s">
        <v>120</v>
      </c>
      <c r="O95" s="14">
        <v>95.093981986506705</v>
      </c>
      <c r="P95" s="14">
        <v>92.786371593271198</v>
      </c>
      <c r="Q95" s="14" t="e">
        <v>#N/A</v>
      </c>
      <c r="R95" s="34">
        <v>100</v>
      </c>
      <c r="S95" s="4"/>
      <c r="T95" s="17"/>
      <c r="U95" s="17"/>
      <c r="W95" s="64"/>
      <c r="X95" s="64"/>
      <c r="Y95" s="14"/>
      <c r="AB95" s="63"/>
    </row>
    <row r="96" spans="12:28" x14ac:dyDescent="0.25">
      <c r="L96" s="17"/>
      <c r="M96" s="17" t="s">
        <v>309</v>
      </c>
      <c r="N96" s="2" t="s">
        <v>121</v>
      </c>
      <c r="O96" s="14">
        <v>94.270790458111307</v>
      </c>
      <c r="P96" s="14">
        <v>90.976359237345207</v>
      </c>
      <c r="Q96" s="14">
        <v>105.027885451394</v>
      </c>
      <c r="R96" s="34">
        <v>100</v>
      </c>
      <c r="S96" s="4"/>
      <c r="T96" s="17"/>
      <c r="U96" s="17"/>
      <c r="W96" s="64"/>
      <c r="X96" s="64"/>
      <c r="Y96" s="14"/>
      <c r="AB96" s="63"/>
    </row>
    <row r="97" spans="12:28" x14ac:dyDescent="0.25">
      <c r="L97" s="17"/>
      <c r="M97" s="17" t="s">
        <v>309</v>
      </c>
      <c r="N97" s="2" t="s">
        <v>122</v>
      </c>
      <c r="O97" s="14">
        <v>94.559035735287395</v>
      </c>
      <c r="P97" s="14">
        <v>91.821758358605507</v>
      </c>
      <c r="Q97" s="14" t="e">
        <v>#N/A</v>
      </c>
      <c r="R97" s="34">
        <v>100</v>
      </c>
      <c r="S97" s="4"/>
      <c r="T97" s="17"/>
      <c r="U97" s="17"/>
      <c r="W97" s="64"/>
      <c r="X97" s="64"/>
      <c r="Y97" s="14"/>
      <c r="AB97" s="63"/>
    </row>
    <row r="98" spans="12:28" x14ac:dyDescent="0.25">
      <c r="L98" s="17"/>
      <c r="M98" s="17" t="s">
        <v>309</v>
      </c>
      <c r="N98" s="2" t="s">
        <v>123</v>
      </c>
      <c r="O98" s="14">
        <v>94.742709293869495</v>
      </c>
      <c r="P98" s="14">
        <v>92.695325516854695</v>
      </c>
      <c r="Q98" s="14" t="e">
        <v>#N/A</v>
      </c>
      <c r="R98" s="34">
        <v>100</v>
      </c>
      <c r="S98" s="4"/>
      <c r="T98" s="17"/>
      <c r="U98" s="17"/>
      <c r="W98" s="64"/>
      <c r="X98" s="64"/>
      <c r="Y98" s="14"/>
      <c r="AB98" s="63"/>
    </row>
    <row r="99" spans="12:28" x14ac:dyDescent="0.25">
      <c r="L99" s="17"/>
      <c r="M99" s="17" t="s">
        <v>309</v>
      </c>
      <c r="N99" s="2" t="s">
        <v>124</v>
      </c>
      <c r="O99" s="14">
        <v>94.799904199722107</v>
      </c>
      <c r="P99" s="14">
        <v>93.556085952643102</v>
      </c>
      <c r="Q99" s="14" t="e">
        <v>#N/A</v>
      </c>
      <c r="R99" s="34">
        <v>100</v>
      </c>
      <c r="S99" s="4"/>
      <c r="T99" s="17"/>
      <c r="U99" s="17"/>
      <c r="W99" s="64"/>
      <c r="X99" s="64"/>
      <c r="Y99" s="14"/>
      <c r="AB99" s="63"/>
    </row>
    <row r="100" spans="12:28" x14ac:dyDescent="0.25">
      <c r="L100" s="17"/>
      <c r="M100" s="17" t="s">
        <v>310</v>
      </c>
      <c r="N100" s="2" t="s">
        <v>125</v>
      </c>
      <c r="O100" s="14">
        <v>95.324248129141793</v>
      </c>
      <c r="P100" s="14">
        <v>96.949425480205903</v>
      </c>
      <c r="Q100" s="14">
        <v>96.181085962775597</v>
      </c>
      <c r="R100" s="34">
        <v>100</v>
      </c>
      <c r="S100" s="4"/>
      <c r="T100" s="17"/>
      <c r="U100" s="17"/>
      <c r="W100" s="64"/>
      <c r="X100" s="64"/>
      <c r="Y100" s="14"/>
      <c r="AB100" s="63"/>
    </row>
    <row r="101" spans="12:28" x14ac:dyDescent="0.25">
      <c r="L101" s="17"/>
      <c r="M101" s="17" t="s">
        <v>310</v>
      </c>
      <c r="N101" s="2" t="s">
        <v>126</v>
      </c>
      <c r="O101" s="14">
        <v>97.140725189635006</v>
      </c>
      <c r="P101" s="14">
        <v>98.057558469478707</v>
      </c>
      <c r="Q101" s="14" t="e">
        <v>#N/A</v>
      </c>
      <c r="R101" s="34">
        <v>100</v>
      </c>
      <c r="S101" s="4"/>
      <c r="T101" s="17"/>
      <c r="U101" s="17"/>
      <c r="W101" s="64"/>
      <c r="X101" s="64"/>
      <c r="Y101" s="14"/>
      <c r="AB101" s="63"/>
    </row>
    <row r="102" spans="12:28" x14ac:dyDescent="0.25">
      <c r="M102" s="17" t="s">
        <v>310</v>
      </c>
      <c r="N102" s="2" t="s">
        <v>146</v>
      </c>
      <c r="O102" s="14">
        <v>95.651511902756198</v>
      </c>
      <c r="P102" s="14">
        <v>94.895172533644796</v>
      </c>
      <c r="Q102" s="14" t="e">
        <v>#N/A</v>
      </c>
      <c r="R102" s="34">
        <v>100</v>
      </c>
      <c r="S102" s="4"/>
      <c r="U102" s="17"/>
      <c r="W102" s="64"/>
      <c r="X102" s="64"/>
      <c r="Y102" s="14"/>
      <c r="AB102" s="63"/>
    </row>
    <row r="103" spans="12:28" x14ac:dyDescent="0.25">
      <c r="M103" s="17" t="s">
        <v>310</v>
      </c>
      <c r="N103" s="2" t="s">
        <v>149</v>
      </c>
      <c r="O103" s="14">
        <v>96.437622810070195</v>
      </c>
      <c r="P103" s="14">
        <v>94.160060603749201</v>
      </c>
      <c r="Q103" s="14" t="e">
        <v>#N/A</v>
      </c>
      <c r="R103" s="34">
        <v>100</v>
      </c>
      <c r="S103" s="4"/>
      <c r="U103" s="17"/>
      <c r="W103" s="64"/>
      <c r="X103" s="64"/>
      <c r="Y103" s="14"/>
      <c r="AB103" s="63"/>
    </row>
    <row r="104" spans="12:28" x14ac:dyDescent="0.25">
      <c r="L104" s="17"/>
      <c r="M104" s="17" t="s">
        <v>311</v>
      </c>
      <c r="N104" s="2" t="s">
        <v>150</v>
      </c>
      <c r="O104" s="14">
        <v>96.863652952869799</v>
      </c>
      <c r="P104" s="14">
        <v>94.456937495039796</v>
      </c>
      <c r="Q104" s="14">
        <v>105.31271192894999</v>
      </c>
      <c r="R104" s="34">
        <v>100</v>
      </c>
      <c r="S104" s="4"/>
      <c r="T104" s="17"/>
      <c r="U104" s="17"/>
      <c r="W104" s="64"/>
      <c r="X104" s="64"/>
      <c r="Y104" s="14"/>
      <c r="AB104" s="63"/>
    </row>
    <row r="105" spans="12:28" x14ac:dyDescent="0.25">
      <c r="L105" s="17"/>
      <c r="M105" s="17" t="s">
        <v>311</v>
      </c>
      <c r="N105" s="2" t="s">
        <v>153</v>
      </c>
      <c r="O105" s="14">
        <v>96.833829749296299</v>
      </c>
      <c r="P105" s="14">
        <v>93.156553360378993</v>
      </c>
      <c r="Q105" s="14" t="e">
        <v>#N/A</v>
      </c>
      <c r="R105" s="34">
        <v>100</v>
      </c>
      <c r="S105" s="4"/>
      <c r="T105" s="17"/>
      <c r="U105" s="17"/>
      <c r="W105" s="64"/>
      <c r="X105" s="64"/>
      <c r="Y105" s="14"/>
      <c r="AB105" s="63"/>
    </row>
    <row r="106" spans="12:28" x14ac:dyDescent="0.25">
      <c r="M106" s="17" t="s">
        <v>311</v>
      </c>
      <c r="N106" s="2" t="s">
        <v>154</v>
      </c>
      <c r="O106" s="14">
        <v>97.816872526391407</v>
      </c>
      <c r="P106" s="14">
        <v>93.2210033402216</v>
      </c>
      <c r="Q106" s="14" t="e">
        <v>#N/A</v>
      </c>
      <c r="R106" s="34">
        <v>100</v>
      </c>
      <c r="S106" s="4"/>
      <c r="U106" s="17"/>
      <c r="W106" s="64"/>
      <c r="X106" s="64"/>
      <c r="Y106" s="14"/>
      <c r="AB106" s="63"/>
    </row>
    <row r="107" spans="12:28" x14ac:dyDescent="0.25">
      <c r="M107" s="17" t="s">
        <v>311</v>
      </c>
      <c r="N107" s="2" t="s">
        <v>155</v>
      </c>
      <c r="O107" s="14">
        <v>97.168987821078304</v>
      </c>
      <c r="P107" s="14">
        <v>92.450501160877096</v>
      </c>
      <c r="Q107" s="14" t="e">
        <v>#N/A</v>
      </c>
      <c r="R107" s="34">
        <v>100</v>
      </c>
      <c r="S107" s="4"/>
      <c r="U107" s="17"/>
      <c r="W107" s="64"/>
      <c r="X107" s="64"/>
      <c r="Y107" s="14"/>
      <c r="Z107" s="62"/>
      <c r="AB107" s="63"/>
    </row>
    <row r="108" spans="12:28" x14ac:dyDescent="0.25">
      <c r="M108" s="17" t="s">
        <v>312</v>
      </c>
      <c r="N108" s="2" t="s">
        <v>156</v>
      </c>
      <c r="O108" s="14">
        <v>97.003908386340299</v>
      </c>
      <c r="P108" s="14">
        <v>92.319818649678396</v>
      </c>
      <c r="Q108" s="14">
        <v>110.613558525934</v>
      </c>
      <c r="R108" s="34">
        <v>100</v>
      </c>
      <c r="S108" s="4"/>
      <c r="W108" s="64"/>
      <c r="X108" s="64"/>
      <c r="Y108" s="14"/>
      <c r="Z108" s="62"/>
      <c r="AB108" s="63"/>
    </row>
    <row r="109" spans="12:28" x14ac:dyDescent="0.25">
      <c r="M109" s="17" t="s">
        <v>312</v>
      </c>
      <c r="N109" s="2" t="s">
        <v>163</v>
      </c>
      <c r="O109" s="14">
        <v>96.054066541739502</v>
      </c>
      <c r="P109" s="14">
        <v>91.713311932023302</v>
      </c>
      <c r="Q109" s="14" t="e">
        <v>#N/A</v>
      </c>
      <c r="R109" s="34">
        <v>100</v>
      </c>
      <c r="S109" s="4"/>
      <c r="W109" s="64"/>
      <c r="X109" s="64"/>
      <c r="Y109" s="14"/>
      <c r="Z109" s="62"/>
      <c r="AB109" s="63"/>
    </row>
    <row r="110" spans="12:28" x14ac:dyDescent="0.25">
      <c r="M110" s="17" t="s">
        <v>312</v>
      </c>
      <c r="N110" s="2" t="s">
        <v>164</v>
      </c>
      <c r="O110" s="14">
        <v>94.0632747358339</v>
      </c>
      <c r="P110" s="14">
        <v>90.051810215968203</v>
      </c>
      <c r="Q110" s="14" t="e">
        <v>#N/A</v>
      </c>
      <c r="R110" s="34">
        <v>100</v>
      </c>
      <c r="S110" s="4"/>
      <c r="W110" s="64"/>
      <c r="X110" s="64"/>
      <c r="Y110" s="14"/>
      <c r="Z110" s="62"/>
      <c r="AB110" s="63"/>
    </row>
    <row r="111" spans="12:28" x14ac:dyDescent="0.25">
      <c r="M111" s="17" t="s">
        <v>312</v>
      </c>
      <c r="N111" s="2" t="s">
        <v>165</v>
      </c>
      <c r="O111" s="14">
        <v>90.920831375131499</v>
      </c>
      <c r="P111" s="14">
        <v>89.389788009639403</v>
      </c>
      <c r="Q111" s="14" t="e">
        <v>#N/A</v>
      </c>
      <c r="R111" s="34">
        <v>100</v>
      </c>
      <c r="S111" s="4"/>
      <c r="W111" s="64"/>
      <c r="X111" s="64"/>
      <c r="Y111" s="14"/>
      <c r="Z111" s="62"/>
      <c r="AB111" s="63"/>
    </row>
    <row r="112" spans="12:28" x14ac:dyDescent="0.25">
      <c r="M112" s="17" t="s">
        <v>313</v>
      </c>
      <c r="N112" s="2" t="s">
        <v>201</v>
      </c>
      <c r="O112" s="14">
        <v>90.917250328560598</v>
      </c>
      <c r="P112" s="14">
        <v>87.864855308349306</v>
      </c>
      <c r="Q112" s="14">
        <v>111.46057485553</v>
      </c>
      <c r="R112" s="34">
        <v>100</v>
      </c>
      <c r="S112" s="4"/>
      <c r="W112" s="64"/>
      <c r="X112" s="64"/>
      <c r="Y112" s="14"/>
      <c r="Z112" s="62"/>
      <c r="AB112" s="63"/>
    </row>
    <row r="113" spans="13:28" x14ac:dyDescent="0.25">
      <c r="M113" s="17" t="s">
        <v>313</v>
      </c>
      <c r="N113" s="2" t="s">
        <v>202</v>
      </c>
      <c r="O113" s="14">
        <v>90.975088352700595</v>
      </c>
      <c r="P113" s="14">
        <v>87.251538872748398</v>
      </c>
      <c r="Q113" s="14" t="e">
        <v>#N/A</v>
      </c>
      <c r="R113" s="34">
        <v>100</v>
      </c>
      <c r="S113" s="4"/>
      <c r="W113" s="64"/>
      <c r="X113" s="64"/>
      <c r="Y113" s="14"/>
      <c r="Z113" s="62"/>
      <c r="AB113" s="63"/>
    </row>
    <row r="114" spans="13:28" x14ac:dyDescent="0.25">
      <c r="M114" s="17" t="s">
        <v>313</v>
      </c>
      <c r="N114" s="2" t="s">
        <v>203</v>
      </c>
      <c r="O114" s="14">
        <v>91.218963152511293</v>
      </c>
      <c r="P114" s="14">
        <v>87.126721878045203</v>
      </c>
      <c r="Q114" s="14" t="e">
        <v>#N/A</v>
      </c>
      <c r="R114" s="34">
        <v>100</v>
      </c>
      <c r="S114" s="4"/>
      <c r="W114" s="64"/>
      <c r="X114" s="64"/>
      <c r="Y114" s="14"/>
      <c r="Z114" s="62"/>
      <c r="AB114" s="63"/>
    </row>
    <row r="115" spans="13:28" x14ac:dyDescent="0.25">
      <c r="M115" s="17" t="s">
        <v>313</v>
      </c>
      <c r="N115" s="2" t="s">
        <v>204</v>
      </c>
      <c r="O115" s="14">
        <v>91.321348371608394</v>
      </c>
      <c r="P115" s="14">
        <v>87.093148553712496</v>
      </c>
      <c r="Q115" s="14" t="e">
        <v>#N/A</v>
      </c>
      <c r="R115" s="34">
        <v>100</v>
      </c>
      <c r="S115" s="4"/>
      <c r="W115" s="64"/>
      <c r="X115" s="64"/>
      <c r="Y115" s="14"/>
      <c r="Z115" s="62"/>
    </row>
    <row r="116" spans="13:28" x14ac:dyDescent="0.25">
      <c r="M116" s="17" t="s">
        <v>314</v>
      </c>
      <c r="N116" s="2" t="s">
        <v>205</v>
      </c>
      <c r="O116" s="14">
        <v>91.0739399021667</v>
      </c>
      <c r="P116" s="14">
        <v>86.718656829034998</v>
      </c>
      <c r="Q116" s="14">
        <v>112.302294958655</v>
      </c>
      <c r="R116" s="34">
        <v>100</v>
      </c>
      <c r="S116" s="4"/>
      <c r="W116" s="4"/>
      <c r="X116" s="4"/>
      <c r="Y116" s="18"/>
      <c r="Z116" s="4"/>
    </row>
    <row r="117" spans="13:28" x14ac:dyDescent="0.25">
      <c r="M117" s="17" t="s">
        <v>314</v>
      </c>
      <c r="N117" s="2" t="s">
        <v>206</v>
      </c>
      <c r="O117" s="14">
        <v>92.330254824062493</v>
      </c>
      <c r="P117" s="14">
        <v>87.406180365716097</v>
      </c>
      <c r="Q117" s="14" t="e">
        <v>#N/A</v>
      </c>
      <c r="R117" s="34">
        <v>100</v>
      </c>
    </row>
    <row r="118" spans="13:28" x14ac:dyDescent="0.25">
      <c r="M118" s="17" t="s">
        <v>314</v>
      </c>
      <c r="N118" s="2" t="s">
        <v>207</v>
      </c>
      <c r="O118" s="14">
        <v>93.466924839848502</v>
      </c>
      <c r="P118" s="14">
        <v>88.130722460178006</v>
      </c>
      <c r="Q118" s="14" t="e">
        <v>#N/A</v>
      </c>
      <c r="R118" s="34">
        <v>100</v>
      </c>
    </row>
    <row r="119" spans="13:28" x14ac:dyDescent="0.25">
      <c r="M119" s="17" t="s">
        <v>314</v>
      </c>
      <c r="N119" s="2" t="s">
        <v>208</v>
      </c>
      <c r="O119" s="14">
        <v>94.092729134279395</v>
      </c>
      <c r="P119" s="14">
        <v>88.533381178097599</v>
      </c>
      <c r="Q119" s="14" t="e">
        <v>#N/A</v>
      </c>
      <c r="R119" s="34">
        <v>100</v>
      </c>
    </row>
    <row r="120" spans="13:28" x14ac:dyDescent="0.25">
      <c r="M120" s="68" t="s">
        <v>315</v>
      </c>
      <c r="N120" s="68" t="s">
        <v>215</v>
      </c>
      <c r="O120" s="18">
        <v>93.539100791379497</v>
      </c>
      <c r="P120" s="18">
        <v>86.852366012882698</v>
      </c>
      <c r="Q120" s="18" t="e">
        <v>#N/A</v>
      </c>
      <c r="R120" s="145">
        <v>100</v>
      </c>
    </row>
    <row r="121" spans="13:28" x14ac:dyDescent="0.25">
      <c r="M121" s="68" t="s">
        <v>315</v>
      </c>
      <c r="N121" s="68" t="s">
        <v>216</v>
      </c>
      <c r="O121" s="18" t="e">
        <v>#N/A</v>
      </c>
      <c r="P121" s="18" t="e">
        <v>#N/A</v>
      </c>
      <c r="Q121" s="18" t="e">
        <v>#N/A</v>
      </c>
      <c r="R121" s="145">
        <v>100</v>
      </c>
    </row>
  </sheetData>
  <mergeCells count="4">
    <mergeCell ref="A1:I1"/>
    <mergeCell ref="A2:I2"/>
    <mergeCell ref="A26:J26"/>
    <mergeCell ref="A30:J31"/>
  </mergeCells>
  <phoneticPr fontId="23" type="noConversion"/>
  <hyperlinks>
    <hyperlink ref="A28" r:id="rId1" xr:uid="{00000000-0004-0000-15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9">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77" t="s">
        <v>261</v>
      </c>
      <c r="B1" s="177"/>
      <c r="C1" s="177"/>
      <c r="D1" s="177"/>
      <c r="E1" s="177"/>
      <c r="F1" s="177"/>
      <c r="G1" s="177"/>
      <c r="H1" s="177"/>
      <c r="I1" s="177"/>
      <c r="J1" s="52"/>
      <c r="K1" s="48"/>
      <c r="L1" s="15" t="s">
        <v>184</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141.30808371894801</v>
      </c>
      <c r="P4" s="14">
        <v>146.97609042495</v>
      </c>
      <c r="Q4" s="14">
        <v>88.814044906995505</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140.21099239487</v>
      </c>
      <c r="P5" s="14">
        <v>145.86223478234501</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139.639041570346</v>
      </c>
      <c r="P6" s="14">
        <v>144.56921475442499</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139.05626718619601</v>
      </c>
      <c r="P7" s="14">
        <v>143.307096244544</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138.58070304915799</v>
      </c>
      <c r="P8" s="14">
        <v>142.63443458507501</v>
      </c>
      <c r="Q8" s="14">
        <v>89.471995536574298</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136.16145099086401</v>
      </c>
      <c r="P9" s="14">
        <v>140.444610682768</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135.639596994546</v>
      </c>
      <c r="P10" s="14">
        <v>139.24947763126201</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135.274684995917</v>
      </c>
      <c r="P11" s="14">
        <v>138.397699353912</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134.92918187254801</v>
      </c>
      <c r="P12" s="14">
        <v>136.63739461693899</v>
      </c>
      <c r="Q12" s="14">
        <v>88.099096800093704</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134.461746670292</v>
      </c>
      <c r="P13" s="14">
        <v>138.14202965818799</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134.09214933579199</v>
      </c>
      <c r="P14" s="14">
        <v>138.242022288594</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132.46984695658699</v>
      </c>
      <c r="P15" s="14">
        <v>136.19649109201299</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131.95797548835199</v>
      </c>
      <c r="P16" s="14">
        <v>137.55366401317499</v>
      </c>
      <c r="Q16" s="14">
        <v>87.639822893957501</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131.04678600193299</v>
      </c>
      <c r="P17" s="14">
        <v>135.31619461485499</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130.00725031114001</v>
      </c>
      <c r="P18" s="14">
        <v>133.99644649170801</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129.23779046357899</v>
      </c>
      <c r="P19" s="14">
        <v>132.72765081917299</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128.24351296984301</v>
      </c>
      <c r="P20" s="14">
        <v>132.09628104091701</v>
      </c>
      <c r="Q20" s="14">
        <v>89.889490592400605</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127.373384568856</v>
      </c>
      <c r="P21" s="14">
        <v>131.95393392551799</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126.293843316462</v>
      </c>
      <c r="P22" s="14">
        <v>131.710317732193</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125.441173314043</v>
      </c>
      <c r="P23" s="14">
        <v>130.450341478328</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124.038142689298</v>
      </c>
      <c r="P24" s="14">
        <v>129.606182216637</v>
      </c>
      <c r="Q24" s="14">
        <v>90.022911306947407</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123.532246215567</v>
      </c>
      <c r="P25" s="14">
        <v>132.109100992637</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122.43246554352901</v>
      </c>
      <c r="P26" s="14">
        <v>130.665533713993</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121.532436179382</v>
      </c>
      <c r="P27" s="14">
        <v>130.900639579352</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120.147800304043</v>
      </c>
      <c r="P28" s="14">
        <v>126.660352248316</v>
      </c>
      <c r="Q28" s="14">
        <v>89.871234547442398</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118.857730697835</v>
      </c>
      <c r="P29" s="14">
        <v>126.714191629292</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117.371843627435</v>
      </c>
      <c r="P30" s="14">
        <v>124.250157298731</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115.826307085674</v>
      </c>
      <c r="P31" s="14">
        <v>124.070408809586</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114.204693099582</v>
      </c>
      <c r="P32" s="14">
        <v>120.964159939157</v>
      </c>
      <c r="Q32" s="14">
        <v>91.083574424439504</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112.753865949839</v>
      </c>
      <c r="P33" s="14">
        <v>120.56819179438</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111.050534725548</v>
      </c>
      <c r="P34" s="14">
        <v>119.590959887062</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109.56315912503899</v>
      </c>
      <c r="P35" s="14">
        <v>116.192451689588</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107.76790797290001</v>
      </c>
      <c r="P36" s="14">
        <v>113.99613036823099</v>
      </c>
      <c r="Q36" s="14">
        <v>93.001900653618094</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106.364315934061</v>
      </c>
      <c r="P37" s="14">
        <v>112.01435453144499</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104.99010208555799</v>
      </c>
      <c r="P38" s="14">
        <v>109.70684427651901</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103.63884730624</v>
      </c>
      <c r="P39" s="14">
        <v>108.080421189063</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102.68082620105</v>
      </c>
      <c r="P40" s="14">
        <v>106.220030743691</v>
      </c>
      <c r="Q40" s="14">
        <v>94.663999596105</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101.76398627261401</v>
      </c>
      <c r="P41" s="14">
        <v>105.120244199761</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100.795436124725</v>
      </c>
      <c r="P42" s="14">
        <v>103.678787964309</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100.155994166933</v>
      </c>
      <c r="P43" s="14">
        <v>103.364906572633</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99.063695500663897</v>
      </c>
      <c r="P44" s="14">
        <v>102.372694720437</v>
      </c>
      <c r="Q44" s="14">
        <v>95.900816174331993</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98.551461417158393</v>
      </c>
      <c r="P45" s="14">
        <v>100.340193213524</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97.671789507816996</v>
      </c>
      <c r="P46" s="14">
        <v>98.837363892443904</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98.096233143926</v>
      </c>
      <c r="P47" s="14">
        <v>98.594079157821696</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98.097696660558896</v>
      </c>
      <c r="P48" s="14">
        <v>98.386906720394705</v>
      </c>
      <c r="Q48" s="14">
        <v>97.215969316477199</v>
      </c>
      <c r="R48" s="34">
        <v>100</v>
      </c>
      <c r="S48" s="4"/>
      <c r="T48" s="17"/>
      <c r="U48" s="17"/>
      <c r="W48" s="64"/>
      <c r="X48" s="64"/>
      <c r="Y48" s="14"/>
      <c r="AB48" s="63"/>
    </row>
    <row r="49" spans="12:28" x14ac:dyDescent="0.25">
      <c r="L49" s="17"/>
      <c r="M49" s="17" t="s">
        <v>297</v>
      </c>
      <c r="N49" s="2" t="s">
        <v>74</v>
      </c>
      <c r="O49" s="14">
        <v>97.840540247050797</v>
      </c>
      <c r="P49" s="14">
        <v>98.599448436778104</v>
      </c>
      <c r="Q49" s="14" t="e">
        <v>#N/A</v>
      </c>
      <c r="R49" s="34">
        <v>100</v>
      </c>
      <c r="S49" s="4"/>
      <c r="T49" s="17"/>
      <c r="U49" s="17"/>
      <c r="W49" s="64"/>
      <c r="X49" s="64"/>
      <c r="Y49" s="14"/>
      <c r="AB49" s="63"/>
    </row>
    <row r="50" spans="12:28" ht="13.5" customHeight="1" x14ac:dyDescent="0.25">
      <c r="L50" s="17"/>
      <c r="M50" s="17" t="s">
        <v>297</v>
      </c>
      <c r="N50" s="2" t="s">
        <v>75</v>
      </c>
      <c r="O50" s="14">
        <v>97.436551661819394</v>
      </c>
      <c r="P50" s="14">
        <v>98.300392437746595</v>
      </c>
      <c r="Q50" s="14" t="e">
        <v>#N/A</v>
      </c>
      <c r="R50" s="34">
        <v>100</v>
      </c>
      <c r="S50" s="4"/>
      <c r="T50" s="17"/>
      <c r="U50" s="17"/>
      <c r="W50" s="64"/>
      <c r="X50" s="64"/>
      <c r="Y50" s="14"/>
      <c r="AB50" s="63"/>
    </row>
    <row r="51" spans="12:28" x14ac:dyDescent="0.25">
      <c r="L51" s="17"/>
      <c r="M51" s="17" t="s">
        <v>297</v>
      </c>
      <c r="N51" s="2" t="s">
        <v>76</v>
      </c>
      <c r="O51" s="14">
        <v>97.410630838680405</v>
      </c>
      <c r="P51" s="14">
        <v>98.370302309801701</v>
      </c>
      <c r="Q51" s="14" t="e">
        <v>#N/A</v>
      </c>
      <c r="R51" s="34">
        <v>100</v>
      </c>
      <c r="S51" s="4"/>
      <c r="T51" s="17"/>
      <c r="U51" s="17"/>
      <c r="W51" s="64"/>
      <c r="X51" s="64"/>
      <c r="Y51" s="14"/>
      <c r="AB51" s="63"/>
    </row>
    <row r="52" spans="12:28" x14ac:dyDescent="0.25">
      <c r="L52" s="17"/>
      <c r="M52" s="17" t="s">
        <v>298</v>
      </c>
      <c r="N52" s="2" t="s">
        <v>77</v>
      </c>
      <c r="O52" s="14">
        <v>96.796063908331604</v>
      </c>
      <c r="P52" s="14">
        <v>98.430086142403496</v>
      </c>
      <c r="Q52" s="14">
        <v>95.977018950787098</v>
      </c>
      <c r="R52" s="34">
        <v>100</v>
      </c>
      <c r="S52" s="4"/>
      <c r="T52" s="17"/>
      <c r="U52" s="17"/>
      <c r="W52" s="64"/>
      <c r="X52" s="64"/>
      <c r="Y52" s="14"/>
      <c r="AB52" s="63"/>
    </row>
    <row r="53" spans="12:28" x14ac:dyDescent="0.25">
      <c r="L53" s="17"/>
      <c r="M53" s="17" t="s">
        <v>298</v>
      </c>
      <c r="N53" s="2" t="s">
        <v>78</v>
      </c>
      <c r="O53" s="14">
        <v>100.19968152612999</v>
      </c>
      <c r="P53" s="14">
        <v>102.050012332172</v>
      </c>
      <c r="Q53" s="14" t="e">
        <v>#N/A</v>
      </c>
      <c r="R53" s="34">
        <v>100</v>
      </c>
      <c r="S53" s="4"/>
      <c r="T53" s="17"/>
      <c r="U53" s="17"/>
      <c r="W53" s="64"/>
      <c r="X53" s="64"/>
      <c r="Y53" s="14"/>
      <c r="AB53" s="63"/>
    </row>
    <row r="54" spans="12:28" x14ac:dyDescent="0.25">
      <c r="L54" s="17"/>
      <c r="M54" s="17" t="s">
        <v>298</v>
      </c>
      <c r="N54" s="2" t="s">
        <v>79</v>
      </c>
      <c r="O54" s="14">
        <v>97.571097154620006</v>
      </c>
      <c r="P54" s="14">
        <v>100.3361820952</v>
      </c>
      <c r="Q54" s="14" t="e">
        <v>#N/A</v>
      </c>
      <c r="R54" s="34">
        <v>100</v>
      </c>
      <c r="S54" s="4"/>
      <c r="T54" s="17"/>
      <c r="U54" s="17"/>
      <c r="W54" s="64"/>
      <c r="X54" s="64"/>
      <c r="Y54" s="14"/>
      <c r="AB54" s="63"/>
    </row>
    <row r="55" spans="12:28" x14ac:dyDescent="0.25">
      <c r="L55" s="17"/>
      <c r="M55" s="17" t="s">
        <v>298</v>
      </c>
      <c r="N55" s="2" t="s">
        <v>80</v>
      </c>
      <c r="O55" s="14">
        <v>95.510893415064601</v>
      </c>
      <c r="P55" s="14">
        <v>97.852792069977596</v>
      </c>
      <c r="Q55" s="14" t="e">
        <v>#N/A</v>
      </c>
      <c r="R55" s="34">
        <v>100</v>
      </c>
      <c r="S55" s="4"/>
      <c r="T55" s="17"/>
      <c r="U55" s="17"/>
      <c r="W55" s="64"/>
      <c r="X55" s="64"/>
      <c r="Y55" s="14"/>
      <c r="AB55" s="63"/>
    </row>
    <row r="56" spans="12:28" x14ac:dyDescent="0.25">
      <c r="L56" s="17"/>
      <c r="M56" s="17" t="s">
        <v>299</v>
      </c>
      <c r="N56" s="2" t="s">
        <v>81</v>
      </c>
      <c r="O56" s="14">
        <v>93.583649514825396</v>
      </c>
      <c r="P56" s="14">
        <v>95.339476653061297</v>
      </c>
      <c r="Q56" s="14">
        <v>90.520596791638894</v>
      </c>
      <c r="R56" s="34">
        <v>100</v>
      </c>
      <c r="S56" s="4"/>
      <c r="T56" s="17"/>
      <c r="U56" s="17"/>
      <c r="W56" s="64"/>
      <c r="X56" s="64"/>
      <c r="Y56" s="14"/>
      <c r="AB56" s="63"/>
    </row>
    <row r="57" spans="12:28" x14ac:dyDescent="0.25">
      <c r="L57" s="17"/>
      <c r="M57" s="17" t="s">
        <v>299</v>
      </c>
      <c r="N57" s="2" t="s">
        <v>82</v>
      </c>
      <c r="O57" s="14">
        <v>92.949544199511905</v>
      </c>
      <c r="P57" s="14">
        <v>95.365968946249893</v>
      </c>
      <c r="Q57" s="14" t="e">
        <v>#N/A</v>
      </c>
      <c r="R57" s="34">
        <v>100</v>
      </c>
      <c r="S57" s="4"/>
      <c r="T57" s="17"/>
      <c r="U57" s="17"/>
      <c r="W57" s="64"/>
      <c r="X57" s="64"/>
      <c r="Y57" s="14"/>
      <c r="AB57" s="63"/>
    </row>
    <row r="58" spans="12:28" x14ac:dyDescent="0.25">
      <c r="L58" s="17"/>
      <c r="M58" s="17" t="s">
        <v>299</v>
      </c>
      <c r="N58" s="2" t="s">
        <v>83</v>
      </c>
      <c r="O58" s="14">
        <v>94.251559820212606</v>
      </c>
      <c r="P58" s="14">
        <v>96.110371376570797</v>
      </c>
      <c r="Q58" s="14" t="e">
        <v>#N/A</v>
      </c>
      <c r="R58" s="34">
        <v>100</v>
      </c>
      <c r="S58" s="4"/>
      <c r="T58" s="17"/>
      <c r="U58" s="17"/>
      <c r="W58" s="64"/>
      <c r="X58" s="64"/>
      <c r="Y58" s="14"/>
      <c r="AB58" s="63"/>
    </row>
    <row r="59" spans="12:28" x14ac:dyDescent="0.25">
      <c r="L59" s="17"/>
      <c r="M59" s="17" t="s">
        <v>299</v>
      </c>
      <c r="N59" s="2" t="s">
        <v>84</v>
      </c>
      <c r="O59" s="14">
        <v>94.614210174067907</v>
      </c>
      <c r="P59" s="14">
        <v>95.377727006703196</v>
      </c>
      <c r="Q59" s="14" t="e">
        <v>#N/A</v>
      </c>
      <c r="R59" s="34">
        <v>100</v>
      </c>
      <c r="S59" s="4"/>
      <c r="T59" s="17"/>
      <c r="U59" s="17"/>
      <c r="W59" s="64"/>
      <c r="X59" s="64"/>
      <c r="Y59" s="14"/>
      <c r="AB59" s="63"/>
    </row>
    <row r="60" spans="12:28" x14ac:dyDescent="0.25">
      <c r="L60" s="17"/>
      <c r="M60" s="17" t="s">
        <v>300</v>
      </c>
      <c r="N60" s="2" t="s">
        <v>85</v>
      </c>
      <c r="O60" s="14">
        <v>95.670939432545893</v>
      </c>
      <c r="P60" s="14">
        <v>96.386923044459493</v>
      </c>
      <c r="Q60" s="14">
        <v>94.223433222434807</v>
      </c>
      <c r="R60" s="34">
        <v>100</v>
      </c>
      <c r="S60" s="4"/>
      <c r="T60" s="17"/>
      <c r="U60" s="17"/>
      <c r="W60" s="64"/>
      <c r="X60" s="64"/>
      <c r="Y60" s="14"/>
      <c r="AB60" s="63"/>
    </row>
    <row r="61" spans="12:28" x14ac:dyDescent="0.25">
      <c r="L61" s="17"/>
      <c r="M61" s="17" t="s">
        <v>300</v>
      </c>
      <c r="N61" s="2" t="s">
        <v>86</v>
      </c>
      <c r="O61" s="14">
        <v>96.351471841494899</v>
      </c>
      <c r="P61" s="14">
        <v>96.884461814589201</v>
      </c>
      <c r="Q61" s="14" t="e">
        <v>#N/A</v>
      </c>
      <c r="R61" s="34">
        <v>100</v>
      </c>
      <c r="S61" s="4"/>
      <c r="T61" s="17"/>
      <c r="U61" s="17"/>
      <c r="W61" s="64"/>
      <c r="X61" s="64"/>
      <c r="Y61" s="14"/>
      <c r="AB61" s="63"/>
    </row>
    <row r="62" spans="12:28" x14ac:dyDescent="0.25">
      <c r="L62" s="17"/>
      <c r="M62" s="17" t="s">
        <v>300</v>
      </c>
      <c r="N62" s="2" t="s">
        <v>87</v>
      </c>
      <c r="O62" s="14">
        <v>96.993537056670803</v>
      </c>
      <c r="P62" s="14">
        <v>96.918445222549394</v>
      </c>
      <c r="Q62" s="14" t="e">
        <v>#N/A</v>
      </c>
      <c r="R62" s="34">
        <v>100</v>
      </c>
      <c r="S62" s="4"/>
      <c r="T62" s="17"/>
      <c r="U62" s="17"/>
      <c r="W62" s="64"/>
      <c r="X62" s="64"/>
      <c r="Y62" s="14"/>
      <c r="AB62" s="63"/>
    </row>
    <row r="63" spans="12:28" x14ac:dyDescent="0.25">
      <c r="L63" s="17"/>
      <c r="M63" s="17" t="s">
        <v>300</v>
      </c>
      <c r="N63" s="2" t="s">
        <v>88</v>
      </c>
      <c r="O63" s="14">
        <v>97.544877228768797</v>
      </c>
      <c r="P63" s="14">
        <v>98.435123889074703</v>
      </c>
      <c r="Q63" s="14" t="e">
        <v>#N/A</v>
      </c>
      <c r="R63" s="34">
        <v>100</v>
      </c>
      <c r="S63" s="4"/>
      <c r="T63" s="17"/>
      <c r="U63" s="17"/>
      <c r="W63" s="64"/>
      <c r="X63" s="64"/>
      <c r="Y63" s="14"/>
      <c r="AB63" s="63"/>
    </row>
    <row r="64" spans="12:28" x14ac:dyDescent="0.25">
      <c r="L64" s="17"/>
      <c r="M64" s="17" t="s">
        <v>301</v>
      </c>
      <c r="N64" s="2" t="s">
        <v>89</v>
      </c>
      <c r="O64" s="14">
        <v>97.187150800521493</v>
      </c>
      <c r="P64" s="14">
        <v>97.975408701549796</v>
      </c>
      <c r="Q64" s="14">
        <v>94.402168457314104</v>
      </c>
      <c r="R64" s="34">
        <v>100</v>
      </c>
      <c r="S64" s="4"/>
      <c r="T64" s="17"/>
      <c r="U64" s="17"/>
      <c r="W64" s="64"/>
      <c r="X64" s="64"/>
      <c r="Y64" s="14"/>
      <c r="AB64" s="63"/>
    </row>
    <row r="65" spans="12:28" x14ac:dyDescent="0.25">
      <c r="L65" s="17"/>
      <c r="M65" s="17" t="s">
        <v>301</v>
      </c>
      <c r="N65" s="2" t="s">
        <v>90</v>
      </c>
      <c r="O65" s="14">
        <v>97.243293342964805</v>
      </c>
      <c r="P65" s="14">
        <v>97.688010623357101</v>
      </c>
      <c r="Q65" s="14" t="e">
        <v>#N/A</v>
      </c>
      <c r="R65" s="34">
        <v>100</v>
      </c>
      <c r="S65" s="4"/>
      <c r="T65" s="17"/>
      <c r="U65" s="17"/>
      <c r="W65" s="64"/>
      <c r="X65" s="64"/>
      <c r="Y65" s="14"/>
      <c r="AB65" s="63"/>
    </row>
    <row r="66" spans="12:28" x14ac:dyDescent="0.25">
      <c r="L66" s="17"/>
      <c r="M66" s="17" t="s">
        <v>301</v>
      </c>
      <c r="N66" s="2" t="s">
        <v>91</v>
      </c>
      <c r="O66" s="14">
        <v>97.411058742999401</v>
      </c>
      <c r="P66" s="14">
        <v>97.764832951391</v>
      </c>
      <c r="Q66" s="14" t="e">
        <v>#N/A</v>
      </c>
      <c r="R66" s="34">
        <v>100</v>
      </c>
      <c r="S66" s="4"/>
      <c r="T66" s="17"/>
      <c r="U66" s="17"/>
      <c r="W66" s="64"/>
      <c r="X66" s="64"/>
      <c r="Y66" s="14"/>
      <c r="AB66" s="63"/>
    </row>
    <row r="67" spans="12:28" x14ac:dyDescent="0.25">
      <c r="L67" s="17"/>
      <c r="M67" s="17" t="s">
        <v>301</v>
      </c>
      <c r="N67" s="2" t="s">
        <v>92</v>
      </c>
      <c r="O67" s="14">
        <v>96.855780945322905</v>
      </c>
      <c r="P67" s="14">
        <v>97.462056538717803</v>
      </c>
      <c r="Q67" s="14" t="e">
        <v>#N/A</v>
      </c>
      <c r="R67" s="34">
        <v>100</v>
      </c>
      <c r="S67" s="4"/>
      <c r="T67" s="17"/>
      <c r="U67" s="17"/>
      <c r="W67" s="64"/>
      <c r="X67" s="64"/>
      <c r="Y67" s="14"/>
      <c r="AB67" s="63"/>
    </row>
    <row r="68" spans="12:28" x14ac:dyDescent="0.25">
      <c r="L68" s="17"/>
      <c r="M68" s="17" t="s">
        <v>302</v>
      </c>
      <c r="N68" s="2" t="s">
        <v>93</v>
      </c>
      <c r="O68" s="14">
        <v>96.874378632201399</v>
      </c>
      <c r="P68" s="14">
        <v>96.402252352256298</v>
      </c>
      <c r="Q68" s="14">
        <v>95.909291875272601</v>
      </c>
      <c r="R68" s="34">
        <v>100</v>
      </c>
      <c r="S68" s="4"/>
      <c r="T68" s="17"/>
      <c r="U68" s="17"/>
      <c r="W68" s="64"/>
      <c r="X68" s="64"/>
      <c r="Y68" s="14"/>
      <c r="AB68" s="63"/>
    </row>
    <row r="69" spans="12:28" x14ac:dyDescent="0.25">
      <c r="L69" s="17"/>
      <c r="M69" s="17" t="s">
        <v>302</v>
      </c>
      <c r="N69" s="2" t="s">
        <v>94</v>
      </c>
      <c r="O69" s="14">
        <v>96.428879850929505</v>
      </c>
      <c r="P69" s="14">
        <v>96.320646909795798</v>
      </c>
      <c r="Q69" s="14" t="e">
        <v>#N/A</v>
      </c>
      <c r="R69" s="34">
        <v>100</v>
      </c>
      <c r="S69" s="4"/>
      <c r="T69" s="17"/>
      <c r="U69" s="17"/>
      <c r="W69" s="64"/>
      <c r="X69" s="64"/>
      <c r="Y69" s="14"/>
      <c r="AB69" s="63"/>
    </row>
    <row r="70" spans="12:28" x14ac:dyDescent="0.25">
      <c r="L70" s="17"/>
      <c r="M70" s="17" t="s">
        <v>302</v>
      </c>
      <c r="N70" s="2" t="s">
        <v>95</v>
      </c>
      <c r="O70" s="14">
        <v>97.005193599270299</v>
      </c>
      <c r="P70" s="14">
        <v>95.970985955855099</v>
      </c>
      <c r="Q70" s="14" t="e">
        <v>#N/A</v>
      </c>
      <c r="R70" s="34">
        <v>100</v>
      </c>
      <c r="S70" s="4"/>
      <c r="T70" s="17"/>
      <c r="U70" s="17"/>
      <c r="W70" s="64"/>
      <c r="X70" s="64"/>
      <c r="Y70" s="14"/>
      <c r="AB70" s="63"/>
    </row>
    <row r="71" spans="12:28" x14ac:dyDescent="0.25">
      <c r="L71" s="17"/>
      <c r="M71" s="17" t="s">
        <v>302</v>
      </c>
      <c r="N71" s="2" t="s">
        <v>96</v>
      </c>
      <c r="O71" s="14">
        <v>97.339095636383703</v>
      </c>
      <c r="P71" s="14">
        <v>96.866757581668395</v>
      </c>
      <c r="Q71" s="14" t="e">
        <v>#N/A</v>
      </c>
      <c r="R71" s="34">
        <v>100</v>
      </c>
      <c r="S71" s="4"/>
      <c r="T71" s="17"/>
      <c r="U71" s="17"/>
      <c r="W71" s="64"/>
      <c r="X71" s="64"/>
      <c r="Y71" s="14"/>
      <c r="AB71" s="63"/>
    </row>
    <row r="72" spans="12:28" x14ac:dyDescent="0.25">
      <c r="L72" s="17"/>
      <c r="M72" s="17" t="s">
        <v>303</v>
      </c>
      <c r="N72" s="2" t="s">
        <v>97</v>
      </c>
      <c r="O72" s="14">
        <v>97.111888779038907</v>
      </c>
      <c r="P72" s="14">
        <v>96.414235161249096</v>
      </c>
      <c r="Q72" s="14">
        <v>98.000631127603896</v>
      </c>
      <c r="R72" s="34">
        <v>100</v>
      </c>
      <c r="S72" s="4"/>
      <c r="T72" s="17"/>
      <c r="U72" s="17"/>
      <c r="W72" s="64"/>
      <c r="X72" s="64"/>
      <c r="Y72" s="14"/>
      <c r="AB72" s="63"/>
    </row>
    <row r="73" spans="12:28" x14ac:dyDescent="0.25">
      <c r="L73" s="17"/>
      <c r="M73" s="17" t="s">
        <v>303</v>
      </c>
      <c r="N73" s="2" t="s">
        <v>98</v>
      </c>
      <c r="O73" s="14">
        <v>98.637466466472006</v>
      </c>
      <c r="P73" s="14">
        <v>97.079513589781399</v>
      </c>
      <c r="Q73" s="14" t="e">
        <v>#N/A</v>
      </c>
      <c r="R73" s="34">
        <v>100</v>
      </c>
      <c r="S73" s="4"/>
      <c r="T73" s="17"/>
      <c r="U73" s="17"/>
      <c r="W73" s="64"/>
      <c r="X73" s="64"/>
      <c r="Y73" s="14"/>
      <c r="AB73" s="63"/>
    </row>
    <row r="74" spans="12:28" x14ac:dyDescent="0.25">
      <c r="L74" s="17"/>
      <c r="M74" s="17" t="s">
        <v>303</v>
      </c>
      <c r="N74" s="2" t="s">
        <v>99</v>
      </c>
      <c r="O74" s="14">
        <v>99.125351209252898</v>
      </c>
      <c r="P74" s="14">
        <v>98.1807569233262</v>
      </c>
      <c r="Q74" s="14" t="e">
        <v>#N/A</v>
      </c>
      <c r="R74" s="34">
        <v>100</v>
      </c>
      <c r="S74" s="4"/>
      <c r="T74" s="17"/>
      <c r="U74" s="17"/>
      <c r="W74" s="64"/>
      <c r="X74" s="64"/>
      <c r="Y74" s="14"/>
      <c r="AB74" s="63"/>
    </row>
    <row r="75" spans="12:28" x14ac:dyDescent="0.25">
      <c r="L75" s="17"/>
      <c r="M75" s="17" t="s">
        <v>303</v>
      </c>
      <c r="N75" s="2" t="s">
        <v>100</v>
      </c>
      <c r="O75" s="14">
        <v>99.749256143183104</v>
      </c>
      <c r="P75" s="14">
        <v>99.192709138338699</v>
      </c>
      <c r="Q75" s="14" t="e">
        <v>#N/A</v>
      </c>
      <c r="R75" s="34">
        <v>100</v>
      </c>
      <c r="S75" s="4"/>
      <c r="T75" s="17"/>
      <c r="U75" s="17"/>
      <c r="W75" s="64"/>
      <c r="X75" s="64"/>
      <c r="Y75" s="14"/>
      <c r="AB75" s="63"/>
    </row>
    <row r="76" spans="12:28" x14ac:dyDescent="0.25">
      <c r="L76" s="17"/>
      <c r="M76" s="17" t="s">
        <v>304</v>
      </c>
      <c r="N76" s="2" t="s">
        <v>101</v>
      </c>
      <c r="O76" s="14">
        <v>99.2259486630455</v>
      </c>
      <c r="P76" s="14">
        <v>98.569249944789604</v>
      </c>
      <c r="Q76" s="14">
        <v>98.345751311440395</v>
      </c>
      <c r="R76" s="34">
        <v>100</v>
      </c>
      <c r="S76" s="4"/>
      <c r="T76" s="17"/>
      <c r="U76" s="17"/>
      <c r="W76" s="64"/>
      <c r="X76" s="64"/>
      <c r="Y76" s="14"/>
      <c r="AB76" s="63"/>
    </row>
    <row r="77" spans="12:28" x14ac:dyDescent="0.25">
      <c r="L77" s="17"/>
      <c r="M77" s="17" t="s">
        <v>304</v>
      </c>
      <c r="N77" s="2" t="s">
        <v>102</v>
      </c>
      <c r="O77" s="14">
        <v>97.334250029077893</v>
      </c>
      <c r="P77" s="14">
        <v>98.528436708562694</v>
      </c>
      <c r="Q77" s="14" t="e">
        <v>#N/A</v>
      </c>
      <c r="R77" s="34">
        <v>100</v>
      </c>
      <c r="S77" s="4"/>
      <c r="T77" s="17"/>
      <c r="U77" s="17"/>
      <c r="W77" s="64"/>
      <c r="X77" s="64"/>
      <c r="Y77" s="14"/>
      <c r="AB77" s="63"/>
    </row>
    <row r="78" spans="12:28" x14ac:dyDescent="0.25">
      <c r="L78" s="17"/>
      <c r="M78" s="17" t="s">
        <v>304</v>
      </c>
      <c r="N78" s="2" t="s">
        <v>103</v>
      </c>
      <c r="O78" s="14">
        <v>97.656553390200699</v>
      </c>
      <c r="P78" s="14">
        <v>99.102414811284703</v>
      </c>
      <c r="Q78" s="14" t="e">
        <v>#N/A</v>
      </c>
      <c r="R78" s="34">
        <v>100</v>
      </c>
      <c r="S78" s="4"/>
      <c r="T78" s="17"/>
      <c r="U78" s="17"/>
      <c r="W78" s="64"/>
      <c r="X78" s="64"/>
      <c r="Y78" s="14"/>
      <c r="AB78" s="63"/>
    </row>
    <row r="79" spans="12:28" x14ac:dyDescent="0.25">
      <c r="L79" s="17"/>
      <c r="M79" s="17" t="s">
        <v>304</v>
      </c>
      <c r="N79" s="2" t="s">
        <v>104</v>
      </c>
      <c r="O79" s="14">
        <v>98.5753010973242</v>
      </c>
      <c r="P79" s="14">
        <v>100.163502915123</v>
      </c>
      <c r="Q79" s="14" t="e">
        <v>#N/A</v>
      </c>
      <c r="R79" s="34">
        <v>100</v>
      </c>
      <c r="S79" s="4"/>
      <c r="T79" s="17"/>
      <c r="U79" s="17"/>
      <c r="W79" s="64"/>
      <c r="X79" s="64"/>
      <c r="Y79" s="14"/>
      <c r="AB79" s="63"/>
    </row>
    <row r="80" spans="12:28" x14ac:dyDescent="0.25">
      <c r="L80" s="17"/>
      <c r="M80" s="17" t="s">
        <v>305</v>
      </c>
      <c r="N80" s="2" t="s">
        <v>105</v>
      </c>
      <c r="O80" s="14">
        <v>99.671967314343206</v>
      </c>
      <c r="P80" s="14">
        <v>100.887803024178</v>
      </c>
      <c r="Q80" s="14">
        <v>100</v>
      </c>
      <c r="R80" s="34">
        <v>100</v>
      </c>
      <c r="S80" s="4"/>
      <c r="T80" s="17"/>
      <c r="U80" s="17"/>
      <c r="W80" s="64"/>
      <c r="X80" s="64"/>
      <c r="Y80" s="14"/>
      <c r="AB80" s="63"/>
    </row>
    <row r="81" spans="12:28" x14ac:dyDescent="0.25">
      <c r="L81" s="17"/>
      <c r="M81" s="17" t="s">
        <v>305</v>
      </c>
      <c r="N81" s="2" t="s">
        <v>106</v>
      </c>
      <c r="O81" s="14">
        <v>99.420324679811898</v>
      </c>
      <c r="P81" s="14">
        <v>99.248032183514695</v>
      </c>
      <c r="Q81" s="14" t="e">
        <v>#N/A</v>
      </c>
      <c r="R81" s="34">
        <v>100</v>
      </c>
      <c r="S81" s="4"/>
      <c r="T81" s="17"/>
      <c r="U81" s="17"/>
      <c r="W81" s="64"/>
      <c r="X81" s="64"/>
      <c r="Y81" s="14"/>
      <c r="AB81" s="63"/>
    </row>
    <row r="82" spans="12:28" x14ac:dyDescent="0.25">
      <c r="L82" s="17"/>
      <c r="M82" s="17" t="s">
        <v>305</v>
      </c>
      <c r="N82" s="2" t="s">
        <v>107</v>
      </c>
      <c r="O82" s="14">
        <v>100.322683328748</v>
      </c>
      <c r="P82" s="14">
        <v>100.07153927528501</v>
      </c>
      <c r="Q82" s="14" t="e">
        <v>#N/A</v>
      </c>
      <c r="R82" s="34">
        <v>100</v>
      </c>
      <c r="S82" s="4"/>
      <c r="T82" s="17"/>
      <c r="U82" s="17"/>
      <c r="W82" s="64"/>
      <c r="X82" s="64"/>
      <c r="Y82" s="14"/>
      <c r="AB82" s="63"/>
    </row>
    <row r="83" spans="12:28" x14ac:dyDescent="0.25">
      <c r="L83" s="17"/>
      <c r="M83" s="17" t="s">
        <v>305</v>
      </c>
      <c r="N83" s="2" t="s">
        <v>108</v>
      </c>
      <c r="O83" s="14">
        <v>100.585024677097</v>
      </c>
      <c r="P83" s="14">
        <v>99.792625517022501</v>
      </c>
      <c r="Q83" s="14" t="e">
        <v>#N/A</v>
      </c>
      <c r="R83" s="34">
        <v>100</v>
      </c>
      <c r="S83" s="4"/>
      <c r="T83" s="17"/>
      <c r="U83" s="17"/>
      <c r="W83" s="64"/>
      <c r="X83" s="64"/>
      <c r="Y83" s="14"/>
      <c r="AB83" s="63"/>
    </row>
    <row r="84" spans="12:28" x14ac:dyDescent="0.25">
      <c r="L84" s="17"/>
      <c r="M84" s="17" t="s">
        <v>306</v>
      </c>
      <c r="N84" s="2" t="s">
        <v>109</v>
      </c>
      <c r="O84" s="14">
        <v>101.34266302149101</v>
      </c>
      <c r="P84" s="14">
        <v>99.396606244586593</v>
      </c>
      <c r="Q84" s="14">
        <v>100.894321552829</v>
      </c>
      <c r="R84" s="34">
        <v>100</v>
      </c>
      <c r="S84" s="4"/>
      <c r="T84" s="17"/>
      <c r="U84" s="17"/>
      <c r="W84" s="64"/>
      <c r="X84" s="64"/>
      <c r="Y84" s="14"/>
      <c r="AB84" s="63"/>
    </row>
    <row r="85" spans="12:28" x14ac:dyDescent="0.25">
      <c r="L85" s="17"/>
      <c r="M85" s="17" t="s">
        <v>306</v>
      </c>
      <c r="N85" s="2" t="s">
        <v>110</v>
      </c>
      <c r="O85" s="14">
        <v>102.74387289419001</v>
      </c>
      <c r="P85" s="14">
        <v>101.716373550629</v>
      </c>
      <c r="Q85" s="14" t="e">
        <v>#N/A</v>
      </c>
      <c r="R85" s="34">
        <v>100</v>
      </c>
      <c r="S85" s="4"/>
      <c r="T85" s="17"/>
      <c r="U85" s="17"/>
      <c r="W85" s="64"/>
      <c r="X85" s="64"/>
      <c r="Y85" s="14"/>
      <c r="AB85" s="63"/>
    </row>
    <row r="86" spans="12:28" x14ac:dyDescent="0.25">
      <c r="L86" s="17"/>
      <c r="M86" s="17" t="s">
        <v>306</v>
      </c>
      <c r="N86" s="2" t="s">
        <v>111</v>
      </c>
      <c r="O86" s="14">
        <v>102.75068768577501</v>
      </c>
      <c r="P86" s="14">
        <v>101.400802380193</v>
      </c>
      <c r="Q86" s="14" t="e">
        <v>#N/A</v>
      </c>
      <c r="R86" s="34">
        <v>100</v>
      </c>
      <c r="S86" s="4"/>
      <c r="T86" s="17"/>
      <c r="U86" s="17"/>
      <c r="W86" s="64"/>
      <c r="X86" s="64"/>
      <c r="Y86" s="14"/>
      <c r="AB86" s="63"/>
    </row>
    <row r="87" spans="12:28" x14ac:dyDescent="0.25">
      <c r="L87" s="17"/>
      <c r="M87" s="17" t="s">
        <v>306</v>
      </c>
      <c r="N87" s="2" t="s">
        <v>112</v>
      </c>
      <c r="O87" s="14">
        <v>103.39491607283701</v>
      </c>
      <c r="P87" s="14">
        <v>101.60514749844501</v>
      </c>
      <c r="Q87" s="14" t="e">
        <v>#N/A</v>
      </c>
      <c r="R87" s="34">
        <v>100</v>
      </c>
      <c r="S87" s="4"/>
      <c r="T87" s="17"/>
      <c r="U87" s="17"/>
      <c r="W87" s="64"/>
      <c r="X87" s="64"/>
      <c r="Y87" s="14"/>
      <c r="AB87" s="63"/>
    </row>
    <row r="88" spans="12:28" x14ac:dyDescent="0.25">
      <c r="L88" s="17"/>
      <c r="M88" s="17" t="s">
        <v>307</v>
      </c>
      <c r="N88" s="2" t="s">
        <v>113</v>
      </c>
      <c r="O88" s="14">
        <v>104.773068456319</v>
      </c>
      <c r="P88" s="14">
        <v>103.317331379178</v>
      </c>
      <c r="Q88" s="14">
        <v>102.768421553633</v>
      </c>
      <c r="R88" s="34">
        <v>100</v>
      </c>
      <c r="S88" s="4"/>
      <c r="T88" s="17"/>
      <c r="U88" s="17"/>
      <c r="W88" s="64"/>
      <c r="X88" s="64"/>
      <c r="Y88" s="14"/>
      <c r="AB88" s="63"/>
    </row>
    <row r="89" spans="12:28" x14ac:dyDescent="0.25">
      <c r="L89" s="17"/>
      <c r="M89" s="17" t="s">
        <v>307</v>
      </c>
      <c r="N89" s="2" t="s">
        <v>114</v>
      </c>
      <c r="O89" s="14">
        <v>104.525984380308</v>
      </c>
      <c r="P89" s="14">
        <v>102.665629852027</v>
      </c>
      <c r="Q89" s="14" t="e">
        <v>#N/A</v>
      </c>
      <c r="R89" s="34">
        <v>100</v>
      </c>
      <c r="S89" s="4"/>
      <c r="T89" s="17"/>
      <c r="U89" s="17"/>
      <c r="W89" s="64"/>
      <c r="X89" s="64"/>
      <c r="Y89" s="14"/>
      <c r="AB89" s="63"/>
    </row>
    <row r="90" spans="12:28" x14ac:dyDescent="0.25">
      <c r="L90" s="17"/>
      <c r="M90" s="17" t="s">
        <v>307</v>
      </c>
      <c r="N90" s="2" t="s">
        <v>115</v>
      </c>
      <c r="O90" s="14">
        <v>104.909237187347</v>
      </c>
      <c r="P90" s="14">
        <v>101.758107473099</v>
      </c>
      <c r="Q90" s="14" t="e">
        <v>#N/A</v>
      </c>
      <c r="R90" s="34">
        <v>100</v>
      </c>
      <c r="S90" s="4"/>
      <c r="T90" s="17"/>
      <c r="U90" s="17"/>
      <c r="W90" s="64"/>
      <c r="X90" s="64"/>
      <c r="Y90" s="14"/>
      <c r="AB90" s="63"/>
    </row>
    <row r="91" spans="12:28" x14ac:dyDescent="0.25">
      <c r="L91" s="17"/>
      <c r="M91" s="17" t="s">
        <v>307</v>
      </c>
      <c r="N91" s="2" t="s">
        <v>116</v>
      </c>
      <c r="O91" s="14">
        <v>104.834740253766</v>
      </c>
      <c r="P91" s="14">
        <v>101.83904419020401</v>
      </c>
      <c r="Q91" s="14" t="e">
        <v>#N/A</v>
      </c>
      <c r="R91" s="34">
        <v>100</v>
      </c>
      <c r="S91" s="4"/>
      <c r="T91" s="17"/>
      <c r="U91" s="17"/>
      <c r="W91" s="64"/>
      <c r="X91" s="64"/>
      <c r="Y91" s="14"/>
      <c r="AB91" s="63"/>
    </row>
    <row r="92" spans="12:28" x14ac:dyDescent="0.25">
      <c r="L92" s="17"/>
      <c r="M92" s="17" t="s">
        <v>308</v>
      </c>
      <c r="N92" s="2" t="s">
        <v>117</v>
      </c>
      <c r="O92" s="14">
        <v>105.356966602241</v>
      </c>
      <c r="P92" s="14">
        <v>103.086856990461</v>
      </c>
      <c r="Q92" s="14">
        <v>103.64475679369301</v>
      </c>
      <c r="R92" s="34">
        <v>100</v>
      </c>
      <c r="S92" s="4"/>
      <c r="T92" s="17"/>
      <c r="U92" s="17"/>
      <c r="W92" s="64"/>
      <c r="X92" s="64"/>
      <c r="Y92" s="14"/>
      <c r="AB92" s="63"/>
    </row>
    <row r="93" spans="12:28" x14ac:dyDescent="0.25">
      <c r="L93" s="17"/>
      <c r="M93" s="17" t="s">
        <v>308</v>
      </c>
      <c r="N93" s="2" t="s">
        <v>118</v>
      </c>
      <c r="O93" s="14">
        <v>105.9600802849</v>
      </c>
      <c r="P93" s="14">
        <v>102.626446282654</v>
      </c>
      <c r="Q93" s="14" t="e">
        <v>#N/A</v>
      </c>
      <c r="R93" s="34">
        <v>100</v>
      </c>
      <c r="S93" s="4"/>
      <c r="T93" s="17"/>
      <c r="U93" s="17"/>
      <c r="W93" s="64"/>
      <c r="X93" s="64"/>
      <c r="Y93" s="14"/>
      <c r="AB93" s="63"/>
    </row>
    <row r="94" spans="12:28" x14ac:dyDescent="0.25">
      <c r="L94" s="17"/>
      <c r="M94" s="17" t="s">
        <v>308</v>
      </c>
      <c r="N94" s="2" t="s">
        <v>119</v>
      </c>
      <c r="O94" s="14">
        <v>105.92268382997599</v>
      </c>
      <c r="P94" s="14">
        <v>103.235021122098</v>
      </c>
      <c r="Q94" s="14" t="e">
        <v>#N/A</v>
      </c>
      <c r="R94" s="34">
        <v>100</v>
      </c>
      <c r="S94" s="4"/>
      <c r="T94" s="17"/>
      <c r="U94" s="17"/>
      <c r="W94" s="64"/>
      <c r="X94" s="64"/>
      <c r="Y94" s="14"/>
      <c r="AB94" s="63"/>
    </row>
    <row r="95" spans="12:28" x14ac:dyDescent="0.25">
      <c r="L95" s="17"/>
      <c r="M95" s="17" t="s">
        <v>308</v>
      </c>
      <c r="N95" s="2" t="s">
        <v>120</v>
      </c>
      <c r="O95" s="14">
        <v>106.97542160848</v>
      </c>
      <c r="P95" s="14">
        <v>103.39775700964699</v>
      </c>
      <c r="Q95" s="14" t="e">
        <v>#N/A</v>
      </c>
      <c r="R95" s="34">
        <v>100</v>
      </c>
      <c r="S95" s="4"/>
      <c r="T95" s="17"/>
      <c r="U95" s="17"/>
      <c r="W95" s="64"/>
      <c r="X95" s="64"/>
      <c r="Y95" s="14"/>
      <c r="AB95" s="63"/>
    </row>
    <row r="96" spans="12:28" x14ac:dyDescent="0.25">
      <c r="L96" s="17"/>
      <c r="M96" s="17" t="s">
        <v>309</v>
      </c>
      <c r="N96" s="2" t="s">
        <v>121</v>
      </c>
      <c r="O96" s="14">
        <v>107.49895713915301</v>
      </c>
      <c r="P96" s="14">
        <v>105.05836578861</v>
      </c>
      <c r="Q96" s="14">
        <v>103.45383052299501</v>
      </c>
      <c r="R96" s="34">
        <v>100</v>
      </c>
      <c r="S96" s="4"/>
      <c r="T96" s="17"/>
      <c r="U96" s="17"/>
      <c r="W96" s="64"/>
      <c r="X96" s="64"/>
      <c r="Y96" s="14"/>
      <c r="AB96" s="63"/>
    </row>
    <row r="97" spans="12:28" x14ac:dyDescent="0.25">
      <c r="L97" s="17"/>
      <c r="M97" s="17" t="s">
        <v>309</v>
      </c>
      <c r="N97" s="2" t="s">
        <v>122</v>
      </c>
      <c r="O97" s="14">
        <v>107.341233822055</v>
      </c>
      <c r="P97" s="14">
        <v>103.944897785715</v>
      </c>
      <c r="Q97" s="14" t="e">
        <v>#N/A</v>
      </c>
      <c r="R97" s="34">
        <v>100</v>
      </c>
      <c r="S97" s="4"/>
      <c r="T97" s="17"/>
      <c r="U97" s="17"/>
      <c r="W97" s="64"/>
      <c r="X97" s="64"/>
      <c r="Y97" s="14"/>
      <c r="AB97" s="63"/>
    </row>
    <row r="98" spans="12:28" x14ac:dyDescent="0.25">
      <c r="L98" s="17"/>
      <c r="M98" s="17" t="s">
        <v>309</v>
      </c>
      <c r="N98" s="2" t="s">
        <v>123</v>
      </c>
      <c r="O98" s="14">
        <v>107.014400202576</v>
      </c>
      <c r="P98" s="14">
        <v>102.289485249028</v>
      </c>
      <c r="Q98" s="14" t="e">
        <v>#N/A</v>
      </c>
      <c r="R98" s="34">
        <v>100</v>
      </c>
      <c r="S98" s="4"/>
      <c r="T98" s="17"/>
      <c r="U98" s="17"/>
      <c r="W98" s="64"/>
      <c r="X98" s="64"/>
      <c r="Y98" s="14"/>
      <c r="AB98" s="63"/>
    </row>
    <row r="99" spans="12:28" x14ac:dyDescent="0.25">
      <c r="L99" s="17"/>
      <c r="M99" s="17" t="s">
        <v>309</v>
      </c>
      <c r="N99" s="2" t="s">
        <v>124</v>
      </c>
      <c r="O99" s="14">
        <v>107.17523718860799</v>
      </c>
      <c r="P99" s="14">
        <v>100.283567426098</v>
      </c>
      <c r="Q99" s="14" t="e">
        <v>#N/A</v>
      </c>
      <c r="R99" s="34">
        <v>100</v>
      </c>
      <c r="S99" s="4"/>
      <c r="T99" s="17"/>
      <c r="U99" s="17"/>
      <c r="W99" s="64"/>
      <c r="X99" s="64"/>
      <c r="Y99" s="14"/>
      <c r="AB99" s="63"/>
    </row>
    <row r="100" spans="12:28" x14ac:dyDescent="0.25">
      <c r="L100" s="17"/>
      <c r="M100" s="17" t="s">
        <v>310</v>
      </c>
      <c r="N100" s="2" t="s">
        <v>125</v>
      </c>
      <c r="O100" s="14">
        <v>105.997245592447</v>
      </c>
      <c r="P100" s="14">
        <v>96.073073058406905</v>
      </c>
      <c r="Q100" s="14">
        <v>99.502684123180899</v>
      </c>
      <c r="R100" s="34">
        <v>100</v>
      </c>
      <c r="S100" s="4"/>
      <c r="T100" s="17"/>
      <c r="U100" s="17"/>
      <c r="W100" s="64"/>
      <c r="X100" s="64"/>
      <c r="Y100" s="14"/>
      <c r="AB100" s="63"/>
    </row>
    <row r="101" spans="12:28" x14ac:dyDescent="0.25">
      <c r="L101" s="17"/>
      <c r="M101" s="17" t="s">
        <v>310</v>
      </c>
      <c r="N101" s="2" t="s">
        <v>126</v>
      </c>
      <c r="O101" s="14">
        <v>106.054406610265</v>
      </c>
      <c r="P101" s="14">
        <v>98.900022290510407</v>
      </c>
      <c r="Q101" s="14" t="e">
        <v>#N/A</v>
      </c>
      <c r="R101" s="34">
        <v>100</v>
      </c>
      <c r="S101" s="4"/>
      <c r="T101" s="17"/>
      <c r="U101" s="17"/>
      <c r="W101" s="64"/>
      <c r="X101" s="64"/>
      <c r="Y101" s="14"/>
      <c r="AB101" s="63"/>
    </row>
    <row r="102" spans="12:28" x14ac:dyDescent="0.25">
      <c r="M102" s="17" t="s">
        <v>310</v>
      </c>
      <c r="N102" s="2" t="s">
        <v>146</v>
      </c>
      <c r="O102" s="14">
        <v>106.46638626070801</v>
      </c>
      <c r="P102" s="14">
        <v>97.987048548028397</v>
      </c>
      <c r="Q102" s="14" t="e">
        <v>#N/A</v>
      </c>
      <c r="R102" s="34">
        <v>100</v>
      </c>
      <c r="S102" s="4"/>
      <c r="U102" s="17"/>
      <c r="W102" s="64"/>
      <c r="X102" s="64"/>
      <c r="Y102" s="14"/>
      <c r="AB102" s="63"/>
    </row>
    <row r="103" spans="12:28" x14ac:dyDescent="0.25">
      <c r="M103" s="17" t="s">
        <v>310</v>
      </c>
      <c r="N103" s="2" t="s">
        <v>149</v>
      </c>
      <c r="O103" s="14">
        <v>109.470646643763</v>
      </c>
      <c r="P103" s="14">
        <v>99.585897726618199</v>
      </c>
      <c r="Q103" s="14" t="e">
        <v>#N/A</v>
      </c>
      <c r="R103" s="34">
        <v>100</v>
      </c>
      <c r="S103" s="4"/>
      <c r="U103" s="17"/>
      <c r="W103" s="64"/>
      <c r="X103" s="64"/>
      <c r="Y103" s="14"/>
      <c r="AB103" s="63"/>
    </row>
    <row r="104" spans="12:28" x14ac:dyDescent="0.25">
      <c r="L104" s="17"/>
      <c r="M104" s="17" t="s">
        <v>311</v>
      </c>
      <c r="N104" s="2" t="s">
        <v>150</v>
      </c>
      <c r="O104" s="14">
        <v>109.785381092194</v>
      </c>
      <c r="P104" s="14">
        <v>101.16504764306001</v>
      </c>
      <c r="Q104" s="14">
        <v>102.3539020395</v>
      </c>
      <c r="R104" s="34">
        <v>100</v>
      </c>
      <c r="S104" s="4"/>
      <c r="T104" s="17"/>
      <c r="U104" s="17"/>
      <c r="W104" s="64"/>
      <c r="X104" s="64"/>
      <c r="Y104" s="14"/>
      <c r="AB104" s="63"/>
    </row>
    <row r="105" spans="12:28" x14ac:dyDescent="0.25">
      <c r="L105" s="17"/>
      <c r="M105" s="17" t="s">
        <v>311</v>
      </c>
      <c r="N105" s="2" t="s">
        <v>153</v>
      </c>
      <c r="O105" s="14">
        <v>111.398675453851</v>
      </c>
      <c r="P105" s="14">
        <v>105.287656193923</v>
      </c>
      <c r="Q105" s="14" t="e">
        <v>#N/A</v>
      </c>
      <c r="R105" s="34">
        <v>100</v>
      </c>
      <c r="S105" s="4"/>
      <c r="T105" s="17"/>
      <c r="U105" s="17"/>
      <c r="W105" s="64"/>
      <c r="X105" s="64"/>
      <c r="Y105" s="14"/>
      <c r="AB105" s="63"/>
    </row>
    <row r="106" spans="12:28" x14ac:dyDescent="0.25">
      <c r="M106" s="17" t="s">
        <v>311</v>
      </c>
      <c r="N106" s="2" t="s">
        <v>154</v>
      </c>
      <c r="O106" s="14">
        <v>114.176055836909</v>
      </c>
      <c r="P106" s="14">
        <v>109.412526801616</v>
      </c>
      <c r="Q106" s="14" t="e">
        <v>#N/A</v>
      </c>
      <c r="R106" s="34">
        <v>100</v>
      </c>
      <c r="S106" s="4"/>
      <c r="U106" s="17"/>
      <c r="W106" s="64"/>
      <c r="X106" s="64"/>
      <c r="Y106" s="14"/>
      <c r="AB106" s="63"/>
    </row>
    <row r="107" spans="12:28" x14ac:dyDescent="0.25">
      <c r="M107" s="17" t="s">
        <v>311</v>
      </c>
      <c r="N107" s="2" t="s">
        <v>155</v>
      </c>
      <c r="O107" s="14">
        <v>115.53425223175999</v>
      </c>
      <c r="P107" s="14">
        <v>111.877767634064</v>
      </c>
      <c r="Q107" s="14" t="e">
        <v>#N/A</v>
      </c>
      <c r="R107" s="34">
        <v>100</v>
      </c>
      <c r="S107" s="4"/>
      <c r="U107" s="17"/>
      <c r="W107" s="64"/>
      <c r="X107" s="64"/>
      <c r="Y107" s="14"/>
      <c r="Z107" s="62"/>
      <c r="AB107" s="63"/>
    </row>
    <row r="108" spans="12:28" x14ac:dyDescent="0.25">
      <c r="M108" s="17" t="s">
        <v>312</v>
      </c>
      <c r="N108" s="2" t="s">
        <v>156</v>
      </c>
      <c r="O108" s="14">
        <v>117.207366240282</v>
      </c>
      <c r="P108" s="14">
        <v>112.53289519826301</v>
      </c>
      <c r="Q108" s="14">
        <v>103.77700137945099</v>
      </c>
      <c r="R108" s="34">
        <v>100</v>
      </c>
      <c r="S108" s="4"/>
      <c r="W108" s="64"/>
      <c r="X108" s="64"/>
      <c r="Y108" s="14"/>
      <c r="Z108" s="62"/>
      <c r="AB108" s="63"/>
    </row>
    <row r="109" spans="12:28" x14ac:dyDescent="0.25">
      <c r="M109" s="17" t="s">
        <v>312</v>
      </c>
      <c r="N109" s="2" t="s">
        <v>163</v>
      </c>
      <c r="O109" s="14">
        <v>118.326543077669</v>
      </c>
      <c r="P109" s="14">
        <v>114.761185809154</v>
      </c>
      <c r="Q109" s="14" t="e">
        <v>#N/A</v>
      </c>
      <c r="R109" s="34">
        <v>100</v>
      </c>
      <c r="S109" s="4"/>
      <c r="W109" s="64"/>
      <c r="X109" s="64"/>
      <c r="Y109" s="14"/>
      <c r="Z109" s="62"/>
      <c r="AB109" s="63"/>
    </row>
    <row r="110" spans="12:28" x14ac:dyDescent="0.25">
      <c r="M110" s="17" t="s">
        <v>312</v>
      </c>
      <c r="N110" s="2" t="s">
        <v>164</v>
      </c>
      <c r="O110" s="14">
        <v>119.526870843753</v>
      </c>
      <c r="P110" s="14">
        <v>113.97334332061099</v>
      </c>
      <c r="Q110" s="14" t="e">
        <v>#N/A</v>
      </c>
      <c r="R110" s="34">
        <v>100</v>
      </c>
      <c r="S110" s="4"/>
      <c r="W110" s="64"/>
      <c r="X110" s="64"/>
      <c r="Y110" s="14"/>
      <c r="Z110" s="62"/>
      <c r="AB110" s="63"/>
    </row>
    <row r="111" spans="12:28" x14ac:dyDescent="0.25">
      <c r="M111" s="17" t="s">
        <v>312</v>
      </c>
      <c r="N111" s="2" t="s">
        <v>165</v>
      </c>
      <c r="O111" s="14">
        <v>119.938622431525</v>
      </c>
      <c r="P111" s="14">
        <v>113.753103151121</v>
      </c>
      <c r="Q111" s="14" t="e">
        <v>#N/A</v>
      </c>
      <c r="R111" s="34">
        <v>100</v>
      </c>
      <c r="S111" s="4"/>
      <c r="W111" s="64"/>
      <c r="X111" s="64"/>
      <c r="Y111" s="14"/>
      <c r="Z111" s="62"/>
      <c r="AB111" s="63"/>
    </row>
    <row r="112" spans="12:28" x14ac:dyDescent="0.25">
      <c r="M112" s="17" t="s">
        <v>313</v>
      </c>
      <c r="N112" s="2" t="s">
        <v>201</v>
      </c>
      <c r="O112" s="14">
        <v>118.953746173992</v>
      </c>
      <c r="P112" s="14">
        <v>114.072744350962</v>
      </c>
      <c r="Q112" s="14">
        <v>105.811625255024</v>
      </c>
      <c r="R112" s="34">
        <v>100</v>
      </c>
      <c r="S112" s="4"/>
      <c r="W112" s="64"/>
      <c r="X112" s="64"/>
      <c r="Y112" s="14"/>
      <c r="Z112" s="62"/>
    </row>
    <row r="113" spans="13:26" x14ac:dyDescent="0.25">
      <c r="M113" s="17" t="s">
        <v>313</v>
      </c>
      <c r="N113" s="2" t="s">
        <v>202</v>
      </c>
      <c r="O113" s="14">
        <v>118.462278035023</v>
      </c>
      <c r="P113" s="14">
        <v>115.919178528096</v>
      </c>
      <c r="Q113" s="14" t="e">
        <v>#N/A</v>
      </c>
      <c r="R113" s="34">
        <v>100</v>
      </c>
      <c r="S113" s="4"/>
      <c r="W113" s="64"/>
      <c r="X113" s="64"/>
      <c r="Y113" s="14"/>
      <c r="Z113" s="62"/>
    </row>
    <row r="114" spans="13:26" x14ac:dyDescent="0.25">
      <c r="M114" s="17" t="s">
        <v>313</v>
      </c>
      <c r="N114" s="2" t="s">
        <v>203</v>
      </c>
      <c r="O114" s="14">
        <v>118.320731249761</v>
      </c>
      <c r="P114" s="14">
        <v>116.189273386683</v>
      </c>
      <c r="Q114" s="14" t="e">
        <v>#N/A</v>
      </c>
      <c r="R114" s="34">
        <v>100</v>
      </c>
      <c r="S114" s="4"/>
      <c r="W114" s="64"/>
      <c r="X114" s="64"/>
      <c r="Y114" s="14"/>
      <c r="Z114" s="62"/>
    </row>
    <row r="115" spans="13:26" x14ac:dyDescent="0.25">
      <c r="M115" s="17" t="s">
        <v>313</v>
      </c>
      <c r="N115" s="2" t="s">
        <v>204</v>
      </c>
      <c r="O115" s="14">
        <v>119.270120131396</v>
      </c>
      <c r="P115" s="14">
        <v>118.334964799117</v>
      </c>
      <c r="Q115" s="14" t="e">
        <v>#N/A</v>
      </c>
      <c r="R115" s="34">
        <v>100</v>
      </c>
      <c r="S115" s="4"/>
      <c r="W115" s="64"/>
      <c r="X115" s="64"/>
      <c r="Y115" s="14"/>
      <c r="Z115" s="62"/>
    </row>
    <row r="116" spans="13:26" x14ac:dyDescent="0.25">
      <c r="M116" s="17" t="s">
        <v>314</v>
      </c>
      <c r="N116" s="2" t="s">
        <v>205</v>
      </c>
      <c r="O116" s="14">
        <v>118.985952184647</v>
      </c>
      <c r="P116" s="14">
        <v>113.223311090576</v>
      </c>
      <c r="Q116" s="14">
        <v>106.370657876612</v>
      </c>
      <c r="R116" s="34">
        <v>100</v>
      </c>
      <c r="S116" s="4"/>
      <c r="W116" s="4"/>
      <c r="X116" s="4"/>
      <c r="Y116" s="18"/>
      <c r="Z116" s="4"/>
    </row>
    <row r="117" spans="13:26" x14ac:dyDescent="0.25">
      <c r="M117" s="17" t="s">
        <v>314</v>
      </c>
      <c r="N117" s="2" t="s">
        <v>206</v>
      </c>
      <c r="O117" s="14">
        <v>118.771633352576</v>
      </c>
      <c r="P117" s="14">
        <v>113.142262063723</v>
      </c>
      <c r="Q117" s="14" t="e">
        <v>#N/A</v>
      </c>
      <c r="R117" s="34">
        <v>100</v>
      </c>
      <c r="S117" s="4"/>
      <c r="W117" s="4"/>
      <c r="X117" s="4"/>
      <c r="Y117" s="18"/>
      <c r="Z117" s="4"/>
    </row>
    <row r="118" spans="13:26" x14ac:dyDescent="0.25">
      <c r="M118" s="17" t="s">
        <v>314</v>
      </c>
      <c r="N118" s="2" t="s">
        <v>207</v>
      </c>
      <c r="O118" s="14">
        <v>119.589458957351</v>
      </c>
      <c r="P118" s="14">
        <v>113.979280252507</v>
      </c>
      <c r="Q118" s="14" t="e">
        <v>#N/A</v>
      </c>
      <c r="R118" s="34">
        <v>100</v>
      </c>
      <c r="S118" s="4"/>
      <c r="W118" s="4"/>
      <c r="X118" s="4"/>
      <c r="Y118" s="18"/>
      <c r="Z118" s="4"/>
    </row>
    <row r="119" spans="13:26" x14ac:dyDescent="0.25">
      <c r="M119" s="17" t="s">
        <v>314</v>
      </c>
      <c r="N119" s="2" t="s">
        <v>208</v>
      </c>
      <c r="O119" s="14">
        <v>120.233628694617</v>
      </c>
      <c r="P119" s="14">
        <v>114.284124148888</v>
      </c>
      <c r="Q119" s="14" t="e">
        <v>#N/A</v>
      </c>
      <c r="R119" s="34">
        <v>100</v>
      </c>
      <c r="S119" s="4"/>
      <c r="W119" s="4"/>
      <c r="X119" s="4"/>
      <c r="Y119" s="18"/>
      <c r="Z119" s="4"/>
    </row>
    <row r="120" spans="13:26" x14ac:dyDescent="0.25">
      <c r="M120" s="17" t="s">
        <v>315</v>
      </c>
      <c r="N120" s="17" t="s">
        <v>215</v>
      </c>
      <c r="O120" s="18">
        <v>122.080957015083</v>
      </c>
      <c r="P120" s="18">
        <v>116.993583269102</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16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0">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77" t="s">
        <v>262</v>
      </c>
      <c r="B1" s="177"/>
      <c r="C1" s="177"/>
      <c r="D1" s="177"/>
      <c r="E1" s="177"/>
      <c r="F1" s="177"/>
      <c r="G1" s="177"/>
      <c r="H1" s="177"/>
      <c r="I1" s="177"/>
      <c r="J1" s="52"/>
      <c r="K1" s="48"/>
      <c r="L1" s="15" t="s">
        <v>185</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100.63390408817401</v>
      </c>
      <c r="P4" s="14">
        <v>152.99599439060901</v>
      </c>
      <c r="Q4" s="14">
        <v>49.6468194573742</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99.081451085889498</v>
      </c>
      <c r="P5" s="14">
        <v>149.80967950951</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97.738055234967106</v>
      </c>
      <c r="P6" s="14">
        <v>146.80025615235701</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97.392360507418104</v>
      </c>
      <c r="P7" s="14">
        <v>144.54441160014301</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97.231038263158794</v>
      </c>
      <c r="P8" s="14">
        <v>144.664890195178</v>
      </c>
      <c r="Q8" s="14">
        <v>52.218229542754301</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97.029376818730498</v>
      </c>
      <c r="P9" s="14">
        <v>144.12145002873501</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95.7135874879272</v>
      </c>
      <c r="P10" s="14">
        <v>142.76311761637299</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93.283375272610598</v>
      </c>
      <c r="P11" s="14">
        <v>141.03127313009401</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87.272791835451102</v>
      </c>
      <c r="P12" s="14">
        <v>136.01134925550201</v>
      </c>
      <c r="Q12" s="14">
        <v>49.183321644089503</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82.076104942168996</v>
      </c>
      <c r="P13" s="14">
        <v>126.097499987405</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80.2028926861652</v>
      </c>
      <c r="P14" s="14">
        <v>122.515070444434</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78.3562419436645</v>
      </c>
      <c r="P15" s="14">
        <v>120.07385322679301</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78.608127927254699</v>
      </c>
      <c r="P16" s="14">
        <v>120.821265395501</v>
      </c>
      <c r="Q16" s="14">
        <v>54.435053828218201</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79.389674842167096</v>
      </c>
      <c r="P17" s="14">
        <v>120.524186751565</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79.274130458844795</v>
      </c>
      <c r="P18" s="14">
        <v>120.223579602645</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78.715153734494507</v>
      </c>
      <c r="P19" s="14">
        <v>119.071076020492</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77.109038910336096</v>
      </c>
      <c r="P20" s="14">
        <v>117.319470390723</v>
      </c>
      <c r="Q20" s="14">
        <v>58.873521772650697</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78.5132265985863</v>
      </c>
      <c r="P21" s="14">
        <v>117.242726476914</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76.445122435177794</v>
      </c>
      <c r="P22" s="14">
        <v>116.13778591141801</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75.151380810513999</v>
      </c>
      <c r="P23" s="14">
        <v>114.74348373376</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74.176219963184494</v>
      </c>
      <c r="P24" s="14">
        <v>112.832745835005</v>
      </c>
      <c r="Q24" s="14">
        <v>61.1846745244641</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75.625181023386503</v>
      </c>
      <c r="P25" s="14">
        <v>112.55141013805</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77.569872085143501</v>
      </c>
      <c r="P26" s="14">
        <v>114.064022591685</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79.330765257503401</v>
      </c>
      <c r="P27" s="14">
        <v>114.766462798257</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83.630201390844803</v>
      </c>
      <c r="P28" s="14">
        <v>119.802759028455</v>
      </c>
      <c r="Q28" s="14">
        <v>65.542318192875896</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85.900672508728107</v>
      </c>
      <c r="P29" s="14">
        <v>122.273776656655</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87.815116969213506</v>
      </c>
      <c r="P30" s="14">
        <v>124.848295862255</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89.258185083447003</v>
      </c>
      <c r="P31" s="14">
        <v>126.95838931509201</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89.410708022378302</v>
      </c>
      <c r="P32" s="14">
        <v>126.91610598390101</v>
      </c>
      <c r="Q32" s="14">
        <v>67.209141371329196</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91.239177744087499</v>
      </c>
      <c r="P33" s="14">
        <v>127.584127874736</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92.358081380401998</v>
      </c>
      <c r="P34" s="14">
        <v>126.92904131566</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92.3605077745448</v>
      </c>
      <c r="P35" s="14">
        <v>125.858760238145</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91.088116712870502</v>
      </c>
      <c r="P36" s="14">
        <v>122.46390968575599</v>
      </c>
      <c r="Q36" s="14">
        <v>70.412205464755303</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90.194544087103594</v>
      </c>
      <c r="P37" s="14">
        <v>119.536963196953</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88.064675492319694</v>
      </c>
      <c r="P38" s="14">
        <v>116.600582941791</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86.993537690060705</v>
      </c>
      <c r="P39" s="14">
        <v>114.191109521691</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87.145337290614407</v>
      </c>
      <c r="P40" s="14">
        <v>114.047897595656</v>
      </c>
      <c r="Q40" s="14">
        <v>73.325388542719594</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87.965607851426697</v>
      </c>
      <c r="P41" s="14">
        <v>114.439079331407</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88.657013731764707</v>
      </c>
      <c r="P42" s="14">
        <v>114.682401771166</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88.3240944977167</v>
      </c>
      <c r="P43" s="14">
        <v>113.98546117238099</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89.806168279612905</v>
      </c>
      <c r="P44" s="14">
        <v>114.53054530199501</v>
      </c>
      <c r="Q44" s="14">
        <v>76.768230195974894</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90.796718831030802</v>
      </c>
      <c r="P45" s="14">
        <v>115.522689805925</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91.508079295542899</v>
      </c>
      <c r="P46" s="14">
        <v>115.435283305632</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97.459047343562503</v>
      </c>
      <c r="P47" s="14">
        <v>121.934445885231</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99.584911249227105</v>
      </c>
      <c r="P48" s="14">
        <v>123.11326547303899</v>
      </c>
      <c r="Q48" s="14">
        <v>80.842431101582093</v>
      </c>
      <c r="R48" s="34">
        <v>100</v>
      </c>
      <c r="S48" s="4"/>
      <c r="T48" s="17"/>
      <c r="U48" s="17"/>
      <c r="W48" s="64"/>
      <c r="X48" s="64"/>
      <c r="Y48" s="14"/>
      <c r="AB48" s="63"/>
    </row>
    <row r="49" spans="12:28" x14ac:dyDescent="0.25">
      <c r="L49" s="17"/>
      <c r="M49" s="17" t="s">
        <v>297</v>
      </c>
      <c r="N49" s="2" t="s">
        <v>74</v>
      </c>
      <c r="O49" s="14">
        <v>98.933251656531297</v>
      </c>
      <c r="P49" s="14">
        <v>121.609463572952</v>
      </c>
      <c r="Q49" s="14" t="e">
        <v>#N/A</v>
      </c>
      <c r="R49" s="34">
        <v>100</v>
      </c>
      <c r="S49" s="4"/>
      <c r="T49" s="17"/>
      <c r="U49" s="17"/>
      <c r="W49" s="64"/>
      <c r="X49" s="64"/>
      <c r="Y49" s="14"/>
      <c r="AB49" s="63"/>
    </row>
    <row r="50" spans="12:28" ht="13.5" customHeight="1" x14ac:dyDescent="0.25">
      <c r="L50" s="17"/>
      <c r="M50" s="17" t="s">
        <v>297</v>
      </c>
      <c r="N50" s="2" t="s">
        <v>75</v>
      </c>
      <c r="O50" s="14">
        <v>99.581098232404798</v>
      </c>
      <c r="P50" s="14">
        <v>120.472757808163</v>
      </c>
      <c r="Q50" s="14" t="e">
        <v>#N/A</v>
      </c>
      <c r="R50" s="34">
        <v>100</v>
      </c>
      <c r="S50" s="4"/>
      <c r="T50" s="17"/>
      <c r="U50" s="17"/>
      <c r="W50" s="64"/>
      <c r="X50" s="64"/>
      <c r="Y50" s="14"/>
      <c r="AB50" s="63"/>
    </row>
    <row r="51" spans="12:28" x14ac:dyDescent="0.25">
      <c r="L51" s="17"/>
      <c r="M51" s="17" t="s">
        <v>297</v>
      </c>
      <c r="N51" s="2" t="s">
        <v>76</v>
      </c>
      <c r="O51" s="14">
        <v>100.49276074167599</v>
      </c>
      <c r="P51" s="14">
        <v>120.19583498600601</v>
      </c>
      <c r="Q51" s="14" t="e">
        <v>#N/A</v>
      </c>
      <c r="R51" s="34">
        <v>100</v>
      </c>
      <c r="S51" s="4"/>
      <c r="T51" s="17"/>
      <c r="U51" s="17"/>
      <c r="W51" s="64"/>
      <c r="X51" s="64"/>
      <c r="Y51" s="14"/>
      <c r="AB51" s="63"/>
    </row>
    <row r="52" spans="12:28" x14ac:dyDescent="0.25">
      <c r="L52" s="17"/>
      <c r="M52" s="17" t="s">
        <v>298</v>
      </c>
      <c r="N52" s="2" t="s">
        <v>77</v>
      </c>
      <c r="O52" s="14">
        <v>101.146587376067</v>
      </c>
      <c r="P52" s="14">
        <v>119.817613373109</v>
      </c>
      <c r="Q52" s="14">
        <v>82.641489210869594</v>
      </c>
      <c r="R52" s="34">
        <v>100</v>
      </c>
      <c r="S52" s="4"/>
      <c r="T52" s="17"/>
      <c r="U52" s="17"/>
      <c r="W52" s="64"/>
      <c r="X52" s="64"/>
      <c r="Y52" s="14"/>
      <c r="AB52" s="63"/>
    </row>
    <row r="53" spans="12:28" x14ac:dyDescent="0.25">
      <c r="L53" s="17"/>
      <c r="M53" s="17" t="s">
        <v>298</v>
      </c>
      <c r="N53" s="2" t="s">
        <v>78</v>
      </c>
      <c r="O53" s="14">
        <v>102.484901012135</v>
      </c>
      <c r="P53" s="14">
        <v>121.68397676386201</v>
      </c>
      <c r="Q53" s="14" t="e">
        <v>#N/A</v>
      </c>
      <c r="R53" s="34">
        <v>100</v>
      </c>
      <c r="S53" s="4"/>
      <c r="T53" s="17"/>
      <c r="U53" s="17"/>
      <c r="W53" s="64"/>
      <c r="X53" s="64"/>
      <c r="Y53" s="14"/>
      <c r="AB53" s="63"/>
    </row>
    <row r="54" spans="12:28" x14ac:dyDescent="0.25">
      <c r="L54" s="17"/>
      <c r="M54" s="17" t="s">
        <v>298</v>
      </c>
      <c r="N54" s="2" t="s">
        <v>79</v>
      </c>
      <c r="O54" s="14">
        <v>103.07903057527299</v>
      </c>
      <c r="P54" s="14">
        <v>122.311830588361</v>
      </c>
      <c r="Q54" s="14" t="e">
        <v>#N/A</v>
      </c>
      <c r="R54" s="34">
        <v>100</v>
      </c>
      <c r="S54" s="4"/>
      <c r="T54" s="17"/>
      <c r="U54" s="17"/>
      <c r="W54" s="64"/>
      <c r="X54" s="64"/>
      <c r="Y54" s="14"/>
      <c r="AB54" s="63"/>
    </row>
    <row r="55" spans="12:28" x14ac:dyDescent="0.25">
      <c r="L55" s="17"/>
      <c r="M55" s="17" t="s">
        <v>298</v>
      </c>
      <c r="N55" s="2" t="s">
        <v>80</v>
      </c>
      <c r="O55" s="14">
        <v>101.591026664582</v>
      </c>
      <c r="P55" s="14">
        <v>120.460003095944</v>
      </c>
      <c r="Q55" s="14" t="e">
        <v>#N/A</v>
      </c>
      <c r="R55" s="34">
        <v>100</v>
      </c>
      <c r="S55" s="4"/>
      <c r="T55" s="17"/>
      <c r="U55" s="17"/>
      <c r="W55" s="64"/>
      <c r="X55" s="64"/>
      <c r="Y55" s="14"/>
      <c r="AB55" s="63"/>
    </row>
    <row r="56" spans="12:28" x14ac:dyDescent="0.25">
      <c r="L56" s="17"/>
      <c r="M56" s="17" t="s">
        <v>299</v>
      </c>
      <c r="N56" s="2" t="s">
        <v>81</v>
      </c>
      <c r="O56" s="14">
        <v>100.162362811842</v>
      </c>
      <c r="P56" s="14">
        <v>119.485043919956</v>
      </c>
      <c r="Q56" s="14">
        <v>82.891524104628502</v>
      </c>
      <c r="R56" s="34">
        <v>100</v>
      </c>
      <c r="S56" s="4"/>
      <c r="T56" s="17"/>
      <c r="U56" s="17"/>
      <c r="W56" s="64"/>
      <c r="X56" s="64"/>
      <c r="Y56" s="14"/>
      <c r="AB56" s="63"/>
    </row>
    <row r="57" spans="12:28" x14ac:dyDescent="0.25">
      <c r="L57" s="17"/>
      <c r="M57" s="17" t="s">
        <v>299</v>
      </c>
      <c r="N57" s="2" t="s">
        <v>82</v>
      </c>
      <c r="O57" s="14">
        <v>99.667114789820701</v>
      </c>
      <c r="P57" s="14">
        <v>119.13392242898399</v>
      </c>
      <c r="Q57" s="14" t="e">
        <v>#N/A</v>
      </c>
      <c r="R57" s="34">
        <v>100</v>
      </c>
      <c r="S57" s="4"/>
      <c r="T57" s="17"/>
      <c r="U57" s="17"/>
      <c r="W57" s="64"/>
      <c r="X57" s="64"/>
      <c r="Y57" s="14"/>
      <c r="AB57" s="63"/>
    </row>
    <row r="58" spans="12:28" x14ac:dyDescent="0.25">
      <c r="L58" s="17"/>
      <c r="M58" s="17" t="s">
        <v>299</v>
      </c>
      <c r="N58" s="2" t="s">
        <v>83</v>
      </c>
      <c r="O58" s="14">
        <v>100.219419031573</v>
      </c>
      <c r="P58" s="14">
        <v>119.680307417405</v>
      </c>
      <c r="Q58" s="14" t="e">
        <v>#N/A</v>
      </c>
      <c r="R58" s="34">
        <v>100</v>
      </c>
      <c r="S58" s="4"/>
      <c r="T58" s="17"/>
      <c r="U58" s="17"/>
      <c r="W58" s="64"/>
      <c r="X58" s="64"/>
      <c r="Y58" s="14"/>
      <c r="AB58" s="63"/>
    </row>
    <row r="59" spans="12:28" x14ac:dyDescent="0.25">
      <c r="L59" s="17"/>
      <c r="M59" s="17" t="s">
        <v>299</v>
      </c>
      <c r="N59" s="2" t="s">
        <v>84</v>
      </c>
      <c r="O59" s="14">
        <v>101.27253016361399</v>
      </c>
      <c r="P59" s="14">
        <v>119.51272117077301</v>
      </c>
      <c r="Q59" s="14" t="e">
        <v>#N/A</v>
      </c>
      <c r="R59" s="34">
        <v>100</v>
      </c>
      <c r="S59" s="4"/>
      <c r="T59" s="17"/>
      <c r="U59" s="17"/>
      <c r="W59" s="64"/>
      <c r="X59" s="64"/>
      <c r="Y59" s="14"/>
      <c r="AB59" s="63"/>
    </row>
    <row r="60" spans="12:28" x14ac:dyDescent="0.25">
      <c r="L60" s="17"/>
      <c r="M60" s="17" t="s">
        <v>300</v>
      </c>
      <c r="N60" s="2" t="s">
        <v>85</v>
      </c>
      <c r="O60" s="14">
        <v>100.90835300181401</v>
      </c>
      <c r="P60" s="14">
        <v>118.02616385349501</v>
      </c>
      <c r="Q60" s="14">
        <v>88.238503470178202</v>
      </c>
      <c r="R60" s="34">
        <v>100</v>
      </c>
      <c r="S60" s="4"/>
      <c r="T60" s="17"/>
      <c r="U60" s="17"/>
      <c r="W60" s="64"/>
      <c r="X60" s="64"/>
      <c r="Y60" s="14"/>
      <c r="AB60" s="63"/>
    </row>
    <row r="61" spans="12:28" x14ac:dyDescent="0.25">
      <c r="L61" s="17"/>
      <c r="M61" s="17" t="s">
        <v>300</v>
      </c>
      <c r="N61" s="2" t="s">
        <v>86</v>
      </c>
      <c r="O61" s="14">
        <v>100.27633040404</v>
      </c>
      <c r="P61" s="14">
        <v>115.94604059856</v>
      </c>
      <c r="Q61" s="14" t="e">
        <v>#N/A</v>
      </c>
      <c r="R61" s="34">
        <v>100</v>
      </c>
      <c r="S61" s="4"/>
      <c r="T61" s="17"/>
      <c r="U61" s="17"/>
      <c r="W61" s="64"/>
      <c r="X61" s="64"/>
      <c r="Y61" s="14"/>
      <c r="AB61" s="63"/>
    </row>
    <row r="62" spans="12:28" x14ac:dyDescent="0.25">
      <c r="L62" s="17"/>
      <c r="M62" s="17" t="s">
        <v>300</v>
      </c>
      <c r="N62" s="2" t="s">
        <v>87</v>
      </c>
      <c r="O62" s="14">
        <v>99.305386172118602</v>
      </c>
      <c r="P62" s="14">
        <v>113.67818469355301</v>
      </c>
      <c r="Q62" s="14" t="e">
        <v>#N/A</v>
      </c>
      <c r="R62" s="34">
        <v>100</v>
      </c>
      <c r="S62" s="4"/>
      <c r="T62" s="17"/>
      <c r="U62" s="17"/>
      <c r="W62" s="64"/>
      <c r="X62" s="64"/>
      <c r="Y62" s="14"/>
      <c r="AB62" s="63"/>
    </row>
    <row r="63" spans="12:28" x14ac:dyDescent="0.25">
      <c r="L63" s="17"/>
      <c r="M63" s="17" t="s">
        <v>300</v>
      </c>
      <c r="N63" s="2" t="s">
        <v>88</v>
      </c>
      <c r="O63" s="14">
        <v>99.662959177459697</v>
      </c>
      <c r="P63" s="14">
        <v>113.099827427715</v>
      </c>
      <c r="Q63" s="14" t="e">
        <v>#N/A</v>
      </c>
      <c r="R63" s="34">
        <v>100</v>
      </c>
      <c r="S63" s="4"/>
      <c r="T63" s="17"/>
      <c r="U63" s="17"/>
      <c r="W63" s="64"/>
      <c r="X63" s="64"/>
      <c r="Y63" s="14"/>
      <c r="AB63" s="63"/>
    </row>
    <row r="64" spans="12:28" x14ac:dyDescent="0.25">
      <c r="L64" s="17"/>
      <c r="M64" s="17" t="s">
        <v>301</v>
      </c>
      <c r="N64" s="2" t="s">
        <v>89</v>
      </c>
      <c r="O64" s="14">
        <v>100.24638448143</v>
      </c>
      <c r="P64" s="14">
        <v>113.895970188748</v>
      </c>
      <c r="Q64" s="14">
        <v>90.791049000936596</v>
      </c>
      <c r="R64" s="34">
        <v>100</v>
      </c>
      <c r="S64" s="4"/>
      <c r="T64" s="17"/>
      <c r="U64" s="17"/>
      <c r="W64" s="64"/>
      <c r="X64" s="64"/>
      <c r="Y64" s="14"/>
      <c r="AB64" s="63"/>
    </row>
    <row r="65" spans="12:28" x14ac:dyDescent="0.25">
      <c r="L65" s="17"/>
      <c r="M65" s="17" t="s">
        <v>301</v>
      </c>
      <c r="N65" s="2" t="s">
        <v>90</v>
      </c>
      <c r="O65" s="14">
        <v>101.04822259587699</v>
      </c>
      <c r="P65" s="14">
        <v>114.62483750408499</v>
      </c>
      <c r="Q65" s="14" t="e">
        <v>#N/A</v>
      </c>
      <c r="R65" s="34">
        <v>100</v>
      </c>
      <c r="S65" s="4"/>
      <c r="T65" s="17"/>
      <c r="U65" s="17"/>
      <c r="W65" s="64"/>
      <c r="X65" s="64"/>
      <c r="Y65" s="14"/>
      <c r="AB65" s="63"/>
    </row>
    <row r="66" spans="12:28" x14ac:dyDescent="0.25">
      <c r="L66" s="17"/>
      <c r="M66" s="17" t="s">
        <v>301</v>
      </c>
      <c r="N66" s="2" t="s">
        <v>91</v>
      </c>
      <c r="O66" s="14">
        <v>101.47578211285401</v>
      </c>
      <c r="P66" s="14">
        <v>115.370639510513</v>
      </c>
      <c r="Q66" s="14" t="e">
        <v>#N/A</v>
      </c>
      <c r="R66" s="34">
        <v>100</v>
      </c>
      <c r="S66" s="4"/>
      <c r="T66" s="17"/>
      <c r="U66" s="17"/>
      <c r="W66" s="64"/>
      <c r="X66" s="64"/>
      <c r="Y66" s="14"/>
      <c r="AB66" s="63"/>
    </row>
    <row r="67" spans="12:28" x14ac:dyDescent="0.25">
      <c r="L67" s="17"/>
      <c r="M67" s="17" t="s">
        <v>301</v>
      </c>
      <c r="N67" s="2" t="s">
        <v>92</v>
      </c>
      <c r="O67" s="14">
        <v>101.845125345223</v>
      </c>
      <c r="P67" s="14">
        <v>115.52683090267</v>
      </c>
      <c r="Q67" s="14" t="e">
        <v>#N/A</v>
      </c>
      <c r="R67" s="34">
        <v>100</v>
      </c>
      <c r="S67" s="4"/>
      <c r="T67" s="17"/>
      <c r="U67" s="17"/>
      <c r="W67" s="64"/>
      <c r="X67" s="64"/>
      <c r="Y67" s="14"/>
      <c r="AB67" s="63"/>
    </row>
    <row r="68" spans="12:28" x14ac:dyDescent="0.25">
      <c r="L68" s="17"/>
      <c r="M68" s="17" t="s">
        <v>302</v>
      </c>
      <c r="N68" s="2" t="s">
        <v>93</v>
      </c>
      <c r="O68" s="14">
        <v>101.34814606467999</v>
      </c>
      <c r="P68" s="14">
        <v>114.790821812792</v>
      </c>
      <c r="Q68" s="14">
        <v>92.616324771932099</v>
      </c>
      <c r="R68" s="34">
        <v>100</v>
      </c>
      <c r="S68" s="4"/>
      <c r="T68" s="17"/>
      <c r="U68" s="17"/>
      <c r="W68" s="64"/>
      <c r="X68" s="64"/>
      <c r="Y68" s="14"/>
      <c r="AB68" s="63"/>
    </row>
    <row r="69" spans="12:28" x14ac:dyDescent="0.25">
      <c r="L69" s="17"/>
      <c r="M69" s="17" t="s">
        <v>302</v>
      </c>
      <c r="N69" s="2" t="s">
        <v>94</v>
      </c>
      <c r="O69" s="14">
        <v>100.711754629232</v>
      </c>
      <c r="P69" s="14">
        <v>113.07228327812901</v>
      </c>
      <c r="Q69" s="14" t="e">
        <v>#N/A</v>
      </c>
      <c r="R69" s="34">
        <v>100</v>
      </c>
      <c r="S69" s="4"/>
      <c r="T69" s="17"/>
      <c r="U69" s="17"/>
      <c r="W69" s="64"/>
      <c r="X69" s="64"/>
      <c r="Y69" s="14"/>
      <c r="AB69" s="63"/>
    </row>
    <row r="70" spans="12:28" x14ac:dyDescent="0.25">
      <c r="L70" s="17"/>
      <c r="M70" s="17" t="s">
        <v>302</v>
      </c>
      <c r="N70" s="2" t="s">
        <v>95</v>
      </c>
      <c r="O70" s="14">
        <v>99.862792723793504</v>
      </c>
      <c r="P70" s="14">
        <v>111.05947312375299</v>
      </c>
      <c r="Q70" s="14" t="e">
        <v>#N/A</v>
      </c>
      <c r="R70" s="34">
        <v>100</v>
      </c>
      <c r="S70" s="4"/>
      <c r="T70" s="17"/>
      <c r="U70" s="17"/>
      <c r="W70" s="64"/>
      <c r="X70" s="64"/>
      <c r="Y70" s="14"/>
      <c r="AB70" s="63"/>
    </row>
    <row r="71" spans="12:28" x14ac:dyDescent="0.25">
      <c r="L71" s="17"/>
      <c r="M71" s="17" t="s">
        <v>302</v>
      </c>
      <c r="N71" s="2" t="s">
        <v>96</v>
      </c>
      <c r="O71" s="14">
        <v>98.4776732252122</v>
      </c>
      <c r="P71" s="14">
        <v>109.17658873593101</v>
      </c>
      <c r="Q71" s="14" t="e">
        <v>#N/A</v>
      </c>
      <c r="R71" s="34">
        <v>100</v>
      </c>
      <c r="S71" s="4"/>
      <c r="T71" s="17"/>
      <c r="U71" s="17"/>
      <c r="W71" s="64"/>
      <c r="X71" s="64"/>
      <c r="Y71" s="14"/>
      <c r="AB71" s="63"/>
    </row>
    <row r="72" spans="12:28" x14ac:dyDescent="0.25">
      <c r="L72" s="17"/>
      <c r="M72" s="17" t="s">
        <v>303</v>
      </c>
      <c r="N72" s="2" t="s">
        <v>97</v>
      </c>
      <c r="O72" s="14">
        <v>97.692746815067295</v>
      </c>
      <c r="P72" s="14">
        <v>107.487209954343</v>
      </c>
      <c r="Q72" s="14">
        <v>95.230277734529693</v>
      </c>
      <c r="R72" s="34">
        <v>100</v>
      </c>
      <c r="S72" s="4"/>
      <c r="T72" s="17"/>
      <c r="U72" s="17"/>
      <c r="W72" s="64"/>
      <c r="X72" s="64"/>
      <c r="Y72" s="14"/>
      <c r="AB72" s="63"/>
    </row>
    <row r="73" spans="12:28" x14ac:dyDescent="0.25">
      <c r="L73" s="17"/>
      <c r="M73" s="17" t="s">
        <v>303</v>
      </c>
      <c r="N73" s="2" t="s">
        <v>98</v>
      </c>
      <c r="O73" s="14">
        <v>98.251298265075704</v>
      </c>
      <c r="P73" s="14">
        <v>106.82248846089399</v>
      </c>
      <c r="Q73" s="14" t="e">
        <v>#N/A</v>
      </c>
      <c r="R73" s="34">
        <v>100</v>
      </c>
      <c r="S73" s="4"/>
      <c r="T73" s="17"/>
      <c r="U73" s="17"/>
      <c r="W73" s="64"/>
      <c r="X73" s="64"/>
      <c r="Y73" s="14"/>
      <c r="AB73" s="63"/>
    </row>
    <row r="74" spans="12:28" x14ac:dyDescent="0.25">
      <c r="L74" s="17"/>
      <c r="M74" s="17" t="s">
        <v>303</v>
      </c>
      <c r="N74" s="2" t="s">
        <v>99</v>
      </c>
      <c r="O74" s="14">
        <v>97.852685211390295</v>
      </c>
      <c r="P74" s="14">
        <v>105.897020518594</v>
      </c>
      <c r="Q74" s="14" t="e">
        <v>#N/A</v>
      </c>
      <c r="R74" s="34">
        <v>100</v>
      </c>
      <c r="S74" s="4"/>
      <c r="T74" s="17"/>
      <c r="U74" s="17"/>
      <c r="W74" s="64"/>
      <c r="X74" s="64"/>
      <c r="Y74" s="14"/>
      <c r="AB74" s="63"/>
    </row>
    <row r="75" spans="12:28" x14ac:dyDescent="0.25">
      <c r="L75" s="17"/>
      <c r="M75" s="17" t="s">
        <v>303</v>
      </c>
      <c r="N75" s="2" t="s">
        <v>100</v>
      </c>
      <c r="O75" s="14">
        <v>97.812870696618205</v>
      </c>
      <c r="P75" s="14">
        <v>105.53257607150201</v>
      </c>
      <c r="Q75" s="14" t="e">
        <v>#N/A</v>
      </c>
      <c r="R75" s="34">
        <v>100</v>
      </c>
      <c r="S75" s="4"/>
      <c r="T75" s="17"/>
      <c r="U75" s="17"/>
      <c r="W75" s="64"/>
      <c r="X75" s="64"/>
      <c r="Y75" s="14"/>
      <c r="AB75" s="63"/>
    </row>
    <row r="76" spans="12:28" x14ac:dyDescent="0.25">
      <c r="L76" s="17"/>
      <c r="M76" s="17" t="s">
        <v>304</v>
      </c>
      <c r="N76" s="2" t="s">
        <v>101</v>
      </c>
      <c r="O76" s="14">
        <v>97.826291508425101</v>
      </c>
      <c r="P76" s="14">
        <v>105.29626247559</v>
      </c>
      <c r="Q76" s="14">
        <v>97.675693903678194</v>
      </c>
      <c r="R76" s="34">
        <v>100</v>
      </c>
      <c r="S76" s="4"/>
      <c r="T76" s="17"/>
      <c r="U76" s="17"/>
      <c r="W76" s="64"/>
      <c r="X76" s="64"/>
      <c r="Y76" s="14"/>
      <c r="AB76" s="63"/>
    </row>
    <row r="77" spans="12:28" x14ac:dyDescent="0.25">
      <c r="L77" s="17"/>
      <c r="M77" s="17" t="s">
        <v>304</v>
      </c>
      <c r="N77" s="2" t="s">
        <v>102</v>
      </c>
      <c r="O77" s="14">
        <v>98.0695347783969</v>
      </c>
      <c r="P77" s="14">
        <v>103.985262223931</v>
      </c>
      <c r="Q77" s="14" t="e">
        <v>#N/A</v>
      </c>
      <c r="R77" s="34">
        <v>100</v>
      </c>
      <c r="S77" s="4"/>
      <c r="T77" s="17"/>
      <c r="U77" s="17"/>
      <c r="W77" s="64"/>
      <c r="X77" s="64"/>
      <c r="Y77" s="14"/>
      <c r="AB77" s="63"/>
    </row>
    <row r="78" spans="12:28" x14ac:dyDescent="0.25">
      <c r="L78" s="17"/>
      <c r="M78" s="17" t="s">
        <v>304</v>
      </c>
      <c r="N78" s="2" t="s">
        <v>103</v>
      </c>
      <c r="O78" s="14">
        <v>98.349206491442899</v>
      </c>
      <c r="P78" s="14">
        <v>102.855532392779</v>
      </c>
      <c r="Q78" s="14" t="e">
        <v>#N/A</v>
      </c>
      <c r="R78" s="34">
        <v>100</v>
      </c>
      <c r="S78" s="4"/>
      <c r="T78" s="17"/>
      <c r="U78" s="17"/>
      <c r="W78" s="64"/>
      <c r="X78" s="64"/>
      <c r="Y78" s="14"/>
      <c r="AB78" s="63"/>
    </row>
    <row r="79" spans="12:28" x14ac:dyDescent="0.25">
      <c r="L79" s="17"/>
      <c r="M79" s="17" t="s">
        <v>304</v>
      </c>
      <c r="N79" s="2" t="s">
        <v>104</v>
      </c>
      <c r="O79" s="14">
        <v>98.566123672754202</v>
      </c>
      <c r="P79" s="14">
        <v>101.601245566408</v>
      </c>
      <c r="Q79" s="14" t="e">
        <v>#N/A</v>
      </c>
      <c r="R79" s="34">
        <v>100</v>
      </c>
      <c r="S79" s="4"/>
      <c r="T79" s="17"/>
      <c r="U79" s="17"/>
      <c r="W79" s="64"/>
      <c r="X79" s="64"/>
      <c r="Y79" s="14"/>
      <c r="AB79" s="63"/>
    </row>
    <row r="80" spans="12:28" x14ac:dyDescent="0.25">
      <c r="L80" s="17"/>
      <c r="M80" s="17" t="s">
        <v>305</v>
      </c>
      <c r="N80" s="2" t="s">
        <v>105</v>
      </c>
      <c r="O80" s="14">
        <v>98.980423922797101</v>
      </c>
      <c r="P80" s="14">
        <v>100.352961623352</v>
      </c>
      <c r="Q80" s="14">
        <v>100</v>
      </c>
      <c r="R80" s="34">
        <v>100</v>
      </c>
      <c r="S80" s="4"/>
      <c r="T80" s="17"/>
      <c r="U80" s="17"/>
      <c r="W80" s="64"/>
      <c r="X80" s="64"/>
      <c r="Y80" s="14"/>
      <c r="AB80" s="63"/>
    </row>
    <row r="81" spans="12:28" x14ac:dyDescent="0.25">
      <c r="L81" s="17"/>
      <c r="M81" s="17" t="s">
        <v>305</v>
      </c>
      <c r="N81" s="2" t="s">
        <v>106</v>
      </c>
      <c r="O81" s="14">
        <v>99.943090191379099</v>
      </c>
      <c r="P81" s="14">
        <v>100.064279691249</v>
      </c>
      <c r="Q81" s="14" t="e">
        <v>#N/A</v>
      </c>
      <c r="R81" s="34">
        <v>100</v>
      </c>
      <c r="S81" s="4"/>
      <c r="T81" s="17"/>
      <c r="U81" s="17"/>
      <c r="W81" s="64"/>
      <c r="X81" s="64"/>
      <c r="Y81" s="14"/>
      <c r="AB81" s="63"/>
    </row>
    <row r="82" spans="12:28" x14ac:dyDescent="0.25">
      <c r="L82" s="17"/>
      <c r="M82" s="17" t="s">
        <v>305</v>
      </c>
      <c r="N82" s="2" t="s">
        <v>107</v>
      </c>
      <c r="O82" s="14">
        <v>100.113287631784</v>
      </c>
      <c r="P82" s="14">
        <v>99.856620345120504</v>
      </c>
      <c r="Q82" s="14" t="e">
        <v>#N/A</v>
      </c>
      <c r="R82" s="34">
        <v>100</v>
      </c>
      <c r="S82" s="4"/>
      <c r="T82" s="17"/>
      <c r="U82" s="17"/>
      <c r="W82" s="64"/>
      <c r="X82" s="64"/>
      <c r="Y82" s="14"/>
      <c r="AB82" s="63"/>
    </row>
    <row r="83" spans="12:28" x14ac:dyDescent="0.25">
      <c r="L83" s="17"/>
      <c r="M83" s="17" t="s">
        <v>305</v>
      </c>
      <c r="N83" s="2" t="s">
        <v>108</v>
      </c>
      <c r="O83" s="14">
        <v>100.96319825403999</v>
      </c>
      <c r="P83" s="14">
        <v>99.726138340278396</v>
      </c>
      <c r="Q83" s="14" t="e">
        <v>#N/A</v>
      </c>
      <c r="R83" s="34">
        <v>100</v>
      </c>
      <c r="S83" s="4"/>
      <c r="T83" s="17"/>
      <c r="U83" s="17"/>
      <c r="W83" s="64"/>
      <c r="X83" s="64"/>
      <c r="Y83" s="14"/>
      <c r="AB83" s="63"/>
    </row>
    <row r="84" spans="12:28" x14ac:dyDescent="0.25">
      <c r="L84" s="17"/>
      <c r="M84" s="17" t="s">
        <v>306</v>
      </c>
      <c r="N84" s="2" t="s">
        <v>109</v>
      </c>
      <c r="O84" s="14">
        <v>100.722630784725</v>
      </c>
      <c r="P84" s="14">
        <v>99.6366159265107</v>
      </c>
      <c r="Q84" s="14">
        <v>102.762612263153</v>
      </c>
      <c r="R84" s="34">
        <v>100</v>
      </c>
      <c r="S84" s="4"/>
      <c r="T84" s="17"/>
      <c r="U84" s="17"/>
      <c r="W84" s="64"/>
      <c r="X84" s="64"/>
      <c r="Y84" s="14"/>
      <c r="AB84" s="63"/>
    </row>
    <row r="85" spans="12:28" x14ac:dyDescent="0.25">
      <c r="L85" s="17"/>
      <c r="M85" s="17" t="s">
        <v>306</v>
      </c>
      <c r="N85" s="2" t="s">
        <v>110</v>
      </c>
      <c r="O85" s="14">
        <v>100.467585861049</v>
      </c>
      <c r="P85" s="14">
        <v>99.371653793021295</v>
      </c>
      <c r="Q85" s="14" t="e">
        <v>#N/A</v>
      </c>
      <c r="R85" s="34">
        <v>100</v>
      </c>
      <c r="S85" s="4"/>
      <c r="T85" s="17"/>
      <c r="U85" s="17"/>
      <c r="W85" s="64"/>
      <c r="X85" s="64"/>
      <c r="Y85" s="14"/>
      <c r="AB85" s="63"/>
    </row>
    <row r="86" spans="12:28" x14ac:dyDescent="0.25">
      <c r="L86" s="17"/>
      <c r="M86" s="17" t="s">
        <v>306</v>
      </c>
      <c r="N86" s="2" t="s">
        <v>111</v>
      </c>
      <c r="O86" s="14">
        <v>99.976228070067407</v>
      </c>
      <c r="P86" s="14">
        <v>99.178529593029495</v>
      </c>
      <c r="Q86" s="14" t="e">
        <v>#N/A</v>
      </c>
      <c r="R86" s="34">
        <v>100</v>
      </c>
      <c r="S86" s="4"/>
      <c r="T86" s="17"/>
      <c r="U86" s="17"/>
      <c r="W86" s="64"/>
      <c r="X86" s="64"/>
      <c r="Y86" s="14"/>
      <c r="AB86" s="63"/>
    </row>
    <row r="87" spans="12:28" x14ac:dyDescent="0.25">
      <c r="L87" s="17"/>
      <c r="M87" s="17" t="s">
        <v>306</v>
      </c>
      <c r="N87" s="2" t="s">
        <v>112</v>
      </c>
      <c r="O87" s="14">
        <v>100.00394667652</v>
      </c>
      <c r="P87" s="14">
        <v>98.949718500306901</v>
      </c>
      <c r="Q87" s="14" t="e">
        <v>#N/A</v>
      </c>
      <c r="R87" s="34">
        <v>100</v>
      </c>
      <c r="S87" s="4"/>
      <c r="T87" s="17"/>
      <c r="U87" s="17"/>
      <c r="W87" s="64"/>
      <c r="X87" s="64"/>
      <c r="Y87" s="14"/>
      <c r="AB87" s="63"/>
    </row>
    <row r="88" spans="12:28" x14ac:dyDescent="0.25">
      <c r="L88" s="17"/>
      <c r="M88" s="17" t="s">
        <v>307</v>
      </c>
      <c r="N88" s="2" t="s">
        <v>113</v>
      </c>
      <c r="O88" s="14">
        <v>99.394510827594303</v>
      </c>
      <c r="P88" s="14">
        <v>98.556386455100295</v>
      </c>
      <c r="Q88" s="14">
        <v>105.992650240484</v>
      </c>
      <c r="R88" s="34">
        <v>100</v>
      </c>
      <c r="S88" s="4"/>
      <c r="T88" s="17"/>
      <c r="U88" s="17"/>
      <c r="W88" s="64"/>
      <c r="X88" s="64"/>
      <c r="Y88" s="14"/>
      <c r="AB88" s="63"/>
    </row>
    <row r="89" spans="12:28" x14ac:dyDescent="0.25">
      <c r="L89" s="17"/>
      <c r="M89" s="17" t="s">
        <v>307</v>
      </c>
      <c r="N89" s="2" t="s">
        <v>114</v>
      </c>
      <c r="O89" s="14">
        <v>99.663499959376395</v>
      </c>
      <c r="P89" s="14">
        <v>98.277069017361399</v>
      </c>
      <c r="Q89" s="14" t="e">
        <v>#N/A</v>
      </c>
      <c r="R89" s="34">
        <v>100</v>
      </c>
      <c r="S89" s="4"/>
      <c r="T89" s="17"/>
      <c r="U89" s="17"/>
      <c r="W89" s="64"/>
      <c r="X89" s="64"/>
      <c r="Y89" s="14"/>
      <c r="AB89" s="63"/>
    </row>
    <row r="90" spans="12:28" x14ac:dyDescent="0.25">
      <c r="L90" s="17"/>
      <c r="M90" s="17" t="s">
        <v>307</v>
      </c>
      <c r="N90" s="2" t="s">
        <v>115</v>
      </c>
      <c r="O90" s="14">
        <v>99.372642531819295</v>
      </c>
      <c r="P90" s="14">
        <v>97.858588847319297</v>
      </c>
      <c r="Q90" s="14" t="e">
        <v>#N/A</v>
      </c>
      <c r="R90" s="34">
        <v>100</v>
      </c>
      <c r="S90" s="4"/>
      <c r="T90" s="17"/>
      <c r="U90" s="17"/>
      <c r="W90" s="64"/>
      <c r="X90" s="64"/>
      <c r="Y90" s="14"/>
      <c r="AB90" s="63"/>
    </row>
    <row r="91" spans="12:28" x14ac:dyDescent="0.25">
      <c r="L91" s="17"/>
      <c r="M91" s="17" t="s">
        <v>307</v>
      </c>
      <c r="N91" s="2" t="s">
        <v>116</v>
      </c>
      <c r="O91" s="14">
        <v>99.759919538286596</v>
      </c>
      <c r="P91" s="14">
        <v>97.158055310775296</v>
      </c>
      <c r="Q91" s="14" t="e">
        <v>#N/A</v>
      </c>
      <c r="R91" s="34">
        <v>100</v>
      </c>
      <c r="S91" s="4"/>
      <c r="T91" s="17"/>
      <c r="U91" s="17"/>
      <c r="W91" s="64"/>
      <c r="X91" s="64"/>
      <c r="Y91" s="14"/>
      <c r="AB91" s="63"/>
    </row>
    <row r="92" spans="12:28" x14ac:dyDescent="0.25">
      <c r="L92" s="17"/>
      <c r="M92" s="17" t="s">
        <v>308</v>
      </c>
      <c r="N92" s="2" t="s">
        <v>117</v>
      </c>
      <c r="O92" s="14">
        <v>99.784471333985607</v>
      </c>
      <c r="P92" s="14">
        <v>96.698914322235197</v>
      </c>
      <c r="Q92" s="14">
        <v>108.886344184037</v>
      </c>
      <c r="R92" s="34">
        <v>100</v>
      </c>
      <c r="S92" s="4"/>
      <c r="T92" s="17"/>
      <c r="U92" s="17"/>
      <c r="W92" s="64"/>
      <c r="X92" s="64"/>
      <c r="Y92" s="14"/>
      <c r="AB92" s="63"/>
    </row>
    <row r="93" spans="12:28" x14ac:dyDescent="0.25">
      <c r="L93" s="17"/>
      <c r="M93" s="17" t="s">
        <v>308</v>
      </c>
      <c r="N93" s="2" t="s">
        <v>118</v>
      </c>
      <c r="O93" s="14">
        <v>99.630994356416394</v>
      </c>
      <c r="P93" s="14">
        <v>95.874641263540497</v>
      </c>
      <c r="Q93" s="14" t="e">
        <v>#N/A</v>
      </c>
      <c r="R93" s="34">
        <v>100</v>
      </c>
      <c r="S93" s="4"/>
      <c r="T93" s="17"/>
      <c r="U93" s="17"/>
      <c r="W93" s="64"/>
      <c r="X93" s="64"/>
      <c r="Y93" s="14"/>
      <c r="AB93" s="63"/>
    </row>
    <row r="94" spans="12:28" x14ac:dyDescent="0.25">
      <c r="L94" s="17"/>
      <c r="M94" s="17" t="s">
        <v>308</v>
      </c>
      <c r="N94" s="2" t="s">
        <v>119</v>
      </c>
      <c r="O94" s="14">
        <v>99.180865419952795</v>
      </c>
      <c r="P94" s="14">
        <v>95.169188931007596</v>
      </c>
      <c r="Q94" s="14" t="e">
        <v>#N/A</v>
      </c>
      <c r="R94" s="34">
        <v>100</v>
      </c>
      <c r="S94" s="4"/>
      <c r="T94" s="17"/>
      <c r="U94" s="17"/>
      <c r="W94" s="64"/>
      <c r="X94" s="64"/>
      <c r="Y94" s="14"/>
      <c r="AB94" s="63"/>
    </row>
    <row r="95" spans="12:28" x14ac:dyDescent="0.25">
      <c r="L95" s="17"/>
      <c r="M95" s="17" t="s">
        <v>308</v>
      </c>
      <c r="N95" s="2" t="s">
        <v>120</v>
      </c>
      <c r="O95" s="14">
        <v>99.487461800140593</v>
      </c>
      <c r="P95" s="14">
        <v>94.4457572935233</v>
      </c>
      <c r="Q95" s="14" t="e">
        <v>#N/A</v>
      </c>
      <c r="R95" s="34">
        <v>100</v>
      </c>
      <c r="S95" s="4"/>
      <c r="T95" s="17"/>
      <c r="U95" s="17"/>
      <c r="W95" s="64"/>
      <c r="X95" s="64"/>
      <c r="Y95" s="14"/>
      <c r="AB95" s="63"/>
    </row>
    <row r="96" spans="12:28" x14ac:dyDescent="0.25">
      <c r="L96" s="17"/>
      <c r="M96" s="17" t="s">
        <v>309</v>
      </c>
      <c r="N96" s="2" t="s">
        <v>121</v>
      </c>
      <c r="O96" s="14">
        <v>99.545508919875502</v>
      </c>
      <c r="P96" s="14">
        <v>93.138099999737904</v>
      </c>
      <c r="Q96" s="14">
        <v>111.018372703502</v>
      </c>
      <c r="R96" s="34">
        <v>100</v>
      </c>
      <c r="S96" s="4"/>
      <c r="T96" s="17"/>
      <c r="U96" s="17"/>
      <c r="W96" s="64"/>
      <c r="X96" s="64"/>
      <c r="Y96" s="14"/>
      <c r="AB96" s="63"/>
    </row>
    <row r="97" spans="12:28" x14ac:dyDescent="0.25">
      <c r="L97" s="17"/>
      <c r="M97" s="17" t="s">
        <v>309</v>
      </c>
      <c r="N97" s="2" t="s">
        <v>122</v>
      </c>
      <c r="O97" s="14">
        <v>98.239463647023996</v>
      </c>
      <c r="P97" s="14">
        <v>91.8060964502979</v>
      </c>
      <c r="Q97" s="14" t="e">
        <v>#N/A</v>
      </c>
      <c r="R97" s="34">
        <v>100</v>
      </c>
      <c r="S97" s="4"/>
      <c r="T97" s="17"/>
      <c r="U97" s="17"/>
      <c r="W97" s="64"/>
      <c r="X97" s="64"/>
      <c r="Y97" s="14"/>
      <c r="AB97" s="63"/>
    </row>
    <row r="98" spans="12:28" x14ac:dyDescent="0.25">
      <c r="L98" s="17"/>
      <c r="M98" s="17" t="s">
        <v>309</v>
      </c>
      <c r="N98" s="2" t="s">
        <v>123</v>
      </c>
      <c r="O98" s="14">
        <v>97.949014255877302</v>
      </c>
      <c r="P98" s="14">
        <v>90.629233450861193</v>
      </c>
      <c r="Q98" s="14" t="e">
        <v>#N/A</v>
      </c>
      <c r="R98" s="34">
        <v>100</v>
      </c>
      <c r="S98" s="4"/>
      <c r="T98" s="17"/>
      <c r="U98" s="17"/>
      <c r="W98" s="64"/>
      <c r="X98" s="64"/>
      <c r="Y98" s="14"/>
      <c r="AB98" s="63"/>
    </row>
    <row r="99" spans="12:28" x14ac:dyDescent="0.25">
      <c r="L99" s="17"/>
      <c r="M99" s="17" t="s">
        <v>309</v>
      </c>
      <c r="N99" s="2" t="s">
        <v>124</v>
      </c>
      <c r="O99" s="14">
        <v>98.390467779112299</v>
      </c>
      <c r="P99" s="14">
        <v>90.358880381887303</v>
      </c>
      <c r="Q99" s="14" t="e">
        <v>#N/A</v>
      </c>
      <c r="R99" s="34">
        <v>100</v>
      </c>
      <c r="S99" s="4"/>
      <c r="T99" s="17"/>
      <c r="U99" s="17"/>
      <c r="W99" s="64"/>
      <c r="X99" s="64"/>
      <c r="Y99" s="14"/>
      <c r="AB99" s="63"/>
    </row>
    <row r="100" spans="12:28" x14ac:dyDescent="0.25">
      <c r="L100" s="17"/>
      <c r="M100" s="17" t="s">
        <v>310</v>
      </c>
      <c r="N100" s="2" t="s">
        <v>125</v>
      </c>
      <c r="O100" s="14">
        <v>99.897576558718697</v>
      </c>
      <c r="P100" s="14">
        <v>90.758323270820497</v>
      </c>
      <c r="Q100" s="14">
        <v>110.089977523174</v>
      </c>
      <c r="R100" s="34">
        <v>100</v>
      </c>
      <c r="S100" s="4"/>
      <c r="T100" s="17"/>
      <c r="U100" s="17"/>
      <c r="W100" s="64"/>
      <c r="X100" s="64"/>
      <c r="Y100" s="14"/>
      <c r="AB100" s="63"/>
    </row>
    <row r="101" spans="12:28" x14ac:dyDescent="0.25">
      <c r="L101" s="17"/>
      <c r="M101" s="17" t="s">
        <v>310</v>
      </c>
      <c r="N101" s="2" t="s">
        <v>126</v>
      </c>
      <c r="O101" s="14">
        <v>100.208528307227</v>
      </c>
      <c r="P101" s="14">
        <v>90.832154027349304</v>
      </c>
      <c r="Q101" s="14" t="e">
        <v>#N/A</v>
      </c>
      <c r="R101" s="34">
        <v>100</v>
      </c>
      <c r="S101" s="4"/>
      <c r="T101" s="17"/>
      <c r="U101" s="17"/>
      <c r="W101" s="64"/>
      <c r="X101" s="64"/>
      <c r="Y101" s="14"/>
      <c r="AB101" s="63"/>
    </row>
    <row r="102" spans="12:28" x14ac:dyDescent="0.25">
      <c r="L102" s="17"/>
      <c r="M102" s="17" t="s">
        <v>310</v>
      </c>
      <c r="N102" s="2" t="s">
        <v>146</v>
      </c>
      <c r="O102" s="14">
        <v>100.885737643591</v>
      </c>
      <c r="P102" s="14">
        <v>91.352712922536796</v>
      </c>
      <c r="Q102" s="14" t="e">
        <v>#N/A</v>
      </c>
      <c r="R102" s="34">
        <v>100</v>
      </c>
      <c r="S102" s="4"/>
      <c r="T102" s="17"/>
      <c r="U102" s="17"/>
      <c r="W102" s="64"/>
      <c r="X102" s="64"/>
      <c r="Y102" s="14"/>
      <c r="AB102" s="63"/>
    </row>
    <row r="103" spans="12:28" x14ac:dyDescent="0.25">
      <c r="L103" s="17"/>
      <c r="M103" s="17" t="s">
        <v>310</v>
      </c>
      <c r="N103" s="2" t="s">
        <v>149</v>
      </c>
      <c r="O103" s="14">
        <v>102.53780445685599</v>
      </c>
      <c r="P103" s="14">
        <v>92.326595151990105</v>
      </c>
      <c r="Q103" s="14" t="e">
        <v>#N/A</v>
      </c>
      <c r="R103" s="34">
        <v>100</v>
      </c>
      <c r="S103" s="4"/>
      <c r="T103" s="17"/>
      <c r="U103" s="17"/>
      <c r="W103" s="64"/>
      <c r="X103" s="64"/>
      <c r="Y103" s="14"/>
      <c r="AB103" s="63"/>
    </row>
    <row r="104" spans="12:28" x14ac:dyDescent="0.25">
      <c r="L104" s="17"/>
      <c r="M104" s="17" t="s">
        <v>311</v>
      </c>
      <c r="N104" s="2" t="s">
        <v>150</v>
      </c>
      <c r="O104" s="14">
        <v>104.77861695025901</v>
      </c>
      <c r="P104" s="14">
        <v>94.149803432465504</v>
      </c>
      <c r="Q104" s="14">
        <v>115.31521759227699</v>
      </c>
      <c r="R104" s="34">
        <v>100</v>
      </c>
      <c r="S104" s="4"/>
      <c r="T104" s="17"/>
      <c r="U104" s="17"/>
      <c r="W104" s="64"/>
      <c r="X104" s="64"/>
      <c r="Y104" s="14"/>
      <c r="AB104" s="63"/>
    </row>
    <row r="105" spans="12:28" x14ac:dyDescent="0.25">
      <c r="L105" s="17"/>
      <c r="M105" s="17" t="s">
        <v>311</v>
      </c>
      <c r="N105" s="2" t="s">
        <v>153</v>
      </c>
      <c r="O105" s="14">
        <v>105.83990715894301</v>
      </c>
      <c r="P105" s="14">
        <v>95.597895208592703</v>
      </c>
      <c r="Q105" s="14" t="e">
        <v>#N/A</v>
      </c>
      <c r="R105" s="34">
        <v>100</v>
      </c>
      <c r="S105" s="4"/>
      <c r="T105" s="17"/>
      <c r="U105" s="17"/>
      <c r="W105" s="64"/>
      <c r="X105" s="64"/>
      <c r="Y105" s="14"/>
      <c r="AB105" s="63"/>
    </row>
    <row r="106" spans="12:28" x14ac:dyDescent="0.25">
      <c r="L106" s="17"/>
      <c r="M106" s="17" t="s">
        <v>311</v>
      </c>
      <c r="N106" s="2" t="s">
        <v>154</v>
      </c>
      <c r="O106" s="14">
        <v>108.31104426527099</v>
      </c>
      <c r="P106" s="14">
        <v>96.808477646804803</v>
      </c>
      <c r="Q106" s="14" t="e">
        <v>#N/A</v>
      </c>
      <c r="R106" s="34">
        <v>100</v>
      </c>
      <c r="S106" s="4"/>
      <c r="T106" s="17"/>
      <c r="U106" s="17"/>
      <c r="W106" s="64"/>
      <c r="X106" s="64"/>
      <c r="Y106" s="14"/>
      <c r="AB106" s="63"/>
    </row>
    <row r="107" spans="12:28" x14ac:dyDescent="0.25">
      <c r="L107" s="17"/>
      <c r="M107" s="17" t="s">
        <v>311</v>
      </c>
      <c r="N107" s="2" t="s">
        <v>155</v>
      </c>
      <c r="O107" s="14">
        <v>109.222259203036</v>
      </c>
      <c r="P107" s="14">
        <v>97.437610483320597</v>
      </c>
      <c r="Q107" s="14" t="e">
        <v>#N/A</v>
      </c>
      <c r="R107" s="34">
        <v>100</v>
      </c>
      <c r="S107" s="4"/>
      <c r="T107" s="17"/>
      <c r="U107" s="17"/>
      <c r="W107" s="64"/>
      <c r="X107" s="64"/>
      <c r="Y107" s="14"/>
      <c r="Z107" s="62"/>
      <c r="AB107" s="63"/>
    </row>
    <row r="108" spans="12:28" x14ac:dyDescent="0.25">
      <c r="M108" s="17" t="s">
        <v>312</v>
      </c>
      <c r="N108" s="2" t="s">
        <v>156</v>
      </c>
      <c r="O108" s="14">
        <v>108.859398260174</v>
      </c>
      <c r="P108" s="14">
        <v>96.547258335464903</v>
      </c>
      <c r="Q108" s="14">
        <v>118.682887412094</v>
      </c>
      <c r="R108" s="34">
        <v>100</v>
      </c>
      <c r="S108" s="4"/>
      <c r="W108" s="64"/>
      <c r="X108" s="64"/>
      <c r="Y108" s="14"/>
      <c r="Z108" s="62"/>
      <c r="AB108" s="63"/>
    </row>
    <row r="109" spans="12:28" x14ac:dyDescent="0.25">
      <c r="M109" s="17" t="s">
        <v>312</v>
      </c>
      <c r="N109" s="2" t="s">
        <v>163</v>
      </c>
      <c r="O109" s="14">
        <v>106.702956378536</v>
      </c>
      <c r="P109" s="14">
        <v>95.197508310045606</v>
      </c>
      <c r="Q109" s="14" t="e">
        <v>#N/A</v>
      </c>
      <c r="R109" s="34">
        <v>100</v>
      </c>
      <c r="S109" s="4"/>
      <c r="W109" s="64"/>
      <c r="X109" s="64"/>
      <c r="Y109" s="14"/>
      <c r="Z109" s="62"/>
      <c r="AB109" s="63"/>
    </row>
    <row r="110" spans="12:28" x14ac:dyDescent="0.25">
      <c r="M110" s="17" t="s">
        <v>312</v>
      </c>
      <c r="N110" s="2" t="s">
        <v>164</v>
      </c>
      <c r="O110" s="14">
        <v>104.03278540415999</v>
      </c>
      <c r="P110" s="14">
        <v>92.740462028523496</v>
      </c>
      <c r="Q110" s="14" t="e">
        <v>#N/A</v>
      </c>
      <c r="R110" s="34">
        <v>100</v>
      </c>
      <c r="S110" s="4"/>
      <c r="W110" s="64"/>
      <c r="X110" s="64"/>
      <c r="Y110" s="14"/>
      <c r="Z110" s="62"/>
      <c r="AB110" s="63"/>
    </row>
    <row r="111" spans="12:28" x14ac:dyDescent="0.25">
      <c r="M111" s="17" t="s">
        <v>312</v>
      </c>
      <c r="N111" s="2" t="s">
        <v>165</v>
      </c>
      <c r="O111" s="14">
        <v>99.153419693993499</v>
      </c>
      <c r="P111" s="14">
        <v>87.957822805186595</v>
      </c>
      <c r="Q111" s="14" t="e">
        <v>#N/A</v>
      </c>
      <c r="R111" s="34">
        <v>100</v>
      </c>
      <c r="S111" s="4"/>
      <c r="W111" s="64"/>
      <c r="X111" s="64"/>
      <c r="Y111" s="14"/>
      <c r="Z111" s="62"/>
      <c r="AB111" s="63"/>
    </row>
    <row r="112" spans="12:28" x14ac:dyDescent="0.25">
      <c r="M112" s="17" t="s">
        <v>313</v>
      </c>
      <c r="N112" s="2" t="s">
        <v>201</v>
      </c>
      <c r="O112" s="14">
        <v>95.666714929316697</v>
      </c>
      <c r="P112" s="14">
        <v>84.340548823109998</v>
      </c>
      <c r="Q112" s="14">
        <v>120.256254578888</v>
      </c>
      <c r="R112" s="34">
        <v>100</v>
      </c>
      <c r="S112" s="4"/>
      <c r="W112" s="64"/>
      <c r="X112" s="64"/>
      <c r="Y112" s="14"/>
      <c r="Z112" s="62"/>
    </row>
    <row r="113" spans="13:26" x14ac:dyDescent="0.25">
      <c r="M113" s="17" t="s">
        <v>313</v>
      </c>
      <c r="N113" s="2" t="s">
        <v>202</v>
      </c>
      <c r="O113" s="14">
        <v>93.963635125451802</v>
      </c>
      <c r="P113" s="14">
        <v>82.402576707728699</v>
      </c>
      <c r="Q113" s="14" t="e">
        <v>#N/A</v>
      </c>
      <c r="R113" s="34">
        <v>100</v>
      </c>
      <c r="S113" s="4"/>
      <c r="W113" s="64"/>
      <c r="X113" s="64"/>
      <c r="Y113" s="14"/>
      <c r="Z113" s="62"/>
    </row>
    <row r="114" spans="13:26" x14ac:dyDescent="0.25">
      <c r="M114" s="17" t="s">
        <v>313</v>
      </c>
      <c r="N114" s="2" t="s">
        <v>203</v>
      </c>
      <c r="O114" s="14">
        <v>93.210524934887403</v>
      </c>
      <c r="P114" s="14">
        <v>81.139863313126497</v>
      </c>
      <c r="Q114" s="14" t="e">
        <v>#N/A</v>
      </c>
      <c r="R114" s="34">
        <v>100</v>
      </c>
      <c r="S114" s="4"/>
      <c r="W114" s="64"/>
      <c r="X114" s="64"/>
      <c r="Y114" s="14"/>
      <c r="Z114" s="62"/>
    </row>
    <row r="115" spans="13:26" x14ac:dyDescent="0.25">
      <c r="M115" s="17" t="s">
        <v>313</v>
      </c>
      <c r="N115" s="2" t="s">
        <v>204</v>
      </c>
      <c r="O115" s="14">
        <v>93.045938439788202</v>
      </c>
      <c r="P115" s="14">
        <v>80.226581567907701</v>
      </c>
      <c r="Q115" s="14" t="e">
        <v>#N/A</v>
      </c>
      <c r="R115" s="34">
        <v>100</v>
      </c>
      <c r="S115" s="4"/>
      <c r="W115" s="64"/>
      <c r="X115" s="64"/>
      <c r="Y115" s="14"/>
      <c r="Z115" s="62"/>
    </row>
    <row r="116" spans="13:26" x14ac:dyDescent="0.25">
      <c r="M116" s="17" t="s">
        <v>314</v>
      </c>
      <c r="N116" s="2" t="s">
        <v>205</v>
      </c>
      <c r="O116" s="14">
        <v>92.767590170901798</v>
      </c>
      <c r="P116" s="14">
        <v>79.494098910085597</v>
      </c>
      <c r="Q116" s="14">
        <v>122.95052500753</v>
      </c>
      <c r="R116" s="34">
        <v>100</v>
      </c>
      <c r="S116" s="4"/>
      <c r="W116" s="4"/>
      <c r="X116" s="4"/>
      <c r="Y116" s="18"/>
      <c r="Z116" s="4"/>
    </row>
    <row r="117" spans="13:26" x14ac:dyDescent="0.25">
      <c r="M117" s="17" t="s">
        <v>314</v>
      </c>
      <c r="N117" s="2" t="s">
        <v>206</v>
      </c>
      <c r="O117" s="14">
        <v>92.1955916448442</v>
      </c>
      <c r="P117" s="14">
        <v>78.937111465034704</v>
      </c>
      <c r="Q117" s="14" t="e">
        <v>#N/A</v>
      </c>
      <c r="R117" s="34">
        <v>100</v>
      </c>
      <c r="S117" s="4"/>
      <c r="W117" s="4"/>
      <c r="X117" s="4"/>
      <c r="Y117" s="18"/>
      <c r="Z117" s="4"/>
    </row>
    <row r="118" spans="13:26" x14ac:dyDescent="0.25">
      <c r="M118" s="17" t="s">
        <v>314</v>
      </c>
      <c r="N118" s="2" t="s">
        <v>207</v>
      </c>
      <c r="O118" s="14">
        <v>91.824542228643693</v>
      </c>
      <c r="P118" s="14">
        <v>78.663593407534293</v>
      </c>
      <c r="Q118" s="14" t="e">
        <v>#N/A</v>
      </c>
      <c r="R118" s="34">
        <v>100</v>
      </c>
      <c r="S118" s="4"/>
      <c r="W118" s="4"/>
      <c r="X118" s="4"/>
      <c r="Y118" s="18"/>
      <c r="Z118" s="4"/>
    </row>
    <row r="119" spans="13:26" x14ac:dyDescent="0.25">
      <c r="M119" s="17" t="s">
        <v>314</v>
      </c>
      <c r="N119" s="2" t="s">
        <v>208</v>
      </c>
      <c r="O119" s="14">
        <v>91.808339772457103</v>
      </c>
      <c r="P119" s="14">
        <v>78.522377612465206</v>
      </c>
      <c r="Q119" s="14" t="e">
        <v>#N/A</v>
      </c>
      <c r="R119" s="34">
        <v>100</v>
      </c>
      <c r="S119" s="4"/>
      <c r="W119" s="4"/>
      <c r="X119" s="4"/>
      <c r="Y119" s="18"/>
      <c r="Z119" s="4"/>
    </row>
    <row r="120" spans="13:26" x14ac:dyDescent="0.25">
      <c r="M120" s="17" t="s">
        <v>315</v>
      </c>
      <c r="N120" s="17" t="s">
        <v>215</v>
      </c>
      <c r="O120" s="18">
        <v>91.450060802965595</v>
      </c>
      <c r="P120" s="18">
        <v>77.773298590652402</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17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1">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210</v>
      </c>
      <c r="B1" s="189"/>
      <c r="C1" s="189"/>
      <c r="D1" s="189"/>
      <c r="E1" s="189"/>
      <c r="F1" s="189"/>
      <c r="G1" s="189"/>
      <c r="H1" s="189"/>
      <c r="I1" s="189"/>
      <c r="J1" s="52"/>
      <c r="K1" s="48"/>
      <c r="L1" s="15" t="s">
        <v>187</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296</v>
      </c>
      <c r="N4" s="2" t="s">
        <v>69</v>
      </c>
      <c r="O4" s="14">
        <v>126.235914791563</v>
      </c>
      <c r="P4" s="14">
        <v>144.582670557987</v>
      </c>
      <c r="Q4" s="14">
        <v>86.358304101317003</v>
      </c>
      <c r="R4" s="34">
        <v>100</v>
      </c>
      <c r="T4" s="17"/>
      <c r="U4" s="17"/>
      <c r="W4" s="64"/>
      <c r="X4" s="64"/>
      <c r="Y4" s="14"/>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296</v>
      </c>
      <c r="N5" s="2" t="s">
        <v>70</v>
      </c>
      <c r="O5" s="14">
        <v>137.72211101005001</v>
      </c>
      <c r="P5" s="14">
        <v>155.03026533449199</v>
      </c>
      <c r="Q5" s="14" t="e">
        <v>#N/A</v>
      </c>
      <c r="R5" s="34">
        <v>100</v>
      </c>
      <c r="T5" s="17"/>
      <c r="U5" s="17"/>
      <c r="W5" s="64"/>
      <c r="X5" s="64"/>
      <c r="Y5" s="14"/>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296</v>
      </c>
      <c r="N6" s="2" t="s">
        <v>71</v>
      </c>
      <c r="O6" s="14">
        <v>145.54195332861801</v>
      </c>
      <c r="P6" s="14">
        <v>162.01336262347999</v>
      </c>
      <c r="Q6" s="14" t="e">
        <v>#N/A</v>
      </c>
      <c r="R6" s="34">
        <v>100</v>
      </c>
      <c r="T6" s="17"/>
      <c r="U6" s="17"/>
      <c r="W6" s="64"/>
      <c r="X6" s="64"/>
      <c r="Y6" s="14"/>
      <c r="AB6" s="63"/>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296</v>
      </c>
      <c r="N7" s="2" t="s">
        <v>72</v>
      </c>
      <c r="O7" s="14">
        <v>160.31853600365</v>
      </c>
      <c r="P7" s="14">
        <v>173.97092934563699</v>
      </c>
      <c r="Q7" s="14" t="e">
        <v>#N/A</v>
      </c>
      <c r="R7" s="34">
        <v>100</v>
      </c>
      <c r="T7" s="17"/>
      <c r="U7" s="17"/>
      <c r="W7" s="64"/>
      <c r="X7" s="64"/>
      <c r="Y7" s="14"/>
      <c r="AB7" s="63"/>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297</v>
      </c>
      <c r="N8" s="2" t="s">
        <v>73</v>
      </c>
      <c r="O8" s="14">
        <v>176.29203127427999</v>
      </c>
      <c r="P8" s="14">
        <v>182.211208705107</v>
      </c>
      <c r="Q8" s="14">
        <v>96.116186515361505</v>
      </c>
      <c r="R8" s="34">
        <v>100</v>
      </c>
      <c r="T8" s="17"/>
      <c r="U8" s="17"/>
      <c r="W8" s="64"/>
      <c r="X8" s="64"/>
      <c r="Y8" s="14"/>
      <c r="AB8" s="63"/>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297</v>
      </c>
      <c r="N9" s="2" t="s">
        <v>74</v>
      </c>
      <c r="O9" s="14">
        <v>175.56436194467</v>
      </c>
      <c r="P9" s="14">
        <v>177.95199403621601</v>
      </c>
      <c r="Q9" s="14" t="e">
        <v>#N/A</v>
      </c>
      <c r="R9" s="34">
        <v>100</v>
      </c>
      <c r="T9" s="17"/>
      <c r="U9" s="17"/>
      <c r="W9" s="64"/>
      <c r="X9" s="64"/>
      <c r="Y9" s="14"/>
      <c r="AB9" s="63"/>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297</v>
      </c>
      <c r="N10" s="2" t="s">
        <v>75</v>
      </c>
      <c r="O10" s="14">
        <v>177.44240845408399</v>
      </c>
      <c r="P10" s="14">
        <v>176.30977688227</v>
      </c>
      <c r="Q10" s="14" t="e">
        <v>#N/A</v>
      </c>
      <c r="R10" s="34">
        <v>100</v>
      </c>
      <c r="T10" s="17"/>
      <c r="U10" s="17"/>
      <c r="W10" s="64"/>
      <c r="X10" s="64"/>
      <c r="Y10" s="14"/>
      <c r="AB10" s="63"/>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297</v>
      </c>
      <c r="N11" s="2" t="s">
        <v>76</v>
      </c>
      <c r="O11" s="14">
        <v>174.19977606623701</v>
      </c>
      <c r="P11" s="14">
        <v>170.60575374391499</v>
      </c>
      <c r="Q11" s="14" t="e">
        <v>#N/A</v>
      </c>
      <c r="R11" s="34">
        <v>100</v>
      </c>
      <c r="T11" s="17"/>
      <c r="U11" s="17"/>
      <c r="W11" s="64"/>
      <c r="X11" s="64"/>
      <c r="Y11" s="14"/>
      <c r="AB11" s="63"/>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298</v>
      </c>
      <c r="N12" s="2" t="s">
        <v>77</v>
      </c>
      <c r="O12" s="14">
        <v>179.376360290446</v>
      </c>
      <c r="P12" s="14">
        <v>168.00580381712999</v>
      </c>
      <c r="Q12" s="14">
        <v>93.852602784743695</v>
      </c>
      <c r="R12" s="34">
        <v>100</v>
      </c>
      <c r="T12" s="17"/>
      <c r="U12" s="17"/>
      <c r="W12" s="64"/>
      <c r="X12" s="64"/>
      <c r="Y12" s="14"/>
      <c r="AB12" s="63"/>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298</v>
      </c>
      <c r="N13" s="2" t="s">
        <v>78</v>
      </c>
      <c r="O13" s="14">
        <v>168.395589838495</v>
      </c>
      <c r="P13" s="14">
        <v>161.47847785937</v>
      </c>
      <c r="Q13" s="14" t="e">
        <v>#N/A</v>
      </c>
      <c r="R13" s="34">
        <v>100</v>
      </c>
      <c r="T13" s="17"/>
      <c r="U13" s="17"/>
      <c r="W13" s="64"/>
      <c r="X13" s="64"/>
      <c r="Y13" s="14"/>
      <c r="AB13" s="63"/>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298</v>
      </c>
      <c r="N14" s="2" t="s">
        <v>79</v>
      </c>
      <c r="O14" s="14">
        <v>147.601813534868</v>
      </c>
      <c r="P14" s="14">
        <v>141.86305729823599</v>
      </c>
      <c r="Q14" s="14" t="e">
        <v>#N/A</v>
      </c>
      <c r="R14" s="34">
        <v>100</v>
      </c>
      <c r="T14" s="17"/>
      <c r="U14" s="17"/>
      <c r="W14" s="64"/>
      <c r="X14" s="64"/>
      <c r="Y14" s="14"/>
      <c r="AB14" s="63"/>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298</v>
      </c>
      <c r="N15" s="2" t="s">
        <v>80</v>
      </c>
      <c r="O15" s="14">
        <v>127.526188920976</v>
      </c>
      <c r="P15" s="14">
        <v>127.431067592554</v>
      </c>
      <c r="Q15" s="14" t="e">
        <v>#N/A</v>
      </c>
      <c r="R15" s="34">
        <v>100</v>
      </c>
      <c r="T15" s="17"/>
      <c r="U15" s="17"/>
      <c r="W15" s="64"/>
      <c r="X15" s="64"/>
      <c r="Y15" s="14"/>
      <c r="AB15" s="63"/>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299</v>
      </c>
      <c r="N16" s="2" t="s">
        <v>81</v>
      </c>
      <c r="O16" s="14">
        <v>105.431930018933</v>
      </c>
      <c r="P16" s="14">
        <v>112.340947983246</v>
      </c>
      <c r="Q16" s="14">
        <v>80.113305916117895</v>
      </c>
      <c r="R16" s="34">
        <v>100</v>
      </c>
      <c r="T16" s="17"/>
      <c r="U16" s="17"/>
      <c r="W16" s="64"/>
      <c r="X16" s="64"/>
      <c r="Y16" s="14"/>
      <c r="AB16" s="63"/>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299</v>
      </c>
      <c r="N17" s="2" t="s">
        <v>82</v>
      </c>
      <c r="O17" s="14">
        <v>94.248959089281399</v>
      </c>
      <c r="P17" s="14">
        <v>106.993568345732</v>
      </c>
      <c r="Q17" s="14" t="e">
        <v>#N/A</v>
      </c>
      <c r="R17" s="34">
        <v>100</v>
      </c>
      <c r="T17" s="17"/>
      <c r="U17" s="17"/>
      <c r="W17" s="64"/>
      <c r="X17" s="64"/>
      <c r="Y17" s="14"/>
      <c r="AB17" s="63"/>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299</v>
      </c>
      <c r="N18" s="2" t="s">
        <v>83</v>
      </c>
      <c r="O18" s="14">
        <v>89.508820604535103</v>
      </c>
      <c r="P18" s="14">
        <v>108.480134491253</v>
      </c>
      <c r="Q18" s="14" t="e">
        <v>#N/A</v>
      </c>
      <c r="R18" s="34">
        <v>100</v>
      </c>
      <c r="T18" s="17"/>
      <c r="U18" s="17"/>
      <c r="W18" s="64"/>
      <c r="X18" s="64"/>
      <c r="Y18" s="14"/>
      <c r="AB18" s="63"/>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299</v>
      </c>
      <c r="N19" s="2" t="s">
        <v>84</v>
      </c>
      <c r="O19" s="14">
        <v>90.683095864352794</v>
      </c>
      <c r="P19" s="14">
        <v>115.478565500926</v>
      </c>
      <c r="Q19" s="14" t="e">
        <v>#N/A</v>
      </c>
      <c r="R19" s="34">
        <v>100</v>
      </c>
      <c r="T19" s="17"/>
      <c r="U19" s="17"/>
      <c r="W19" s="64"/>
      <c r="X19" s="64"/>
      <c r="Y19" s="14"/>
      <c r="AB19" s="63"/>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300</v>
      </c>
      <c r="N20" s="2" t="s">
        <v>85</v>
      </c>
      <c r="O20" s="14">
        <v>86.129128561195301</v>
      </c>
      <c r="P20" s="14">
        <v>100.679379423029</v>
      </c>
      <c r="Q20" s="14">
        <v>78.825109598678196</v>
      </c>
      <c r="R20" s="34">
        <v>100</v>
      </c>
      <c r="T20" s="17"/>
      <c r="U20" s="17"/>
      <c r="W20" s="64"/>
      <c r="X20" s="64"/>
      <c r="Y20" s="14"/>
      <c r="AB20" s="63"/>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300</v>
      </c>
      <c r="N21" s="2" t="s">
        <v>86</v>
      </c>
      <c r="O21" s="14">
        <v>85.196400682934694</v>
      </c>
      <c r="P21" s="14">
        <v>101.303517245382</v>
      </c>
      <c r="Q21" s="14" t="e">
        <v>#N/A</v>
      </c>
      <c r="R21" s="34">
        <v>100</v>
      </c>
      <c r="T21" s="17"/>
      <c r="U21" s="17"/>
      <c r="W21" s="64"/>
      <c r="X21" s="64"/>
      <c r="Y21" s="14"/>
      <c r="AB21" s="63"/>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300</v>
      </c>
      <c r="N22" s="2" t="s">
        <v>87</v>
      </c>
      <c r="O22" s="14">
        <v>85.333310903256901</v>
      </c>
      <c r="P22" s="14">
        <v>101.83375786154799</v>
      </c>
      <c r="Q22" s="14" t="e">
        <v>#N/A</v>
      </c>
      <c r="R22" s="34">
        <v>100</v>
      </c>
      <c r="T22" s="17"/>
      <c r="U22" s="17"/>
      <c r="W22" s="64"/>
      <c r="X22" s="64"/>
      <c r="Y22" s="14"/>
      <c r="AB22" s="63"/>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300</v>
      </c>
      <c r="N23" s="2" t="s">
        <v>88</v>
      </c>
      <c r="O23" s="14">
        <v>89.632943304667805</v>
      </c>
      <c r="P23" s="14">
        <v>107.079670091129</v>
      </c>
      <c r="Q23" s="14" t="e">
        <v>#N/A</v>
      </c>
      <c r="R23" s="34">
        <v>100</v>
      </c>
      <c r="T23" s="17"/>
      <c r="U23" s="17"/>
      <c r="W23" s="64"/>
      <c r="X23" s="64"/>
      <c r="Y23" s="14"/>
      <c r="AB23" s="63"/>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301</v>
      </c>
      <c r="N24" s="2" t="s">
        <v>89</v>
      </c>
      <c r="O24" s="14">
        <v>91.140133165621904</v>
      </c>
      <c r="P24" s="14">
        <v>114.79808377450399</v>
      </c>
      <c r="Q24" s="14">
        <v>82.735837209087805</v>
      </c>
      <c r="R24" s="34">
        <v>100</v>
      </c>
      <c r="T24" s="17"/>
      <c r="U24" s="17"/>
      <c r="W24" s="64"/>
      <c r="X24" s="64"/>
      <c r="Y24" s="14"/>
      <c r="AB24" s="63"/>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301</v>
      </c>
      <c r="N25" s="2" t="s">
        <v>90</v>
      </c>
      <c r="O25" s="14">
        <v>91.927108926330504</v>
      </c>
      <c r="P25" s="14">
        <v>112.68213274345599</v>
      </c>
      <c r="Q25" s="14" t="e">
        <v>#N/A</v>
      </c>
      <c r="R25" s="34">
        <v>100</v>
      </c>
      <c r="T25" s="17"/>
      <c r="U25" s="17"/>
      <c r="W25" s="64"/>
      <c r="X25" s="64"/>
      <c r="Y25" s="14"/>
      <c r="AB25" s="63"/>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301</v>
      </c>
      <c r="N26" s="2" t="s">
        <v>91</v>
      </c>
      <c r="O26" s="14">
        <v>93.085896962149405</v>
      </c>
      <c r="P26" s="14">
        <v>113.114898136954</v>
      </c>
      <c r="Q26" s="14" t="e">
        <v>#N/A</v>
      </c>
      <c r="R26" s="34">
        <v>100</v>
      </c>
      <c r="T26" s="17"/>
      <c r="U26" s="17"/>
      <c r="W26" s="64"/>
      <c r="X26" s="64"/>
      <c r="Y26" s="14"/>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301</v>
      </c>
      <c r="N27" s="2" t="s">
        <v>92</v>
      </c>
      <c r="O27" s="14">
        <v>90.9556175469734</v>
      </c>
      <c r="P27" s="14">
        <v>108.512905476565</v>
      </c>
      <c r="Q27" s="14" t="e">
        <v>#N/A</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302</v>
      </c>
      <c r="N28" s="2" t="s">
        <v>93</v>
      </c>
      <c r="O28" s="14">
        <v>92.214905770845604</v>
      </c>
      <c r="P28" s="14">
        <v>106.635639863219</v>
      </c>
      <c r="Q28" s="14">
        <v>89.878914903048496</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302</v>
      </c>
      <c r="N29" s="2" t="s">
        <v>94</v>
      </c>
      <c r="O29" s="14">
        <v>91.284981857797405</v>
      </c>
      <c r="P29" s="14">
        <v>106.016384964103</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302</v>
      </c>
      <c r="N30" s="2" t="s">
        <v>95</v>
      </c>
      <c r="O30" s="14">
        <v>91.829335158238194</v>
      </c>
      <c r="P30" s="14">
        <v>106.578908847544</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302</v>
      </c>
      <c r="N31" s="2" t="s">
        <v>96</v>
      </c>
      <c r="O31" s="14">
        <v>94.299057936175601</v>
      </c>
      <c r="P31" s="14">
        <v>108.243631090958</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303</v>
      </c>
      <c r="N32" s="2" t="s">
        <v>97</v>
      </c>
      <c r="O32" s="14">
        <v>95.1758984367398</v>
      </c>
      <c r="P32" s="14">
        <v>109.47626457385201</v>
      </c>
      <c r="Q32" s="14">
        <v>92.712849676071698</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303</v>
      </c>
      <c r="N33" s="2" t="s">
        <v>98</v>
      </c>
      <c r="O33" s="14">
        <v>98.088623059586595</v>
      </c>
      <c r="P33" s="14">
        <v>110.127209410417</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303</v>
      </c>
      <c r="N34" s="2" t="s">
        <v>99</v>
      </c>
      <c r="O34" s="14">
        <v>98.862391253984597</v>
      </c>
      <c r="P34" s="14">
        <v>109.21540236806899</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303</v>
      </c>
      <c r="N35" s="2" t="s">
        <v>100</v>
      </c>
      <c r="O35" s="14">
        <v>101.88387335088601</v>
      </c>
      <c r="P35" s="14">
        <v>111.892862372496</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304</v>
      </c>
      <c r="N36" s="2" t="s">
        <v>101</v>
      </c>
      <c r="O36" s="14">
        <v>104.27984739127</v>
      </c>
      <c r="P36" s="14">
        <v>112.392833861925</v>
      </c>
      <c r="Q36" s="14">
        <v>95.5361739484742</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304</v>
      </c>
      <c r="N37" s="2" t="s">
        <v>102</v>
      </c>
      <c r="O37" s="14">
        <v>104.40504245294601</v>
      </c>
      <c r="P37" s="14">
        <v>111.36787295696401</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304</v>
      </c>
      <c r="N38" s="2" t="s">
        <v>103</v>
      </c>
      <c r="O38" s="14">
        <v>108.67099365465199</v>
      </c>
      <c r="P38" s="14">
        <v>115.13391183223401</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304</v>
      </c>
      <c r="N39" s="2" t="s">
        <v>104</v>
      </c>
      <c r="O39" s="14">
        <v>97.044196669704803</v>
      </c>
      <c r="P39" s="14">
        <v>102.13833627440199</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305</v>
      </c>
      <c r="N40" s="2" t="s">
        <v>105</v>
      </c>
      <c r="O40" s="14">
        <v>98.067943413447694</v>
      </c>
      <c r="P40" s="14">
        <v>100.955200905985</v>
      </c>
      <c r="Q40" s="14">
        <v>100</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305</v>
      </c>
      <c r="N41" s="2" t="s">
        <v>106</v>
      </c>
      <c r="O41" s="14">
        <v>98.558662110827697</v>
      </c>
      <c r="P41" s="14">
        <v>100.269927493051</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305</v>
      </c>
      <c r="N42" s="2" t="s">
        <v>107</v>
      </c>
      <c r="O42" s="14">
        <v>99.923938888573204</v>
      </c>
      <c r="P42" s="14">
        <v>98.751295358287194</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305</v>
      </c>
      <c r="N43" s="2" t="s">
        <v>108</v>
      </c>
      <c r="O43" s="14">
        <v>103.44945558715099</v>
      </c>
      <c r="P43" s="14">
        <v>100.023576242677</v>
      </c>
      <c r="Q43" s="14" t="e">
        <v>#N/A</v>
      </c>
      <c r="R43" s="34">
        <v>100</v>
      </c>
      <c r="T43" s="17"/>
      <c r="U43" s="17"/>
      <c r="W43" s="64"/>
      <c r="X43" s="64"/>
      <c r="Y43" s="14"/>
      <c r="AB43" s="63"/>
    </row>
    <row r="44" spans="1:50" x14ac:dyDescent="0.25">
      <c r="A44" s="9"/>
      <c r="B44" s="9"/>
      <c r="C44" s="9"/>
      <c r="D44" s="9"/>
      <c r="E44" s="9"/>
      <c r="F44" s="9"/>
      <c r="G44" s="9"/>
      <c r="H44" s="9"/>
      <c r="I44" s="9"/>
      <c r="L44" s="17"/>
      <c r="M44" s="17" t="s">
        <v>306</v>
      </c>
      <c r="N44" s="2" t="s">
        <v>109</v>
      </c>
      <c r="O44" s="14">
        <v>104.88578740828299</v>
      </c>
      <c r="P44" s="14">
        <v>101.09178387446801</v>
      </c>
      <c r="Q44" s="14">
        <v>103.492444584377</v>
      </c>
      <c r="R44" s="34">
        <v>100</v>
      </c>
      <c r="S44" s="4"/>
      <c r="T44" s="17"/>
      <c r="U44" s="17"/>
      <c r="W44" s="64"/>
      <c r="X44" s="64"/>
      <c r="Y44" s="14"/>
      <c r="AB44" s="63"/>
    </row>
    <row r="45" spans="1:50" ht="13.5" customHeight="1" x14ac:dyDescent="0.25">
      <c r="A45" s="9"/>
      <c r="B45" s="9"/>
      <c r="C45" s="9"/>
      <c r="D45" s="9"/>
      <c r="E45" s="9"/>
      <c r="F45" s="9"/>
      <c r="G45" s="9"/>
      <c r="H45" s="9"/>
      <c r="I45" s="9"/>
      <c r="L45" s="17"/>
      <c r="M45" s="17" t="s">
        <v>306</v>
      </c>
      <c r="N45" s="2" t="s">
        <v>110</v>
      </c>
      <c r="O45" s="14">
        <v>107.641716813027</v>
      </c>
      <c r="P45" s="14">
        <v>102.009014518675</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306</v>
      </c>
      <c r="N46" s="2" t="s">
        <v>111</v>
      </c>
      <c r="O46" s="14">
        <v>108.920232198036</v>
      </c>
      <c r="P46" s="14">
        <v>102.02953781805699</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306</v>
      </c>
      <c r="N47" s="2" t="s">
        <v>112</v>
      </c>
      <c r="O47" s="14">
        <v>109.470579131747</v>
      </c>
      <c r="P47" s="14">
        <v>101.712738930669</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307</v>
      </c>
      <c r="N48" s="2" t="s">
        <v>113</v>
      </c>
      <c r="O48" s="14">
        <v>111.324657983969</v>
      </c>
      <c r="P48" s="14">
        <v>102.145503141104</v>
      </c>
      <c r="Q48" s="14">
        <v>108.012084899767</v>
      </c>
      <c r="R48" s="34">
        <v>100</v>
      </c>
      <c r="S48" s="4"/>
      <c r="T48" s="17"/>
      <c r="U48" s="17"/>
      <c r="W48" s="64"/>
      <c r="X48" s="64"/>
      <c r="Y48" s="14"/>
      <c r="AB48" s="63"/>
    </row>
    <row r="49" spans="12:28" x14ac:dyDescent="0.25">
      <c r="L49" s="17"/>
      <c r="M49" s="17" t="s">
        <v>307</v>
      </c>
      <c r="N49" s="2" t="s">
        <v>114</v>
      </c>
      <c r="O49" s="14">
        <v>114.33192044028</v>
      </c>
      <c r="P49" s="14">
        <v>103.070400772868</v>
      </c>
      <c r="Q49" s="14" t="e">
        <v>#N/A</v>
      </c>
      <c r="R49" s="34">
        <v>100</v>
      </c>
      <c r="S49" s="4"/>
      <c r="T49" s="17"/>
      <c r="U49" s="17"/>
      <c r="W49" s="64"/>
      <c r="X49" s="64"/>
      <c r="Y49" s="14"/>
      <c r="AB49" s="63"/>
    </row>
    <row r="50" spans="12:28" ht="13.5" customHeight="1" x14ac:dyDescent="0.25">
      <c r="L50" s="17"/>
      <c r="M50" s="17" t="s">
        <v>307</v>
      </c>
      <c r="N50" s="2" t="s">
        <v>115</v>
      </c>
      <c r="O50" s="14">
        <v>115.19811745668</v>
      </c>
      <c r="P50" s="14">
        <v>103.530134107122</v>
      </c>
      <c r="Q50" s="14" t="e">
        <v>#N/A</v>
      </c>
      <c r="R50" s="34">
        <v>100</v>
      </c>
      <c r="S50" s="4"/>
      <c r="T50" s="17"/>
      <c r="U50" s="17"/>
      <c r="W50" s="64"/>
      <c r="X50" s="64"/>
      <c r="Y50" s="14"/>
      <c r="AB50" s="63"/>
    </row>
    <row r="51" spans="12:28" x14ac:dyDescent="0.25">
      <c r="L51" s="17"/>
      <c r="M51" s="17" t="s">
        <v>307</v>
      </c>
      <c r="N51" s="2" t="s">
        <v>116</v>
      </c>
      <c r="O51" s="14">
        <v>114.909761723804</v>
      </c>
      <c r="P51" s="14">
        <v>102.153828864389</v>
      </c>
      <c r="Q51" s="14" t="e">
        <v>#N/A</v>
      </c>
      <c r="R51" s="34">
        <v>100</v>
      </c>
      <c r="S51" s="4"/>
      <c r="T51" s="17"/>
      <c r="U51" s="17"/>
      <c r="W51" s="64"/>
      <c r="X51" s="64"/>
      <c r="Y51" s="14"/>
      <c r="AB51" s="63"/>
    </row>
    <row r="52" spans="12:28" x14ac:dyDescent="0.25">
      <c r="L52" s="17"/>
      <c r="M52" s="17" t="s">
        <v>308</v>
      </c>
      <c r="N52" s="2" t="s">
        <v>117</v>
      </c>
      <c r="O52" s="14">
        <v>120.620476949558</v>
      </c>
      <c r="P52" s="14">
        <v>106.160513392838</v>
      </c>
      <c r="Q52" s="14">
        <v>113.53930417162201</v>
      </c>
      <c r="R52" s="34">
        <v>100</v>
      </c>
      <c r="S52" s="4"/>
      <c r="T52" s="17"/>
      <c r="U52" s="17"/>
      <c r="W52" s="64"/>
      <c r="X52" s="64"/>
      <c r="Y52" s="14"/>
      <c r="AB52" s="63"/>
    </row>
    <row r="53" spans="12:28" x14ac:dyDescent="0.25">
      <c r="L53" s="17"/>
      <c r="M53" s="17" t="s">
        <v>308</v>
      </c>
      <c r="N53" s="2" t="s">
        <v>118</v>
      </c>
      <c r="O53" s="14">
        <v>120.613205371738</v>
      </c>
      <c r="P53" s="14">
        <v>103.905832152109</v>
      </c>
      <c r="Q53" s="14" t="e">
        <v>#N/A</v>
      </c>
      <c r="R53" s="34">
        <v>100</v>
      </c>
      <c r="S53" s="4"/>
      <c r="T53" s="17"/>
      <c r="U53" s="17"/>
      <c r="W53" s="64"/>
      <c r="X53" s="64"/>
      <c r="Y53" s="14"/>
      <c r="AB53" s="63"/>
    </row>
    <row r="54" spans="12:28" x14ac:dyDescent="0.25">
      <c r="L54" s="17"/>
      <c r="M54" s="17" t="s">
        <v>308</v>
      </c>
      <c r="N54" s="2" t="s">
        <v>119</v>
      </c>
      <c r="O54" s="14">
        <v>120.174552855733</v>
      </c>
      <c r="P54" s="14">
        <v>102.818813294105</v>
      </c>
      <c r="Q54" s="14" t="e">
        <v>#N/A</v>
      </c>
      <c r="R54" s="34">
        <v>100</v>
      </c>
      <c r="S54" s="4"/>
      <c r="T54" s="17"/>
      <c r="U54" s="17"/>
      <c r="W54" s="64"/>
      <c r="X54" s="64"/>
      <c r="Y54" s="14"/>
      <c r="AB54" s="63"/>
    </row>
    <row r="55" spans="12:28" x14ac:dyDescent="0.25">
      <c r="L55" s="17"/>
      <c r="M55" s="17" t="s">
        <v>308</v>
      </c>
      <c r="N55" s="2" t="s">
        <v>120</v>
      </c>
      <c r="O55" s="14">
        <v>125.006116668392</v>
      </c>
      <c r="P55" s="14">
        <v>103.815521895712</v>
      </c>
      <c r="Q55" s="14" t="e">
        <v>#N/A</v>
      </c>
      <c r="R55" s="34">
        <v>100</v>
      </c>
      <c r="S55" s="4"/>
      <c r="T55" s="17"/>
      <c r="U55" s="17"/>
      <c r="W55" s="64"/>
      <c r="X55" s="64"/>
      <c r="Y55" s="14"/>
      <c r="AB55" s="63"/>
    </row>
    <row r="56" spans="12:28" x14ac:dyDescent="0.25">
      <c r="L56" s="17"/>
      <c r="M56" s="17" t="s">
        <v>309</v>
      </c>
      <c r="N56" s="2" t="s">
        <v>121</v>
      </c>
      <c r="O56" s="14">
        <v>125.88920520998801</v>
      </c>
      <c r="P56" s="14">
        <v>105.091074486648</v>
      </c>
      <c r="Q56" s="14">
        <v>115.086525345712</v>
      </c>
      <c r="R56" s="34">
        <v>100</v>
      </c>
      <c r="S56" s="4"/>
      <c r="T56" s="17"/>
      <c r="U56" s="17"/>
      <c r="W56" s="64"/>
      <c r="X56" s="64"/>
      <c r="Y56" s="14"/>
      <c r="AB56" s="63"/>
    </row>
    <row r="57" spans="12:28" x14ac:dyDescent="0.25">
      <c r="L57" s="17"/>
      <c r="M57" s="17" t="s">
        <v>309</v>
      </c>
      <c r="N57" s="2" t="s">
        <v>122</v>
      </c>
      <c r="O57" s="14">
        <v>127.128773626483</v>
      </c>
      <c r="P57" s="14">
        <v>105.235620818825</v>
      </c>
      <c r="Q57" s="14" t="e">
        <v>#N/A</v>
      </c>
      <c r="R57" s="34">
        <v>100</v>
      </c>
      <c r="S57" s="4"/>
      <c r="T57" s="17"/>
      <c r="U57" s="17"/>
      <c r="W57" s="64"/>
      <c r="X57" s="64"/>
      <c r="Y57" s="14"/>
      <c r="AB57" s="63"/>
    </row>
    <row r="58" spans="12:28" x14ac:dyDescent="0.25">
      <c r="L58" s="17"/>
      <c r="M58" s="17" t="s">
        <v>309</v>
      </c>
      <c r="N58" s="2" t="s">
        <v>123</v>
      </c>
      <c r="O58" s="14">
        <v>130.352418837524</v>
      </c>
      <c r="P58" s="14">
        <v>109.120868936628</v>
      </c>
      <c r="Q58" s="14" t="e">
        <v>#N/A</v>
      </c>
      <c r="R58" s="34">
        <v>100</v>
      </c>
      <c r="S58" s="4"/>
      <c r="T58" s="17"/>
      <c r="U58" s="17"/>
      <c r="W58" s="64"/>
      <c r="X58" s="64"/>
      <c r="Y58" s="14"/>
      <c r="AB58" s="63"/>
    </row>
    <row r="59" spans="12:28" x14ac:dyDescent="0.25">
      <c r="L59" s="17"/>
      <c r="M59" s="17" t="s">
        <v>309</v>
      </c>
      <c r="N59" s="2" t="s">
        <v>124</v>
      </c>
      <c r="O59" s="14">
        <v>129.51802576606801</v>
      </c>
      <c r="P59" s="14">
        <v>106.530869569576</v>
      </c>
      <c r="Q59" s="14" t="e">
        <v>#N/A</v>
      </c>
      <c r="R59" s="34">
        <v>100</v>
      </c>
      <c r="S59" s="4"/>
      <c r="T59" s="17"/>
      <c r="U59" s="17"/>
      <c r="W59" s="64"/>
      <c r="X59" s="64"/>
      <c r="Y59" s="14"/>
      <c r="AB59" s="63"/>
    </row>
    <row r="60" spans="12:28" x14ac:dyDescent="0.25">
      <c r="L60" s="17"/>
      <c r="M60" s="17" t="s">
        <v>310</v>
      </c>
      <c r="N60" s="2" t="s">
        <v>125</v>
      </c>
      <c r="O60" s="14">
        <v>131.88399282134</v>
      </c>
      <c r="P60" s="14">
        <v>108.303200767997</v>
      </c>
      <c r="Q60" s="14">
        <v>111.814292261628</v>
      </c>
      <c r="R60" s="34">
        <v>100</v>
      </c>
      <c r="S60" s="4"/>
      <c r="T60" s="17"/>
      <c r="U60" s="17"/>
      <c r="W60" s="64"/>
      <c r="X60" s="64"/>
      <c r="Y60" s="14"/>
      <c r="AB60" s="63"/>
    </row>
    <row r="61" spans="12:28" x14ac:dyDescent="0.25">
      <c r="L61" s="17"/>
      <c r="M61" s="17" t="s">
        <v>310</v>
      </c>
      <c r="N61" s="2" t="s">
        <v>126</v>
      </c>
      <c r="O61" s="14">
        <v>128.11275757440899</v>
      </c>
      <c r="P61" s="14">
        <v>109.63063333031501</v>
      </c>
      <c r="Q61" s="14" t="e">
        <v>#N/A</v>
      </c>
      <c r="R61" s="34">
        <v>100</v>
      </c>
      <c r="S61" s="4"/>
      <c r="T61" s="17"/>
      <c r="U61" s="17"/>
      <c r="W61" s="64"/>
      <c r="X61" s="64"/>
      <c r="Y61" s="14"/>
      <c r="AB61" s="63"/>
    </row>
    <row r="62" spans="12:28" x14ac:dyDescent="0.25">
      <c r="L62" s="17"/>
      <c r="M62" s="17" t="s">
        <v>310</v>
      </c>
      <c r="N62" s="2" t="s">
        <v>146</v>
      </c>
      <c r="O62" s="14">
        <v>133.947887894258</v>
      </c>
      <c r="P62" s="14">
        <v>105.674885036277</v>
      </c>
      <c r="Q62" s="14" t="e">
        <v>#N/A</v>
      </c>
      <c r="R62" s="34">
        <v>100</v>
      </c>
      <c r="S62" s="4"/>
      <c r="T62" s="17"/>
      <c r="U62" s="17"/>
      <c r="W62" s="64"/>
      <c r="X62" s="64"/>
      <c r="Y62" s="14"/>
      <c r="AB62" s="63"/>
    </row>
    <row r="63" spans="12:28" x14ac:dyDescent="0.25">
      <c r="L63" s="17"/>
      <c r="M63" s="17" t="s">
        <v>310</v>
      </c>
      <c r="N63" s="2" t="s">
        <v>149</v>
      </c>
      <c r="O63" s="14">
        <v>135.647836582266</v>
      </c>
      <c r="P63" s="14">
        <v>105.13111292471601</v>
      </c>
      <c r="Q63" s="14" t="e">
        <v>#N/A</v>
      </c>
      <c r="R63" s="34">
        <v>100</v>
      </c>
      <c r="S63" s="4"/>
      <c r="T63" s="17"/>
      <c r="U63" s="17"/>
      <c r="W63" s="64"/>
      <c r="X63" s="64"/>
      <c r="Y63" s="14"/>
      <c r="AB63" s="63"/>
    </row>
    <row r="64" spans="12:28" x14ac:dyDescent="0.25">
      <c r="L64" s="17"/>
      <c r="M64" s="17" t="s">
        <v>311</v>
      </c>
      <c r="N64" s="2" t="s">
        <v>150</v>
      </c>
      <c r="O64" s="14">
        <v>136.98932240819801</v>
      </c>
      <c r="P64" s="14">
        <v>114.342925271626</v>
      </c>
      <c r="Q64" s="14">
        <v>120.599264158596</v>
      </c>
      <c r="R64" s="34">
        <v>100</v>
      </c>
      <c r="S64" s="4"/>
      <c r="T64" s="17"/>
      <c r="U64" s="17"/>
      <c r="W64" s="64"/>
      <c r="X64" s="64"/>
      <c r="Y64" s="14"/>
      <c r="AB64" s="63"/>
    </row>
    <row r="65" spans="12:28" x14ac:dyDescent="0.25">
      <c r="L65" s="17"/>
      <c r="M65" s="17" t="s">
        <v>311</v>
      </c>
      <c r="N65" s="2" t="s">
        <v>153</v>
      </c>
      <c r="O65" s="14">
        <v>138.23740109325499</v>
      </c>
      <c r="P65" s="14">
        <v>108.901663076177</v>
      </c>
      <c r="Q65" s="14" t="e">
        <v>#N/A</v>
      </c>
      <c r="R65" s="34">
        <v>100</v>
      </c>
      <c r="S65" s="4"/>
      <c r="T65" s="17"/>
      <c r="U65" s="17"/>
      <c r="W65" s="64"/>
      <c r="X65" s="64"/>
      <c r="Y65" s="14"/>
      <c r="AB65" s="63"/>
    </row>
    <row r="66" spans="12:28" x14ac:dyDescent="0.25">
      <c r="L66" s="17"/>
      <c r="M66" s="17" t="s">
        <v>311</v>
      </c>
      <c r="N66" s="2" t="s">
        <v>154</v>
      </c>
      <c r="O66" s="14">
        <v>147.20544296313901</v>
      </c>
      <c r="P66" s="14">
        <v>105.386233891515</v>
      </c>
      <c r="Q66" s="14" t="e">
        <v>#N/A</v>
      </c>
      <c r="R66" s="34">
        <v>100</v>
      </c>
      <c r="S66" s="4"/>
      <c r="T66" s="17"/>
      <c r="U66" s="17"/>
      <c r="W66" s="64"/>
      <c r="X66" s="64"/>
      <c r="Y66" s="14"/>
      <c r="AB66" s="63"/>
    </row>
    <row r="67" spans="12:28" x14ac:dyDescent="0.25">
      <c r="L67" s="17"/>
      <c r="M67" s="17" t="s">
        <v>311</v>
      </c>
      <c r="N67" s="2" t="s">
        <v>155</v>
      </c>
      <c r="O67" s="14">
        <v>149.68131510013001</v>
      </c>
      <c r="P67" s="14">
        <v>114.025987064473</v>
      </c>
      <c r="Q67" s="14" t="e">
        <v>#N/A</v>
      </c>
      <c r="R67" s="34">
        <v>100</v>
      </c>
      <c r="S67" s="4"/>
      <c r="T67" s="17"/>
      <c r="U67" s="17"/>
      <c r="W67" s="64"/>
      <c r="X67" s="64"/>
      <c r="Y67" s="14"/>
      <c r="AB67" s="63"/>
    </row>
    <row r="68" spans="12:28" x14ac:dyDescent="0.25">
      <c r="L68" s="17"/>
      <c r="M68" s="17" t="s">
        <v>312</v>
      </c>
      <c r="N68" s="2" t="s">
        <v>156</v>
      </c>
      <c r="O68" s="14">
        <v>147.213968450225</v>
      </c>
      <c r="P68" s="14">
        <v>116.020674154633</v>
      </c>
      <c r="Q68" s="14">
        <v>122.682207124543</v>
      </c>
      <c r="R68" s="34">
        <v>100</v>
      </c>
      <c r="S68" s="4"/>
      <c r="W68" s="64"/>
      <c r="X68" s="64"/>
      <c r="Y68" s="14"/>
      <c r="AB68" s="63"/>
    </row>
    <row r="69" spans="12:28" x14ac:dyDescent="0.25">
      <c r="L69" s="17"/>
      <c r="M69" s="17" t="s">
        <v>312</v>
      </c>
      <c r="N69" s="2" t="s">
        <v>163</v>
      </c>
      <c r="O69" s="14">
        <v>144.47717313913901</v>
      </c>
      <c r="P69" s="14">
        <v>115.626378681012</v>
      </c>
      <c r="Q69" s="14" t="e">
        <v>#N/A</v>
      </c>
      <c r="R69" s="34">
        <v>100</v>
      </c>
      <c r="S69" s="4"/>
      <c r="W69" s="64"/>
      <c r="X69" s="64"/>
      <c r="Y69" s="14"/>
      <c r="AB69" s="63"/>
    </row>
    <row r="70" spans="12:28" x14ac:dyDescent="0.25">
      <c r="L70" s="17"/>
      <c r="M70" s="17" t="s">
        <v>312</v>
      </c>
      <c r="N70" s="2" t="s">
        <v>164</v>
      </c>
      <c r="O70" s="14">
        <v>142.62807419868301</v>
      </c>
      <c r="P70" s="14">
        <v>113.40883497210601</v>
      </c>
      <c r="Q70" s="14" t="e">
        <v>#N/A</v>
      </c>
      <c r="R70" s="34">
        <v>100</v>
      </c>
      <c r="S70" s="4"/>
      <c r="W70" s="64"/>
      <c r="X70" s="64"/>
      <c r="Y70" s="14"/>
      <c r="AB70" s="63"/>
    </row>
    <row r="71" spans="12:28" x14ac:dyDescent="0.25">
      <c r="L71" s="17"/>
      <c r="M71" s="17" t="s">
        <v>312</v>
      </c>
      <c r="N71" s="2" t="s">
        <v>165</v>
      </c>
      <c r="O71" s="14">
        <v>138.645564815249</v>
      </c>
      <c r="P71" s="14">
        <v>110.29453471225401</v>
      </c>
      <c r="Q71" s="14" t="e">
        <v>#N/A</v>
      </c>
      <c r="R71" s="34">
        <v>100</v>
      </c>
      <c r="S71" s="4"/>
      <c r="W71" s="64"/>
      <c r="X71" s="64"/>
      <c r="Y71" s="14"/>
      <c r="AB71" s="63"/>
    </row>
    <row r="72" spans="12:28" x14ac:dyDescent="0.25">
      <c r="L72" s="17"/>
      <c r="M72" s="17" t="s">
        <v>313</v>
      </c>
      <c r="N72" s="2" t="s">
        <v>201</v>
      </c>
      <c r="O72" s="14">
        <v>136.86720209839899</v>
      </c>
      <c r="P72" s="14">
        <v>104.945324829417</v>
      </c>
      <c r="Q72" s="14">
        <v>126.49815463000201</v>
      </c>
      <c r="R72" s="34">
        <v>100</v>
      </c>
      <c r="S72" s="4"/>
      <c r="T72" s="17"/>
      <c r="U72" s="17"/>
      <c r="W72" s="64"/>
      <c r="X72" s="64"/>
      <c r="Y72" s="14"/>
    </row>
    <row r="73" spans="12:28" x14ac:dyDescent="0.25">
      <c r="L73" s="17"/>
      <c r="M73" s="17" t="s">
        <v>313</v>
      </c>
      <c r="N73" s="2" t="s">
        <v>202</v>
      </c>
      <c r="O73" s="14">
        <v>138.30675673173701</v>
      </c>
      <c r="P73" s="14">
        <v>105.225638703586</v>
      </c>
      <c r="Q73" s="14" t="e">
        <v>#N/A</v>
      </c>
      <c r="R73" s="34">
        <v>100</v>
      </c>
      <c r="S73" s="4"/>
      <c r="T73" s="17"/>
      <c r="U73" s="17"/>
      <c r="W73" s="64"/>
      <c r="X73" s="64"/>
      <c r="Y73" s="14"/>
    </row>
    <row r="74" spans="12:28" x14ac:dyDescent="0.25">
      <c r="L74" s="17"/>
      <c r="M74" s="17" t="s">
        <v>313</v>
      </c>
      <c r="N74" s="2" t="s">
        <v>203</v>
      </c>
      <c r="O74" s="14">
        <v>135.54513218864301</v>
      </c>
      <c r="P74" s="14">
        <v>103.015131701244</v>
      </c>
      <c r="Q74" s="14" t="e">
        <v>#N/A</v>
      </c>
      <c r="R74" s="34">
        <v>100</v>
      </c>
      <c r="S74" s="4"/>
      <c r="T74" s="17"/>
      <c r="U74" s="17"/>
      <c r="W74" s="64"/>
      <c r="X74" s="64"/>
      <c r="Y74" s="14"/>
    </row>
    <row r="75" spans="12:28" x14ac:dyDescent="0.25">
      <c r="L75" s="17"/>
      <c r="M75" s="17" t="s">
        <v>313</v>
      </c>
      <c r="N75" s="2" t="s">
        <v>204</v>
      </c>
      <c r="O75" s="14">
        <v>133.93184288969101</v>
      </c>
      <c r="P75" s="14">
        <v>98.280113108490198</v>
      </c>
      <c r="Q75" s="14" t="e">
        <v>#N/A</v>
      </c>
      <c r="R75" s="34">
        <v>100</v>
      </c>
      <c r="S75" s="4"/>
      <c r="T75" s="17"/>
      <c r="U75" s="17"/>
      <c r="W75" s="64"/>
      <c r="X75" s="64"/>
      <c r="Y75" s="14"/>
    </row>
    <row r="76" spans="12:28" x14ac:dyDescent="0.25">
      <c r="L76" s="17"/>
      <c r="M76" s="17" t="s">
        <v>314</v>
      </c>
      <c r="N76" s="2" t="s">
        <v>205</v>
      </c>
      <c r="O76" s="14">
        <v>136.568989970769</v>
      </c>
      <c r="P76" s="14">
        <v>99.104632073877696</v>
      </c>
      <c r="Q76" s="14">
        <v>127.329089137586</v>
      </c>
      <c r="R76" s="34">
        <v>100</v>
      </c>
      <c r="S76" s="4"/>
      <c r="T76" s="17"/>
      <c r="U76" s="17"/>
      <c r="Y76" s="14"/>
    </row>
    <row r="77" spans="12:28" x14ac:dyDescent="0.25">
      <c r="L77" s="17"/>
      <c r="M77" s="17" t="s">
        <v>314</v>
      </c>
      <c r="N77" s="2" t="s">
        <v>206</v>
      </c>
      <c r="O77" s="14">
        <v>134.670685185</v>
      </c>
      <c r="P77" s="14">
        <v>97.676536671831798</v>
      </c>
      <c r="Q77" s="14" t="e">
        <v>#N/A</v>
      </c>
      <c r="R77" s="34">
        <v>100</v>
      </c>
      <c r="S77" s="4"/>
      <c r="T77" s="17"/>
      <c r="U77" s="17"/>
      <c r="Y77" s="14"/>
    </row>
    <row r="78" spans="12:28" x14ac:dyDescent="0.25">
      <c r="L78" s="17"/>
      <c r="M78" s="17" t="s">
        <v>314</v>
      </c>
      <c r="N78" s="2" t="s">
        <v>207</v>
      </c>
      <c r="O78" s="14">
        <v>138.24072842522301</v>
      </c>
      <c r="P78" s="14">
        <v>99.660483356506703</v>
      </c>
      <c r="Q78" s="14" t="e">
        <v>#N/A</v>
      </c>
      <c r="R78" s="34">
        <v>100</v>
      </c>
      <c r="S78" s="4"/>
      <c r="T78" s="17"/>
      <c r="U78" s="17"/>
      <c r="Y78" s="14"/>
    </row>
    <row r="79" spans="12:28" x14ac:dyDescent="0.25">
      <c r="L79" s="17"/>
      <c r="M79" s="17" t="s">
        <v>314</v>
      </c>
      <c r="N79" s="2" t="s">
        <v>208</v>
      </c>
      <c r="O79" s="14">
        <v>139.03626069190199</v>
      </c>
      <c r="P79" s="14">
        <v>100.056928400613</v>
      </c>
      <c r="Q79" s="14" t="e">
        <v>#N/A</v>
      </c>
      <c r="R79" s="34">
        <v>100</v>
      </c>
      <c r="S79" s="4"/>
      <c r="T79" s="17"/>
      <c r="U79" s="17"/>
      <c r="Y79" s="14"/>
    </row>
    <row r="80" spans="12:28" x14ac:dyDescent="0.25">
      <c r="L80" s="17"/>
      <c r="M80" s="17" t="s">
        <v>315</v>
      </c>
      <c r="N80" s="17" t="s">
        <v>215</v>
      </c>
      <c r="O80" s="14">
        <v>139.91244456293401</v>
      </c>
      <c r="P80" s="14">
        <v>99.590264317458406</v>
      </c>
      <c r="Q80" s="14" t="e">
        <v>#N/A</v>
      </c>
      <c r="R80" s="34">
        <v>100</v>
      </c>
      <c r="S80" s="4"/>
      <c r="T80" s="17"/>
      <c r="U80" s="17"/>
      <c r="Y80" s="14"/>
    </row>
    <row r="81" spans="12:25" x14ac:dyDescent="0.25">
      <c r="L81" s="17"/>
      <c r="M81" s="17" t="s">
        <v>315</v>
      </c>
      <c r="N81" s="17" t="s">
        <v>216</v>
      </c>
      <c r="O81" s="14" t="e">
        <v>#N/A</v>
      </c>
      <c r="P81" s="14" t="e">
        <v>#N/A</v>
      </c>
      <c r="Q81" s="14" t="e">
        <v>#N/A</v>
      </c>
      <c r="R81" s="34">
        <v>100</v>
      </c>
      <c r="S81" s="4"/>
      <c r="T81" s="17"/>
      <c r="U81" s="17"/>
      <c r="Y81" s="14"/>
    </row>
    <row r="82" spans="12:25" x14ac:dyDescent="0.25">
      <c r="L82" s="17"/>
      <c r="M82" s="17"/>
      <c r="N82" s="2"/>
      <c r="O82" s="14"/>
      <c r="P82" s="14"/>
      <c r="Q82" s="14"/>
      <c r="S82" s="4"/>
      <c r="T82" s="17"/>
      <c r="U82" s="17"/>
      <c r="Y82" s="14"/>
    </row>
    <row r="83" spans="12:25" x14ac:dyDescent="0.25">
      <c r="L83" s="17"/>
      <c r="M83" s="17"/>
      <c r="N83" s="2"/>
      <c r="O83" s="14"/>
      <c r="P83" s="14"/>
      <c r="Q83" s="14"/>
      <c r="S83" s="4"/>
      <c r="T83" s="17"/>
      <c r="U83" s="17"/>
      <c r="Y83" s="14"/>
    </row>
    <row r="84" spans="12:25" x14ac:dyDescent="0.25">
      <c r="L84" s="17"/>
      <c r="M84" s="17"/>
      <c r="N84" s="2"/>
      <c r="O84" s="14"/>
      <c r="P84" s="14"/>
      <c r="Q84" s="14"/>
      <c r="S84" s="4"/>
      <c r="T84" s="17"/>
      <c r="U84" s="17"/>
      <c r="Y84" s="14"/>
    </row>
    <row r="85" spans="12:25" x14ac:dyDescent="0.25">
      <c r="L85" s="17"/>
      <c r="M85" s="17"/>
      <c r="N85" s="2"/>
      <c r="O85" s="14"/>
      <c r="P85" s="14"/>
      <c r="Q85" s="14"/>
      <c r="S85" s="4"/>
      <c r="T85" s="17"/>
      <c r="U85" s="17"/>
      <c r="Y85" s="14"/>
    </row>
    <row r="86" spans="12:25" x14ac:dyDescent="0.25">
      <c r="L86" s="17"/>
      <c r="M86" s="17"/>
      <c r="N86" s="2"/>
      <c r="O86" s="14"/>
      <c r="P86" s="14"/>
      <c r="Q86" s="14"/>
      <c r="S86" s="4"/>
      <c r="T86" s="17"/>
      <c r="U86" s="17"/>
      <c r="Y86" s="14"/>
    </row>
    <row r="87" spans="12:25" x14ac:dyDescent="0.25">
      <c r="L87" s="17"/>
      <c r="M87" s="17"/>
      <c r="N87" s="2"/>
      <c r="O87" s="14"/>
      <c r="P87" s="14"/>
      <c r="Q87" s="14"/>
      <c r="S87" s="4"/>
      <c r="T87" s="17"/>
      <c r="U87" s="17"/>
      <c r="Y87" s="14"/>
    </row>
    <row r="88" spans="12:25" x14ac:dyDescent="0.25">
      <c r="L88" s="17"/>
      <c r="M88" s="17"/>
      <c r="N88" s="2"/>
      <c r="O88" s="14"/>
      <c r="P88" s="14"/>
      <c r="Q88" s="14"/>
      <c r="S88" s="4"/>
      <c r="T88" s="17"/>
      <c r="U88" s="17"/>
      <c r="Y88" s="14"/>
    </row>
    <row r="89" spans="12:25" x14ac:dyDescent="0.25">
      <c r="L89" s="17"/>
      <c r="M89" s="17"/>
      <c r="N89" s="2"/>
      <c r="O89" s="14"/>
      <c r="P89" s="14"/>
      <c r="Q89" s="14"/>
      <c r="S89" s="4"/>
      <c r="T89" s="17"/>
      <c r="U89" s="17"/>
      <c r="Y89" s="14"/>
    </row>
    <row r="90" spans="12:25" x14ac:dyDescent="0.25">
      <c r="L90" s="17"/>
      <c r="M90" s="17"/>
      <c r="N90" s="2"/>
      <c r="O90" s="14"/>
      <c r="P90" s="14"/>
      <c r="Q90" s="14"/>
      <c r="S90" s="4"/>
      <c r="T90" s="17"/>
      <c r="U90" s="17"/>
      <c r="Y90" s="14"/>
    </row>
    <row r="91" spans="12:25" x14ac:dyDescent="0.25">
      <c r="L91" s="17"/>
      <c r="M91" s="17"/>
      <c r="N91" s="2"/>
      <c r="O91" s="14"/>
      <c r="P91" s="14"/>
      <c r="Q91" s="14"/>
      <c r="S91" s="4"/>
      <c r="T91" s="17"/>
      <c r="U91" s="17"/>
      <c r="Y91" s="14"/>
    </row>
    <row r="92" spans="12:25" x14ac:dyDescent="0.25">
      <c r="L92" s="17"/>
      <c r="M92" s="17"/>
      <c r="N92" s="2"/>
      <c r="O92" s="14"/>
      <c r="P92" s="14"/>
      <c r="Q92" s="14"/>
      <c r="S92" s="4"/>
      <c r="T92" s="17"/>
      <c r="U92" s="17"/>
      <c r="Y92" s="14"/>
    </row>
    <row r="93" spans="12:25" x14ac:dyDescent="0.25">
      <c r="L93" s="17"/>
      <c r="M93" s="17"/>
      <c r="N93" s="2"/>
      <c r="O93" s="14"/>
      <c r="P93" s="14"/>
      <c r="Q93" s="14"/>
      <c r="S93" s="4"/>
      <c r="T93" s="17"/>
      <c r="U93" s="17"/>
      <c r="Y93" s="14"/>
    </row>
    <row r="94" spans="12:25" x14ac:dyDescent="0.25">
      <c r="L94" s="17"/>
      <c r="M94" s="17"/>
      <c r="N94" s="2"/>
      <c r="O94" s="14"/>
      <c r="P94" s="14"/>
      <c r="Q94" s="14"/>
      <c r="S94" s="4"/>
      <c r="T94" s="17"/>
      <c r="U94" s="17"/>
      <c r="Y94" s="14"/>
    </row>
    <row r="95" spans="12:25" x14ac:dyDescent="0.25">
      <c r="L95" s="17"/>
      <c r="M95" s="17"/>
      <c r="N95" s="2"/>
      <c r="O95" s="14"/>
      <c r="P95" s="14"/>
      <c r="Q95" s="14"/>
      <c r="S95" s="4"/>
      <c r="T95" s="17"/>
      <c r="U95" s="17"/>
      <c r="Y95" s="14"/>
    </row>
    <row r="96" spans="12:25" x14ac:dyDescent="0.25">
      <c r="M96" s="16"/>
      <c r="N96" s="2"/>
      <c r="O96" s="18"/>
      <c r="P96" s="18"/>
      <c r="Q96" s="18"/>
      <c r="R96" s="143"/>
      <c r="S96" s="4"/>
      <c r="Y96" s="14"/>
    </row>
    <row r="97" spans="13:26" x14ac:dyDescent="0.25">
      <c r="M97" s="16"/>
      <c r="N97" s="2"/>
      <c r="O97" s="18"/>
      <c r="P97" s="18"/>
      <c r="Q97" s="18"/>
      <c r="R97" s="143"/>
      <c r="S97" s="4"/>
      <c r="Y97" s="14"/>
    </row>
    <row r="98" spans="13:26" x14ac:dyDescent="0.25">
      <c r="M98" s="16"/>
      <c r="N98" s="2"/>
      <c r="O98" s="18"/>
      <c r="P98" s="18"/>
      <c r="Q98" s="18"/>
      <c r="R98" s="143"/>
      <c r="S98" s="4"/>
      <c r="Y98" s="14"/>
    </row>
    <row r="99" spans="13:26" x14ac:dyDescent="0.25">
      <c r="M99" s="16"/>
      <c r="N99" s="2"/>
      <c r="O99" s="18"/>
      <c r="P99" s="18"/>
      <c r="Q99" s="18"/>
      <c r="R99" s="143"/>
      <c r="S99" s="4"/>
      <c r="Y99" s="14"/>
    </row>
    <row r="100" spans="13:26" x14ac:dyDescent="0.25">
      <c r="M100" s="16"/>
      <c r="N100" s="2"/>
      <c r="O100" s="18"/>
      <c r="P100" s="18"/>
      <c r="Q100" s="18"/>
      <c r="R100" s="143"/>
      <c r="S100" s="4"/>
      <c r="Y100" s="14"/>
    </row>
    <row r="101" spans="13:26" x14ac:dyDescent="0.25">
      <c r="M101" s="16"/>
      <c r="N101" s="2"/>
      <c r="O101" s="18"/>
      <c r="P101" s="18"/>
      <c r="Q101" s="18"/>
      <c r="R101" s="143"/>
      <c r="S101" s="4"/>
      <c r="Y101" s="14"/>
    </row>
    <row r="102" spans="13:26" x14ac:dyDescent="0.25">
      <c r="M102" s="16"/>
      <c r="N102" s="2"/>
      <c r="O102" s="18"/>
      <c r="P102" s="18"/>
      <c r="Q102" s="18"/>
      <c r="R102" s="143"/>
      <c r="S102" s="4"/>
      <c r="Y102" s="14"/>
    </row>
    <row r="103" spans="13:26" x14ac:dyDescent="0.25">
      <c r="M103" s="16"/>
      <c r="N103" s="2"/>
      <c r="O103" s="18"/>
      <c r="P103" s="18"/>
      <c r="Q103" s="18"/>
      <c r="R103" s="143"/>
      <c r="S103" s="4"/>
      <c r="Y103" s="14"/>
    </row>
    <row r="104" spans="13:26" x14ac:dyDescent="0.25">
      <c r="M104" s="16"/>
      <c r="N104" s="2"/>
      <c r="O104" s="18"/>
      <c r="P104" s="18"/>
      <c r="Q104" s="18"/>
      <c r="R104" s="143"/>
      <c r="S104" s="4"/>
      <c r="Y104" s="14"/>
    </row>
    <row r="105" spans="13:26" x14ac:dyDescent="0.25">
      <c r="M105" s="16"/>
      <c r="N105" s="2"/>
      <c r="O105" s="18"/>
      <c r="P105" s="18"/>
      <c r="Q105" s="18"/>
      <c r="R105" s="143"/>
      <c r="S105" s="4"/>
      <c r="Y105" s="14"/>
    </row>
    <row r="106" spans="13:26" x14ac:dyDescent="0.25">
      <c r="M106" s="16"/>
      <c r="N106" s="2"/>
      <c r="O106" s="18"/>
      <c r="P106" s="18"/>
      <c r="Q106" s="18"/>
      <c r="R106" s="143"/>
      <c r="S106" s="4"/>
      <c r="Y106" s="14"/>
    </row>
    <row r="107" spans="13:26" x14ac:dyDescent="0.25">
      <c r="M107" s="16"/>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18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62">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9.5703125" style="13" customWidth="1"/>
    <col min="16" max="16" width="15.28515625" style="13" customWidth="1"/>
    <col min="17" max="17" width="14.140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280</v>
      </c>
      <c r="B1" s="189"/>
      <c r="C1" s="189"/>
      <c r="D1" s="189"/>
      <c r="E1" s="189"/>
      <c r="F1" s="189"/>
      <c r="G1" s="189"/>
      <c r="H1" s="189"/>
      <c r="I1" s="189"/>
      <c r="J1" s="52"/>
      <c r="K1" s="48"/>
      <c r="L1" s="15" t="s">
        <v>186</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296</v>
      </c>
      <c r="N4" s="2" t="s">
        <v>69</v>
      </c>
      <c r="O4" s="14">
        <v>120.18338502711001</v>
      </c>
      <c r="P4" s="14">
        <v>144.77668634639701</v>
      </c>
      <c r="Q4" s="14">
        <v>74.1230538817194</v>
      </c>
      <c r="R4" s="34">
        <v>100</v>
      </c>
      <c r="T4" s="17"/>
      <c r="U4" s="17"/>
      <c r="W4" s="64"/>
      <c r="X4" s="64"/>
      <c r="Y4" s="14"/>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296</v>
      </c>
      <c r="N5" s="2" t="s">
        <v>70</v>
      </c>
      <c r="O5" s="14">
        <v>118.572816417952</v>
      </c>
      <c r="P5" s="14">
        <v>144.10670301010899</v>
      </c>
      <c r="Q5" s="14" t="e">
        <v>#N/A</v>
      </c>
      <c r="R5" s="34">
        <v>100</v>
      </c>
      <c r="T5" s="17"/>
      <c r="U5" s="17"/>
      <c r="W5" s="64"/>
      <c r="X5" s="64"/>
      <c r="Y5" s="14"/>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296</v>
      </c>
      <c r="N6" s="2" t="s">
        <v>71</v>
      </c>
      <c r="O6" s="14">
        <v>126.58622472788301</v>
      </c>
      <c r="P6" s="14">
        <v>155.010185236067</v>
      </c>
      <c r="Q6" s="14" t="e">
        <v>#N/A</v>
      </c>
      <c r="R6" s="34">
        <v>100</v>
      </c>
      <c r="T6" s="17"/>
      <c r="U6" s="17"/>
      <c r="W6" s="64"/>
      <c r="X6" s="64"/>
      <c r="Y6" s="14"/>
      <c r="AB6" s="63"/>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296</v>
      </c>
      <c r="N7" s="2" t="s">
        <v>72</v>
      </c>
      <c r="O7" s="14">
        <v>139.75211086666101</v>
      </c>
      <c r="P7" s="14">
        <v>168.75126634446099</v>
      </c>
      <c r="Q7" s="14" t="e">
        <v>#N/A</v>
      </c>
      <c r="R7" s="34">
        <v>100</v>
      </c>
      <c r="T7" s="17"/>
      <c r="U7" s="17"/>
      <c r="W7" s="64"/>
      <c r="X7" s="64"/>
      <c r="Y7" s="14"/>
      <c r="AB7" s="63"/>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297</v>
      </c>
      <c r="N8" s="2" t="s">
        <v>73</v>
      </c>
      <c r="O8" s="14">
        <v>146.86102342929499</v>
      </c>
      <c r="P8" s="14">
        <v>182.81824388391701</v>
      </c>
      <c r="Q8" s="14">
        <v>83.3182750709136</v>
      </c>
      <c r="R8" s="34">
        <v>100</v>
      </c>
      <c r="T8" s="17"/>
      <c r="U8" s="17"/>
      <c r="W8" s="64"/>
      <c r="X8" s="64"/>
      <c r="Y8" s="14"/>
      <c r="AB8" s="63"/>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297</v>
      </c>
      <c r="N9" s="2" t="s">
        <v>74</v>
      </c>
      <c r="O9" s="14">
        <v>150.80889405786101</v>
      </c>
      <c r="P9" s="14">
        <v>179.32069222908899</v>
      </c>
      <c r="Q9" s="14" t="e">
        <v>#N/A</v>
      </c>
      <c r="R9" s="34">
        <v>100</v>
      </c>
      <c r="T9" s="17"/>
      <c r="U9" s="17"/>
      <c r="W9" s="64"/>
      <c r="X9" s="64"/>
      <c r="Y9" s="14"/>
      <c r="AB9" s="63"/>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297</v>
      </c>
      <c r="N10" s="2" t="s">
        <v>75</v>
      </c>
      <c r="O10" s="14">
        <v>152.725895793609</v>
      </c>
      <c r="P10" s="14">
        <v>177.71576594252801</v>
      </c>
      <c r="Q10" s="14" t="e">
        <v>#N/A</v>
      </c>
      <c r="R10" s="34">
        <v>100</v>
      </c>
      <c r="T10" s="17"/>
      <c r="U10" s="17"/>
      <c r="W10" s="64"/>
      <c r="X10" s="64"/>
      <c r="Y10" s="14"/>
      <c r="AB10" s="63"/>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297</v>
      </c>
      <c r="N11" s="2" t="s">
        <v>76</v>
      </c>
      <c r="O11" s="14">
        <v>152.76374603539699</v>
      </c>
      <c r="P11" s="14">
        <v>169.04170610372501</v>
      </c>
      <c r="Q11" s="14" t="e">
        <v>#N/A</v>
      </c>
      <c r="R11" s="34">
        <v>100</v>
      </c>
      <c r="T11" s="17"/>
      <c r="U11" s="17"/>
      <c r="W11" s="64"/>
      <c r="X11" s="64"/>
      <c r="Y11" s="14"/>
      <c r="AB11" s="63"/>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298</v>
      </c>
      <c r="N12" s="2" t="s">
        <v>77</v>
      </c>
      <c r="O12" s="14">
        <v>154.53394502821101</v>
      </c>
      <c r="P12" s="14">
        <v>169.769630590351</v>
      </c>
      <c r="Q12" s="14">
        <v>86.367827048221997</v>
      </c>
      <c r="R12" s="34">
        <v>100</v>
      </c>
      <c r="T12" s="17"/>
      <c r="U12" s="17"/>
      <c r="W12" s="64"/>
      <c r="X12" s="64"/>
      <c r="Y12" s="14"/>
      <c r="AB12" s="63"/>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298</v>
      </c>
      <c r="N13" s="2" t="s">
        <v>78</v>
      </c>
      <c r="O13" s="14">
        <v>155.04242909495699</v>
      </c>
      <c r="P13" s="14">
        <v>166.419897467113</v>
      </c>
      <c r="Q13" s="14" t="e">
        <v>#N/A</v>
      </c>
      <c r="R13" s="34">
        <v>100</v>
      </c>
      <c r="T13" s="17"/>
      <c r="U13" s="17"/>
      <c r="W13" s="64"/>
      <c r="X13" s="64"/>
      <c r="Y13" s="14"/>
      <c r="AB13" s="63"/>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298</v>
      </c>
      <c r="N14" s="2" t="s">
        <v>79</v>
      </c>
      <c r="O14" s="14">
        <v>146.75577734905201</v>
      </c>
      <c r="P14" s="14">
        <v>155.128061227605</v>
      </c>
      <c r="Q14" s="14" t="e">
        <v>#N/A</v>
      </c>
      <c r="R14" s="34">
        <v>100</v>
      </c>
      <c r="T14" s="17"/>
      <c r="U14" s="17"/>
      <c r="W14" s="64"/>
      <c r="X14" s="64"/>
      <c r="Y14" s="14"/>
      <c r="AB14" s="63"/>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298</v>
      </c>
      <c r="N15" s="2" t="s">
        <v>80</v>
      </c>
      <c r="O15" s="14">
        <v>136.41874042869799</v>
      </c>
      <c r="P15" s="14">
        <v>146.58360688955901</v>
      </c>
      <c r="Q15" s="14" t="e">
        <v>#N/A</v>
      </c>
      <c r="R15" s="34">
        <v>100</v>
      </c>
      <c r="T15" s="17"/>
      <c r="U15" s="17"/>
      <c r="W15" s="64"/>
      <c r="X15" s="64"/>
      <c r="Y15" s="14"/>
      <c r="AB15" s="63"/>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299</v>
      </c>
      <c r="N16" s="2" t="s">
        <v>81</v>
      </c>
      <c r="O16" s="14">
        <v>107.00507443881</v>
      </c>
      <c r="P16" s="14">
        <v>126.152779251929</v>
      </c>
      <c r="Q16" s="14">
        <v>74.373274205152299</v>
      </c>
      <c r="R16" s="34">
        <v>100</v>
      </c>
      <c r="T16" s="17"/>
      <c r="U16" s="17"/>
      <c r="W16" s="64"/>
      <c r="X16" s="64"/>
      <c r="Y16" s="14"/>
      <c r="AB16" s="63"/>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299</v>
      </c>
      <c r="N17" s="2" t="s">
        <v>82</v>
      </c>
      <c r="O17" s="14">
        <v>101.709737615112</v>
      </c>
      <c r="P17" s="14">
        <v>121.954566869348</v>
      </c>
      <c r="Q17" s="14" t="e">
        <v>#N/A</v>
      </c>
      <c r="R17" s="34">
        <v>100</v>
      </c>
      <c r="T17" s="17"/>
      <c r="U17" s="17"/>
      <c r="W17" s="64"/>
      <c r="X17" s="64"/>
      <c r="Y17" s="14"/>
      <c r="AB17" s="63"/>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299</v>
      </c>
      <c r="N18" s="2" t="s">
        <v>83</v>
      </c>
      <c r="O18" s="14">
        <v>95.9677069766893</v>
      </c>
      <c r="P18" s="14">
        <v>116.764279922439</v>
      </c>
      <c r="Q18" s="14" t="e">
        <v>#N/A</v>
      </c>
      <c r="R18" s="34">
        <v>100</v>
      </c>
      <c r="T18" s="17"/>
      <c r="U18" s="17"/>
      <c r="W18" s="64"/>
      <c r="X18" s="64"/>
      <c r="Y18" s="14"/>
      <c r="AB18" s="63"/>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299</v>
      </c>
      <c r="N19" s="2" t="s">
        <v>84</v>
      </c>
      <c r="O19" s="14">
        <v>93.272444475435293</v>
      </c>
      <c r="P19" s="14">
        <v>115.444861790036</v>
      </c>
      <c r="Q19" s="14" t="e">
        <v>#N/A</v>
      </c>
      <c r="R19" s="34">
        <v>100</v>
      </c>
      <c r="T19" s="17"/>
      <c r="U19" s="17"/>
      <c r="W19" s="64"/>
      <c r="X19" s="64"/>
      <c r="Y19" s="14"/>
      <c r="AB19" s="63"/>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300</v>
      </c>
      <c r="N20" s="2" t="s">
        <v>85</v>
      </c>
      <c r="O20" s="14">
        <v>90.176224925506702</v>
      </c>
      <c r="P20" s="14">
        <v>107.578445476181</v>
      </c>
      <c r="Q20" s="14">
        <v>76.273761066817201</v>
      </c>
      <c r="R20" s="34">
        <v>100</v>
      </c>
      <c r="T20" s="17"/>
      <c r="U20" s="17"/>
      <c r="W20" s="64"/>
      <c r="X20" s="64"/>
      <c r="Y20" s="14"/>
      <c r="AB20" s="63"/>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300</v>
      </c>
      <c r="N21" s="2" t="s">
        <v>86</v>
      </c>
      <c r="O21" s="14">
        <v>91.510245814021303</v>
      </c>
      <c r="P21" s="14">
        <v>109.77194227309199</v>
      </c>
      <c r="Q21" s="14" t="e">
        <v>#N/A</v>
      </c>
      <c r="R21" s="34">
        <v>100</v>
      </c>
      <c r="T21" s="17"/>
      <c r="U21" s="17"/>
      <c r="W21" s="64"/>
      <c r="X21" s="64"/>
      <c r="Y21" s="14"/>
      <c r="AB21" s="63"/>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300</v>
      </c>
      <c r="N22" s="2" t="s">
        <v>87</v>
      </c>
      <c r="O22" s="14">
        <v>89.740542197268994</v>
      </c>
      <c r="P22" s="14">
        <v>106.552914296281</v>
      </c>
      <c r="Q22" s="14" t="e">
        <v>#N/A</v>
      </c>
      <c r="R22" s="34">
        <v>100</v>
      </c>
      <c r="T22" s="17"/>
      <c r="U22" s="17"/>
      <c r="W22" s="64"/>
      <c r="X22" s="64"/>
      <c r="Y22" s="14"/>
      <c r="AB22" s="63"/>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300</v>
      </c>
      <c r="N23" s="2" t="s">
        <v>88</v>
      </c>
      <c r="O23" s="14">
        <v>91.604385439646293</v>
      </c>
      <c r="P23" s="14">
        <v>108.663040697029</v>
      </c>
      <c r="Q23" s="14" t="e">
        <v>#N/A</v>
      </c>
      <c r="R23" s="34">
        <v>100</v>
      </c>
      <c r="T23" s="17"/>
      <c r="U23" s="17"/>
      <c r="W23" s="64"/>
      <c r="X23" s="64"/>
      <c r="Y23" s="14"/>
      <c r="AB23" s="63"/>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301</v>
      </c>
      <c r="N24" s="2" t="s">
        <v>89</v>
      </c>
      <c r="O24" s="14">
        <v>93.640139878209595</v>
      </c>
      <c r="P24" s="14">
        <v>110.456843009528</v>
      </c>
      <c r="Q24" s="14">
        <v>82.949422848202403</v>
      </c>
      <c r="R24" s="34">
        <v>100</v>
      </c>
      <c r="T24" s="17"/>
      <c r="U24" s="17"/>
      <c r="W24" s="64"/>
      <c r="X24" s="64"/>
      <c r="Y24" s="14"/>
      <c r="AB24" s="63"/>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301</v>
      </c>
      <c r="N25" s="2" t="s">
        <v>90</v>
      </c>
      <c r="O25" s="14">
        <v>92.818567907276204</v>
      </c>
      <c r="P25" s="14">
        <v>108.967206770502</v>
      </c>
      <c r="Q25" s="14" t="e">
        <v>#N/A</v>
      </c>
      <c r="R25" s="34">
        <v>100</v>
      </c>
      <c r="T25" s="17"/>
      <c r="U25" s="17"/>
      <c r="W25" s="64"/>
      <c r="X25" s="64"/>
      <c r="Y25" s="14"/>
      <c r="AB25" s="63"/>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301</v>
      </c>
      <c r="N26" s="2" t="s">
        <v>91</v>
      </c>
      <c r="O26" s="14">
        <v>92.207398115387804</v>
      </c>
      <c r="P26" s="14">
        <v>106.898860917197</v>
      </c>
      <c r="Q26" s="14" t="e">
        <v>#N/A</v>
      </c>
      <c r="R26" s="34">
        <v>100</v>
      </c>
      <c r="T26" s="17"/>
      <c r="U26" s="17"/>
      <c r="W26" s="64"/>
      <c r="X26" s="64"/>
      <c r="Y26" s="14"/>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301</v>
      </c>
      <c r="N27" s="2" t="s">
        <v>92</v>
      </c>
      <c r="O27" s="14">
        <v>92.244008262010894</v>
      </c>
      <c r="P27" s="14">
        <v>106.441388545522</v>
      </c>
      <c r="Q27" s="14" t="e">
        <v>#N/A</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302</v>
      </c>
      <c r="N28" s="2" t="s">
        <v>93</v>
      </c>
      <c r="O28" s="14">
        <v>92.041608951171597</v>
      </c>
      <c r="P28" s="14">
        <v>107.768295848823</v>
      </c>
      <c r="Q28" s="14">
        <v>87.714016984953901</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302</v>
      </c>
      <c r="N29" s="2" t="s">
        <v>94</v>
      </c>
      <c r="O29" s="14">
        <v>88.864798850829104</v>
      </c>
      <c r="P29" s="14">
        <v>103.537238132637</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302</v>
      </c>
      <c r="N30" s="2" t="s">
        <v>95</v>
      </c>
      <c r="O30" s="14">
        <v>88.474074343354999</v>
      </c>
      <c r="P30" s="14">
        <v>103.322750805437</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302</v>
      </c>
      <c r="N31" s="2" t="s">
        <v>96</v>
      </c>
      <c r="O31" s="14">
        <v>88.508759402811805</v>
      </c>
      <c r="P31" s="14">
        <v>100.650803220778</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303</v>
      </c>
      <c r="N32" s="2" t="s">
        <v>97</v>
      </c>
      <c r="O32" s="14">
        <v>89.402019025444503</v>
      </c>
      <c r="P32" s="14">
        <v>99.1317126895635</v>
      </c>
      <c r="Q32" s="14">
        <v>92.123249238500605</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303</v>
      </c>
      <c r="N33" s="2" t="s">
        <v>98</v>
      </c>
      <c r="O33" s="14">
        <v>89.812339641395297</v>
      </c>
      <c r="P33" s="14">
        <v>98.450647931505401</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303</v>
      </c>
      <c r="N34" s="2" t="s">
        <v>99</v>
      </c>
      <c r="O34" s="14">
        <v>88.4077918643532</v>
      </c>
      <c r="P34" s="14">
        <v>95.520374205246597</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303</v>
      </c>
      <c r="N35" s="2" t="s">
        <v>100</v>
      </c>
      <c r="O35" s="14">
        <v>91.240211000536306</v>
      </c>
      <c r="P35" s="14">
        <v>98.877105792937797</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304</v>
      </c>
      <c r="N36" s="2" t="s">
        <v>101</v>
      </c>
      <c r="O36" s="14">
        <v>92.624791357792702</v>
      </c>
      <c r="P36" s="14">
        <v>98.420867834791693</v>
      </c>
      <c r="Q36" s="14">
        <v>96.379667349226295</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304</v>
      </c>
      <c r="N37" s="2" t="s">
        <v>102</v>
      </c>
      <c r="O37" s="14">
        <v>95.510730199845099</v>
      </c>
      <c r="P37" s="14">
        <v>101.284550238892</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304</v>
      </c>
      <c r="N38" s="2" t="s">
        <v>103</v>
      </c>
      <c r="O38" s="14">
        <v>97.239106146778298</v>
      </c>
      <c r="P38" s="14">
        <v>103.32609993059501</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304</v>
      </c>
      <c r="N39" s="2" t="s">
        <v>104</v>
      </c>
      <c r="O39" s="14">
        <v>96.567815601053596</v>
      </c>
      <c r="P39" s="14">
        <v>100.896243723067</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305</v>
      </c>
      <c r="N40" s="2" t="s">
        <v>105</v>
      </c>
      <c r="O40" s="14">
        <v>98.432495600870894</v>
      </c>
      <c r="P40" s="14">
        <v>101.23821229492999</v>
      </c>
      <c r="Q40" s="14">
        <v>100</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305</v>
      </c>
      <c r="N41" s="2" t="s">
        <v>106</v>
      </c>
      <c r="O41" s="14">
        <v>99.717931600731006</v>
      </c>
      <c r="P41" s="14">
        <v>101.12244502795301</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305</v>
      </c>
      <c r="N42" s="2" t="s">
        <v>107</v>
      </c>
      <c r="O42" s="14">
        <v>101.46558559984101</v>
      </c>
      <c r="P42" s="14">
        <v>100.05927237746999</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305</v>
      </c>
      <c r="N43" s="2" t="s">
        <v>108</v>
      </c>
      <c r="O43" s="14">
        <v>100.38398719855699</v>
      </c>
      <c r="P43" s="14">
        <v>97.580070299646394</v>
      </c>
      <c r="Q43" s="14" t="e">
        <v>#N/A</v>
      </c>
      <c r="R43" s="34">
        <v>100</v>
      </c>
      <c r="T43" s="17"/>
      <c r="U43" s="17"/>
      <c r="W43" s="64"/>
      <c r="X43" s="64"/>
      <c r="Y43" s="14"/>
      <c r="AB43" s="63"/>
    </row>
    <row r="44" spans="1:50" x14ac:dyDescent="0.25">
      <c r="A44" s="9"/>
      <c r="B44" s="9"/>
      <c r="C44" s="9"/>
      <c r="D44" s="9"/>
      <c r="E44" s="9"/>
      <c r="F44" s="9"/>
      <c r="G44" s="9"/>
      <c r="H44" s="9"/>
      <c r="I44" s="9"/>
      <c r="L44" s="17"/>
      <c r="M44" s="17" t="s">
        <v>306</v>
      </c>
      <c r="N44" s="2" t="s">
        <v>109</v>
      </c>
      <c r="O44" s="14">
        <v>100.82316560302399</v>
      </c>
      <c r="P44" s="14">
        <v>93.741298208156493</v>
      </c>
      <c r="Q44" s="14">
        <v>103.87744048427</v>
      </c>
      <c r="R44" s="34">
        <v>100</v>
      </c>
      <c r="S44" s="4"/>
      <c r="T44" s="17"/>
      <c r="U44" s="17"/>
      <c r="W44" s="64"/>
      <c r="X44" s="64"/>
      <c r="Y44" s="14"/>
      <c r="AB44" s="63"/>
    </row>
    <row r="45" spans="1:50" ht="13.5" customHeight="1" x14ac:dyDescent="0.25">
      <c r="A45" s="9"/>
      <c r="B45" s="9"/>
      <c r="C45" s="9"/>
      <c r="D45" s="9"/>
      <c r="E45" s="9"/>
      <c r="F45" s="9"/>
      <c r="G45" s="9"/>
      <c r="H45" s="9"/>
      <c r="I45" s="9"/>
      <c r="L45" s="17"/>
      <c r="M45" s="17" t="s">
        <v>306</v>
      </c>
      <c r="N45" s="2" t="s">
        <v>110</v>
      </c>
      <c r="O45" s="14">
        <v>102.777247161619</v>
      </c>
      <c r="P45" s="14">
        <v>94.904143723568495</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306</v>
      </c>
      <c r="N46" s="2" t="s">
        <v>111</v>
      </c>
      <c r="O46" s="14">
        <v>105.20943294662101</v>
      </c>
      <c r="P46" s="14">
        <v>97.004107665983994</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306</v>
      </c>
      <c r="N47" s="2" t="s">
        <v>112</v>
      </c>
      <c r="O47" s="14">
        <v>108.11697959973699</v>
      </c>
      <c r="P47" s="14">
        <v>100.01035466355199</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307</v>
      </c>
      <c r="N48" s="2" t="s">
        <v>113</v>
      </c>
      <c r="O48" s="14">
        <v>108.10528506310099</v>
      </c>
      <c r="P48" s="14">
        <v>103.41440343332501</v>
      </c>
      <c r="Q48" s="14">
        <v>109.99449883053499</v>
      </c>
      <c r="R48" s="34">
        <v>100</v>
      </c>
      <c r="S48" s="4"/>
      <c r="T48" s="17"/>
      <c r="U48" s="17"/>
      <c r="W48" s="64"/>
      <c r="X48" s="64"/>
      <c r="Y48" s="14"/>
      <c r="AB48" s="63"/>
    </row>
    <row r="49" spans="12:28" x14ac:dyDescent="0.25">
      <c r="L49" s="17"/>
      <c r="M49" s="17" t="s">
        <v>307</v>
      </c>
      <c r="N49" s="2" t="s">
        <v>114</v>
      </c>
      <c r="O49" s="14">
        <v>108.558176102359</v>
      </c>
      <c r="P49" s="14">
        <v>102.52721191157799</v>
      </c>
      <c r="Q49" s="14" t="e">
        <v>#N/A</v>
      </c>
      <c r="R49" s="34">
        <v>100</v>
      </c>
      <c r="S49" s="4"/>
      <c r="T49" s="17"/>
      <c r="U49" s="17"/>
      <c r="W49" s="64"/>
      <c r="X49" s="64"/>
      <c r="Y49" s="14"/>
      <c r="AB49" s="63"/>
    </row>
    <row r="50" spans="12:28" ht="13.5" customHeight="1" x14ac:dyDescent="0.25">
      <c r="L50" s="17"/>
      <c r="M50" s="17" t="s">
        <v>307</v>
      </c>
      <c r="N50" s="2" t="s">
        <v>115</v>
      </c>
      <c r="O50" s="14">
        <v>109.75633794420899</v>
      </c>
      <c r="P50" s="14">
        <v>103.556393991031</v>
      </c>
      <c r="Q50" s="14" t="e">
        <v>#N/A</v>
      </c>
      <c r="R50" s="34">
        <v>100</v>
      </c>
      <c r="S50" s="4"/>
      <c r="T50" s="17"/>
      <c r="U50" s="17"/>
      <c r="W50" s="64"/>
      <c r="X50" s="64"/>
      <c r="Y50" s="14"/>
      <c r="AB50" s="63"/>
    </row>
    <row r="51" spans="12:28" x14ac:dyDescent="0.25">
      <c r="L51" s="17"/>
      <c r="M51" s="17" t="s">
        <v>307</v>
      </c>
      <c r="N51" s="2" t="s">
        <v>116</v>
      </c>
      <c r="O51" s="14">
        <v>111.12175150639401</v>
      </c>
      <c r="P51" s="14">
        <v>101.8992819283</v>
      </c>
      <c r="Q51" s="14" t="e">
        <v>#N/A</v>
      </c>
      <c r="R51" s="34">
        <v>100</v>
      </c>
      <c r="S51" s="4"/>
      <c r="T51" s="17"/>
      <c r="U51" s="17"/>
      <c r="W51" s="64"/>
      <c r="X51" s="64"/>
      <c r="Y51" s="14"/>
      <c r="AB51" s="63"/>
    </row>
    <row r="52" spans="12:28" x14ac:dyDescent="0.25">
      <c r="L52" s="17"/>
      <c r="M52" s="17" t="s">
        <v>308</v>
      </c>
      <c r="N52" s="2" t="s">
        <v>117</v>
      </c>
      <c r="O52" s="14">
        <v>112.379074343672</v>
      </c>
      <c r="P52" s="14">
        <v>103.59228936758799</v>
      </c>
      <c r="Q52" s="14">
        <v>116.36391318700301</v>
      </c>
      <c r="R52" s="34">
        <v>100</v>
      </c>
      <c r="S52" s="4"/>
      <c r="T52" s="17"/>
      <c r="U52" s="17"/>
      <c r="W52" s="64"/>
      <c r="X52" s="64"/>
      <c r="Y52" s="14"/>
      <c r="AB52" s="63"/>
    </row>
    <row r="53" spans="12:28" x14ac:dyDescent="0.25">
      <c r="L53" s="17"/>
      <c r="M53" s="17" t="s">
        <v>308</v>
      </c>
      <c r="N53" s="2" t="s">
        <v>118</v>
      </c>
      <c r="O53" s="14">
        <v>114.293340669692</v>
      </c>
      <c r="P53" s="14">
        <v>102.23253657787799</v>
      </c>
      <c r="Q53" s="14" t="e">
        <v>#N/A</v>
      </c>
      <c r="R53" s="34">
        <v>100</v>
      </c>
      <c r="S53" s="4"/>
      <c r="T53" s="17"/>
      <c r="U53" s="17"/>
      <c r="W53" s="64"/>
      <c r="X53" s="64"/>
      <c r="Y53" s="14"/>
      <c r="AB53" s="63"/>
    </row>
    <row r="54" spans="12:28" x14ac:dyDescent="0.25">
      <c r="L54" s="17"/>
      <c r="M54" s="17" t="s">
        <v>308</v>
      </c>
      <c r="N54" s="2" t="s">
        <v>119</v>
      </c>
      <c r="O54" s="14">
        <v>114.57708441349401</v>
      </c>
      <c r="P54" s="14">
        <v>100.46816496616501</v>
      </c>
      <c r="Q54" s="14" t="e">
        <v>#N/A</v>
      </c>
      <c r="R54" s="34">
        <v>100</v>
      </c>
      <c r="S54" s="4"/>
      <c r="T54" s="17"/>
      <c r="U54" s="17"/>
      <c r="W54" s="64"/>
      <c r="X54" s="64"/>
      <c r="Y54" s="14"/>
      <c r="AB54" s="63"/>
    </row>
    <row r="55" spans="12:28" x14ac:dyDescent="0.25">
      <c r="L55" s="17"/>
      <c r="M55" s="17" t="s">
        <v>308</v>
      </c>
      <c r="N55" s="2" t="s">
        <v>120</v>
      </c>
      <c r="O55" s="14">
        <v>116.493262200545</v>
      </c>
      <c r="P55" s="14">
        <v>100.39098383989101</v>
      </c>
      <c r="Q55" s="14" t="e">
        <v>#N/A</v>
      </c>
      <c r="R55" s="34">
        <v>100</v>
      </c>
      <c r="S55" s="4"/>
      <c r="T55" s="17"/>
      <c r="U55" s="17"/>
      <c r="W55" s="64"/>
      <c r="X55" s="64"/>
      <c r="Y55" s="14"/>
      <c r="AB55" s="63"/>
    </row>
    <row r="56" spans="12:28" x14ac:dyDescent="0.25">
      <c r="L56" s="17"/>
      <c r="M56" s="17" t="s">
        <v>309</v>
      </c>
      <c r="N56" s="2" t="s">
        <v>121</v>
      </c>
      <c r="O56" s="14">
        <v>118.79713004596699</v>
      </c>
      <c r="P56" s="14">
        <v>103.837804086708</v>
      </c>
      <c r="Q56" s="14">
        <v>122.158118808849</v>
      </c>
      <c r="R56" s="34">
        <v>100</v>
      </c>
      <c r="S56" s="4"/>
      <c r="T56" s="17"/>
      <c r="U56" s="17"/>
      <c r="W56" s="64"/>
      <c r="X56" s="64"/>
      <c r="Y56" s="14"/>
      <c r="AB56" s="63"/>
    </row>
    <row r="57" spans="12:28" x14ac:dyDescent="0.25">
      <c r="L57" s="17"/>
      <c r="M57" s="17" t="s">
        <v>309</v>
      </c>
      <c r="N57" s="2" t="s">
        <v>122</v>
      </c>
      <c r="O57" s="14">
        <v>118.727480079744</v>
      </c>
      <c r="P57" s="14">
        <v>99.238405819491206</v>
      </c>
      <c r="Q57" s="14" t="e">
        <v>#N/A</v>
      </c>
      <c r="R57" s="34">
        <v>100</v>
      </c>
      <c r="S57" s="4"/>
      <c r="T57" s="17"/>
      <c r="U57" s="17"/>
      <c r="W57" s="64"/>
      <c r="X57" s="64"/>
      <c r="Y57" s="14"/>
      <c r="AB57" s="63"/>
    </row>
    <row r="58" spans="12:28" x14ac:dyDescent="0.25">
      <c r="L58" s="17"/>
      <c r="M58" s="17" t="s">
        <v>309</v>
      </c>
      <c r="N58" s="2" t="s">
        <v>123</v>
      </c>
      <c r="O58" s="14">
        <v>120.37174203256301</v>
      </c>
      <c r="P58" s="14">
        <v>96.621637488064295</v>
      </c>
      <c r="Q58" s="14" t="e">
        <v>#N/A</v>
      </c>
      <c r="R58" s="34">
        <v>100</v>
      </c>
      <c r="S58" s="4"/>
      <c r="T58" s="17"/>
      <c r="U58" s="17"/>
      <c r="W58" s="64"/>
      <c r="X58" s="64"/>
      <c r="Y58" s="14"/>
      <c r="AB58" s="63"/>
    </row>
    <row r="59" spans="12:28" x14ac:dyDescent="0.25">
      <c r="L59" s="17"/>
      <c r="M59" s="17" t="s">
        <v>309</v>
      </c>
      <c r="N59" s="2" t="s">
        <v>124</v>
      </c>
      <c r="O59" s="14">
        <v>120.763954842609</v>
      </c>
      <c r="P59" s="14">
        <v>95.119952220505994</v>
      </c>
      <c r="Q59" s="14" t="e">
        <v>#N/A</v>
      </c>
      <c r="R59" s="34">
        <v>100</v>
      </c>
      <c r="S59" s="4"/>
      <c r="T59" s="17"/>
      <c r="U59" s="17"/>
      <c r="W59" s="64"/>
      <c r="X59" s="64"/>
      <c r="Y59" s="14"/>
      <c r="AB59" s="63"/>
    </row>
    <row r="60" spans="12:28" x14ac:dyDescent="0.25">
      <c r="L60" s="17"/>
      <c r="M60" s="17" t="s">
        <v>310</v>
      </c>
      <c r="N60" s="2" t="s">
        <v>125</v>
      </c>
      <c r="O60" s="14">
        <v>124.176676479164</v>
      </c>
      <c r="P60" s="14">
        <v>94.735127491841496</v>
      </c>
      <c r="Q60" s="14">
        <v>122.24173037992</v>
      </c>
      <c r="R60" s="34">
        <v>100</v>
      </c>
      <c r="S60" s="4"/>
      <c r="T60" s="17"/>
      <c r="U60" s="17"/>
      <c r="W60" s="64"/>
      <c r="X60" s="64"/>
      <c r="Y60" s="14"/>
      <c r="AB60" s="63"/>
    </row>
    <row r="61" spans="12:28" x14ac:dyDescent="0.25">
      <c r="L61" s="17"/>
      <c r="M61" s="17" t="s">
        <v>310</v>
      </c>
      <c r="N61" s="2" t="s">
        <v>126</v>
      </c>
      <c r="O61" s="14">
        <v>125.22813722753099</v>
      </c>
      <c r="P61" s="14">
        <v>98.904946607785902</v>
      </c>
      <c r="Q61" s="14" t="e">
        <v>#N/A</v>
      </c>
      <c r="R61" s="34">
        <v>100</v>
      </c>
      <c r="S61" s="4"/>
      <c r="T61" s="17"/>
      <c r="U61" s="17"/>
      <c r="W61" s="64"/>
      <c r="X61" s="64"/>
      <c r="Y61" s="14"/>
      <c r="AB61" s="63"/>
    </row>
    <row r="62" spans="12:28" x14ac:dyDescent="0.25">
      <c r="L62" s="17"/>
      <c r="M62" s="17" t="s">
        <v>310</v>
      </c>
      <c r="N62" s="2" t="s">
        <v>146</v>
      </c>
      <c r="O62" s="14">
        <v>126.042580572158</v>
      </c>
      <c r="P62" s="14">
        <v>96.694819670791205</v>
      </c>
      <c r="Q62" s="14" t="e">
        <v>#N/A</v>
      </c>
      <c r="R62" s="34">
        <v>100</v>
      </c>
      <c r="S62" s="4"/>
      <c r="T62" s="17"/>
      <c r="U62" s="17"/>
      <c r="W62" s="64"/>
      <c r="X62" s="64"/>
      <c r="Y62" s="14"/>
      <c r="AB62" s="63"/>
    </row>
    <row r="63" spans="12:28" x14ac:dyDescent="0.25">
      <c r="L63" s="17"/>
      <c r="M63" s="17" t="s">
        <v>310</v>
      </c>
      <c r="N63" s="2" t="s">
        <v>149</v>
      </c>
      <c r="O63" s="14">
        <v>131.908939949261</v>
      </c>
      <c r="P63" s="14">
        <v>97.005410275400905</v>
      </c>
      <c r="Q63" s="14" t="e">
        <v>#N/A</v>
      </c>
      <c r="R63" s="34">
        <v>100</v>
      </c>
      <c r="S63" s="4"/>
      <c r="T63" s="17"/>
      <c r="U63" s="17"/>
      <c r="W63" s="64"/>
      <c r="X63" s="64"/>
      <c r="Y63" s="14"/>
      <c r="AB63" s="63"/>
    </row>
    <row r="64" spans="12:28" x14ac:dyDescent="0.25">
      <c r="L64" s="17"/>
      <c r="M64" s="17" t="s">
        <v>311</v>
      </c>
      <c r="N64" s="2" t="s">
        <v>150</v>
      </c>
      <c r="O64" s="14">
        <v>136.48492264177199</v>
      </c>
      <c r="P64" s="14">
        <v>99.430202433904796</v>
      </c>
      <c r="Q64" s="14">
        <v>130.13287181034499</v>
      </c>
      <c r="R64" s="34">
        <v>100</v>
      </c>
      <c r="S64" s="4"/>
      <c r="T64" s="17"/>
      <c r="U64" s="17"/>
      <c r="W64" s="64"/>
      <c r="X64" s="64"/>
      <c r="Y64" s="14"/>
      <c r="AB64" s="63"/>
    </row>
    <row r="65" spans="12:28" x14ac:dyDescent="0.25">
      <c r="L65" s="17"/>
      <c r="M65" s="17" t="s">
        <v>311</v>
      </c>
      <c r="N65" s="2" t="s">
        <v>153</v>
      </c>
      <c r="O65" s="14">
        <v>138.317289587044</v>
      </c>
      <c r="P65" s="14">
        <v>98.715478191110407</v>
      </c>
      <c r="Q65" s="14" t="e">
        <v>#N/A</v>
      </c>
      <c r="R65" s="34">
        <v>100</v>
      </c>
      <c r="S65" s="4"/>
      <c r="T65" s="17"/>
      <c r="U65" s="17"/>
      <c r="W65" s="64"/>
      <c r="X65" s="64"/>
      <c r="Y65" s="14"/>
      <c r="AB65" s="63"/>
    </row>
    <row r="66" spans="12:28" x14ac:dyDescent="0.25">
      <c r="L66" s="17"/>
      <c r="M66" s="17" t="s">
        <v>311</v>
      </c>
      <c r="N66" s="2" t="s">
        <v>154</v>
      </c>
      <c r="O66" s="14">
        <v>143.02134397339501</v>
      </c>
      <c r="P66" s="14">
        <v>102.01842012865499</v>
      </c>
      <c r="Q66" s="14" t="e">
        <v>#N/A</v>
      </c>
      <c r="R66" s="34">
        <v>100</v>
      </c>
      <c r="S66" s="4"/>
      <c r="T66" s="17"/>
      <c r="U66" s="17"/>
      <c r="W66" s="64"/>
      <c r="X66" s="64"/>
      <c r="Y66" s="14"/>
      <c r="AB66" s="63"/>
    </row>
    <row r="67" spans="12:28" x14ac:dyDescent="0.25">
      <c r="L67" s="17"/>
      <c r="M67" s="17" t="s">
        <v>311</v>
      </c>
      <c r="N67" s="2" t="s">
        <v>155</v>
      </c>
      <c r="O67" s="14">
        <v>144.87532520595499</v>
      </c>
      <c r="P67" s="14">
        <v>104.41735017107899</v>
      </c>
      <c r="Q67" s="14" t="e">
        <v>#N/A</v>
      </c>
      <c r="R67" s="34">
        <v>100</v>
      </c>
      <c r="S67" s="4"/>
      <c r="T67" s="17"/>
      <c r="U67" s="17"/>
      <c r="W67" s="64"/>
      <c r="X67" s="64"/>
      <c r="Y67" s="14"/>
      <c r="AB67" s="63"/>
    </row>
    <row r="68" spans="12:28" x14ac:dyDescent="0.25">
      <c r="L68" s="17"/>
      <c r="M68" s="17" t="s">
        <v>312</v>
      </c>
      <c r="N68" s="2" t="s">
        <v>156</v>
      </c>
      <c r="O68" s="14">
        <v>143.40481831304899</v>
      </c>
      <c r="P68" s="14">
        <v>103.917907853098</v>
      </c>
      <c r="Q68" s="14">
        <v>132.339042193338</v>
      </c>
      <c r="R68" s="34">
        <v>100</v>
      </c>
      <c r="S68" s="4"/>
      <c r="W68" s="64"/>
      <c r="X68" s="64"/>
      <c r="Y68" s="14"/>
      <c r="AB68" s="63"/>
    </row>
    <row r="69" spans="12:28" x14ac:dyDescent="0.25">
      <c r="L69" s="17"/>
      <c r="M69" s="17" t="s">
        <v>312</v>
      </c>
      <c r="N69" s="2" t="s">
        <v>163</v>
      </c>
      <c r="O69" s="14">
        <v>142.400674223306</v>
      </c>
      <c r="P69" s="14">
        <v>106.293370729491</v>
      </c>
      <c r="Q69" s="14" t="e">
        <v>#N/A</v>
      </c>
      <c r="R69" s="34">
        <v>100</v>
      </c>
      <c r="S69" s="4"/>
      <c r="W69" s="64"/>
      <c r="X69" s="64"/>
      <c r="Y69" s="14"/>
      <c r="AB69" s="63"/>
    </row>
    <row r="70" spans="12:28" x14ac:dyDescent="0.25">
      <c r="L70" s="17"/>
      <c r="M70" s="17" t="s">
        <v>312</v>
      </c>
      <c r="N70" s="2" t="s">
        <v>164</v>
      </c>
      <c r="O70" s="14">
        <v>140.56433904456301</v>
      </c>
      <c r="P70" s="14">
        <v>109.111176706791</v>
      </c>
      <c r="Q70" s="14" t="e">
        <v>#N/A</v>
      </c>
      <c r="R70" s="34">
        <v>100</v>
      </c>
      <c r="S70" s="4"/>
      <c r="W70" s="64"/>
      <c r="X70" s="64"/>
      <c r="Y70" s="14"/>
      <c r="AB70" s="63"/>
    </row>
    <row r="71" spans="12:28" x14ac:dyDescent="0.25">
      <c r="L71" s="17"/>
      <c r="M71" s="17" t="s">
        <v>312</v>
      </c>
      <c r="N71" s="2" t="s">
        <v>165</v>
      </c>
      <c r="O71" s="14">
        <v>138.92558898901501</v>
      </c>
      <c r="P71" s="14">
        <v>107.921839625324</v>
      </c>
      <c r="Q71" s="14" t="e">
        <v>#N/A</v>
      </c>
      <c r="R71" s="34">
        <v>100</v>
      </c>
      <c r="S71" s="4"/>
      <c r="W71" s="64"/>
      <c r="X71" s="64"/>
      <c r="Y71" s="14"/>
      <c r="AB71" s="63"/>
    </row>
    <row r="72" spans="12:28" x14ac:dyDescent="0.25">
      <c r="L72" s="17"/>
      <c r="M72" s="17" t="s">
        <v>313</v>
      </c>
      <c r="N72" s="2" t="s">
        <v>201</v>
      </c>
      <c r="O72" s="14">
        <v>138.044918471226</v>
      </c>
      <c r="P72" s="14">
        <v>107.122344865283</v>
      </c>
      <c r="Q72" s="14">
        <v>130.944701918552</v>
      </c>
      <c r="R72" s="34">
        <v>100</v>
      </c>
      <c r="S72" s="4"/>
      <c r="T72" s="17"/>
      <c r="U72" s="17"/>
      <c r="W72" s="64"/>
      <c r="X72" s="64"/>
      <c r="Y72" s="14"/>
    </row>
    <row r="73" spans="12:28" x14ac:dyDescent="0.25">
      <c r="L73" s="17"/>
      <c r="M73" s="17" t="s">
        <v>313</v>
      </c>
      <c r="N73" s="2" t="s">
        <v>202</v>
      </c>
      <c r="O73" s="14">
        <v>141.11336071912601</v>
      </c>
      <c r="P73" s="14">
        <v>107.49147739170201</v>
      </c>
      <c r="Q73" s="14" t="e">
        <v>#N/A</v>
      </c>
      <c r="R73" s="34">
        <v>100</v>
      </c>
      <c r="S73" s="4"/>
      <c r="T73" s="17"/>
      <c r="U73" s="17"/>
      <c r="W73" s="64"/>
      <c r="X73" s="64"/>
      <c r="Y73" s="14"/>
    </row>
    <row r="74" spans="12:28" x14ac:dyDescent="0.25">
      <c r="L74" s="17"/>
      <c r="M74" s="17" t="s">
        <v>313</v>
      </c>
      <c r="N74" s="2" t="s">
        <v>203</v>
      </c>
      <c r="O74" s="14">
        <v>143.676730914838</v>
      </c>
      <c r="P74" s="14">
        <v>107.31339215281901</v>
      </c>
      <c r="Q74" s="14" t="e">
        <v>#N/A</v>
      </c>
      <c r="R74" s="34">
        <v>100</v>
      </c>
      <c r="S74" s="4"/>
      <c r="T74" s="17"/>
      <c r="U74" s="17"/>
      <c r="W74" s="64"/>
      <c r="X74" s="64"/>
      <c r="Y74" s="14"/>
    </row>
    <row r="75" spans="12:28" x14ac:dyDescent="0.25">
      <c r="L75" s="17"/>
      <c r="M75" s="17" t="s">
        <v>313</v>
      </c>
      <c r="N75" s="2" t="s">
        <v>204</v>
      </c>
      <c r="O75" s="14">
        <v>146.62970516756101</v>
      </c>
      <c r="P75" s="14">
        <v>107.33234081347899</v>
      </c>
      <c r="Q75" s="14" t="e">
        <v>#N/A</v>
      </c>
      <c r="R75" s="34">
        <v>100</v>
      </c>
      <c r="S75" s="4"/>
      <c r="T75" s="17"/>
      <c r="U75" s="17"/>
      <c r="W75" s="64"/>
      <c r="X75" s="64"/>
      <c r="Y75" s="14"/>
    </row>
    <row r="76" spans="12:28" x14ac:dyDescent="0.25">
      <c r="L76" s="17"/>
      <c r="M76" s="17" t="s">
        <v>314</v>
      </c>
      <c r="N76" s="2" t="s">
        <v>205</v>
      </c>
      <c r="O76" s="14">
        <v>150.19052272785501</v>
      </c>
      <c r="P76" s="14">
        <v>108.913630105102</v>
      </c>
      <c r="Q76" s="14">
        <v>133.80785938322401</v>
      </c>
      <c r="R76" s="34">
        <v>100</v>
      </c>
      <c r="S76" s="4"/>
      <c r="T76" s="17"/>
      <c r="U76" s="17"/>
      <c r="Y76" s="14"/>
    </row>
    <row r="77" spans="12:28" x14ac:dyDescent="0.25">
      <c r="L77" s="17"/>
      <c r="M77" s="17" t="s">
        <v>314</v>
      </c>
      <c r="N77" s="2" t="s">
        <v>206</v>
      </c>
      <c r="O77" s="14">
        <v>154.20178211084701</v>
      </c>
      <c r="P77" s="14">
        <v>108.41995311177</v>
      </c>
      <c r="Q77" s="14" t="e">
        <v>#N/A</v>
      </c>
      <c r="R77" s="34">
        <v>100</v>
      </c>
      <c r="S77" s="4"/>
      <c r="T77" s="17"/>
      <c r="U77" s="17"/>
      <c r="Y77" s="14"/>
    </row>
    <row r="78" spans="12:28" x14ac:dyDescent="0.25">
      <c r="L78" s="17"/>
      <c r="M78" s="17" t="s">
        <v>314</v>
      </c>
      <c r="N78" s="2" t="s">
        <v>207</v>
      </c>
      <c r="O78" s="14">
        <v>156.349650267393</v>
      </c>
      <c r="P78" s="14">
        <v>106.290666605033</v>
      </c>
      <c r="Q78" s="14" t="e">
        <v>#N/A</v>
      </c>
      <c r="R78" s="34">
        <v>100</v>
      </c>
      <c r="S78" s="4"/>
      <c r="T78" s="17"/>
      <c r="U78" s="17"/>
      <c r="Y78" s="14"/>
    </row>
    <row r="79" spans="12:28" x14ac:dyDescent="0.25">
      <c r="L79" s="17"/>
      <c r="M79" s="17" t="s">
        <v>314</v>
      </c>
      <c r="N79" s="2" t="s">
        <v>208</v>
      </c>
      <c r="O79" s="14">
        <v>159.12426859942701</v>
      </c>
      <c r="P79" s="14">
        <v>107.72937441113601</v>
      </c>
      <c r="Q79" s="14" t="e">
        <v>#N/A</v>
      </c>
      <c r="R79" s="34">
        <v>100</v>
      </c>
      <c r="S79" s="4"/>
      <c r="T79" s="17"/>
      <c r="U79" s="17"/>
      <c r="Y79" s="14"/>
    </row>
    <row r="80" spans="12:28" x14ac:dyDescent="0.25">
      <c r="L80" s="17"/>
      <c r="M80" s="17" t="s">
        <v>315</v>
      </c>
      <c r="N80" s="17" t="s">
        <v>215</v>
      </c>
      <c r="O80" s="14">
        <v>157.04821422683301</v>
      </c>
      <c r="P80" s="14">
        <v>108.203458009093</v>
      </c>
      <c r="Q80" s="14" t="e">
        <v>#N/A</v>
      </c>
      <c r="R80" s="34">
        <v>100</v>
      </c>
      <c r="S80" s="4"/>
      <c r="T80" s="17"/>
      <c r="U80" s="17"/>
      <c r="Y80" s="14"/>
    </row>
    <row r="81" spans="12:25" x14ac:dyDescent="0.25">
      <c r="L81" s="17"/>
      <c r="M81" s="17" t="s">
        <v>315</v>
      </c>
      <c r="N81" s="17" t="s">
        <v>216</v>
      </c>
      <c r="O81" s="14" t="e">
        <v>#N/A</v>
      </c>
      <c r="P81" s="14" t="e">
        <v>#N/A</v>
      </c>
      <c r="Q81" s="14" t="e">
        <v>#N/A</v>
      </c>
      <c r="R81" s="34">
        <v>100</v>
      </c>
      <c r="S81" s="4"/>
      <c r="T81" s="17"/>
      <c r="U81" s="17"/>
      <c r="Y81" s="14"/>
    </row>
    <row r="82" spans="12:25" x14ac:dyDescent="0.25">
      <c r="L82" s="17"/>
      <c r="M82" s="17"/>
      <c r="N82" s="2"/>
      <c r="O82" s="14"/>
      <c r="P82" s="14"/>
      <c r="Q82" s="14"/>
      <c r="S82" s="4"/>
      <c r="T82" s="17"/>
      <c r="U82" s="17"/>
      <c r="Y82" s="14"/>
    </row>
    <row r="83" spans="12:25" x14ac:dyDescent="0.25">
      <c r="L83" s="17"/>
      <c r="M83" s="17"/>
      <c r="N83" s="2"/>
      <c r="O83" s="14"/>
      <c r="P83" s="14"/>
      <c r="Q83" s="14"/>
      <c r="S83" s="4"/>
      <c r="T83" s="17"/>
      <c r="U83" s="17"/>
      <c r="Y83" s="14"/>
    </row>
    <row r="84" spans="12:25" x14ac:dyDescent="0.25">
      <c r="L84" s="17"/>
      <c r="M84" s="17"/>
      <c r="N84" s="2"/>
      <c r="O84" s="14"/>
      <c r="P84" s="14"/>
      <c r="Q84" s="14"/>
      <c r="S84" s="4"/>
      <c r="T84" s="17"/>
      <c r="U84" s="17"/>
      <c r="Y84" s="14"/>
    </row>
    <row r="85" spans="12:25" x14ac:dyDescent="0.25">
      <c r="L85" s="17"/>
      <c r="M85" s="17"/>
      <c r="N85" s="2"/>
      <c r="O85" s="14"/>
      <c r="P85" s="14"/>
      <c r="Q85" s="14"/>
      <c r="S85" s="4"/>
      <c r="T85" s="17"/>
      <c r="U85" s="17"/>
      <c r="Y85" s="14"/>
    </row>
    <row r="86" spans="12:25" x14ac:dyDescent="0.25">
      <c r="L86" s="17"/>
      <c r="M86" s="17"/>
      <c r="N86" s="2"/>
      <c r="O86" s="14"/>
      <c r="P86" s="14"/>
      <c r="Q86" s="14"/>
      <c r="S86" s="4"/>
      <c r="T86" s="17"/>
      <c r="U86" s="17"/>
      <c r="Y86" s="14"/>
    </row>
    <row r="87" spans="12:25" x14ac:dyDescent="0.25">
      <c r="L87" s="17"/>
      <c r="M87" s="17"/>
      <c r="N87" s="2"/>
      <c r="O87" s="14"/>
      <c r="P87" s="14"/>
      <c r="Q87" s="14"/>
      <c r="S87" s="4"/>
      <c r="T87" s="17"/>
      <c r="U87" s="17"/>
      <c r="Y87" s="14"/>
    </row>
    <row r="88" spans="12:25" x14ac:dyDescent="0.25">
      <c r="L88" s="17"/>
      <c r="M88" s="17"/>
      <c r="N88" s="2"/>
      <c r="O88" s="14"/>
      <c r="P88" s="14"/>
      <c r="Q88" s="14"/>
      <c r="S88" s="4"/>
      <c r="T88" s="17"/>
      <c r="U88" s="17"/>
      <c r="Y88" s="14"/>
    </row>
    <row r="89" spans="12:25" x14ac:dyDescent="0.25">
      <c r="L89" s="17"/>
      <c r="M89" s="17"/>
      <c r="N89" s="2"/>
      <c r="O89" s="14"/>
      <c r="P89" s="14"/>
      <c r="Q89" s="14"/>
      <c r="S89" s="4"/>
      <c r="T89" s="17"/>
      <c r="U89" s="17"/>
      <c r="Y89" s="14"/>
    </row>
    <row r="90" spans="12:25" x14ac:dyDescent="0.25">
      <c r="L90" s="17"/>
      <c r="M90" s="17"/>
      <c r="N90" s="2"/>
      <c r="O90" s="14"/>
      <c r="P90" s="14"/>
      <c r="Q90" s="14"/>
      <c r="S90" s="4"/>
      <c r="T90" s="17"/>
      <c r="U90" s="17"/>
      <c r="Y90" s="14"/>
    </row>
    <row r="91" spans="12:25" x14ac:dyDescent="0.25">
      <c r="L91" s="17"/>
      <c r="M91" s="17"/>
      <c r="N91" s="2"/>
      <c r="O91" s="14"/>
      <c r="P91" s="14"/>
      <c r="Q91" s="14"/>
      <c r="S91" s="4"/>
      <c r="T91" s="17"/>
      <c r="U91" s="17"/>
      <c r="Y91" s="14"/>
    </row>
    <row r="92" spans="12:25" x14ac:dyDescent="0.25">
      <c r="L92" s="17"/>
      <c r="M92" s="17"/>
      <c r="N92" s="2"/>
      <c r="O92" s="14"/>
      <c r="P92" s="14"/>
      <c r="Q92" s="14"/>
      <c r="S92" s="4"/>
      <c r="T92" s="17"/>
      <c r="U92" s="17"/>
      <c r="Y92" s="14"/>
    </row>
    <row r="93" spans="12:25" x14ac:dyDescent="0.25">
      <c r="L93" s="17"/>
      <c r="M93" s="17"/>
      <c r="N93" s="2"/>
      <c r="O93" s="14"/>
      <c r="P93" s="14"/>
      <c r="Q93" s="14"/>
      <c r="S93" s="4"/>
      <c r="T93" s="17"/>
      <c r="U93" s="17"/>
      <c r="Y93" s="14"/>
    </row>
    <row r="94" spans="12:25" x14ac:dyDescent="0.25">
      <c r="L94" s="17"/>
      <c r="M94" s="17"/>
      <c r="N94" s="2"/>
      <c r="O94" s="14"/>
      <c r="P94" s="14"/>
      <c r="Q94" s="14"/>
      <c r="S94" s="4"/>
      <c r="T94" s="17"/>
      <c r="U94" s="17"/>
      <c r="Y94" s="14"/>
    </row>
    <row r="95" spans="12:25" x14ac:dyDescent="0.25">
      <c r="L95" s="17"/>
      <c r="M95" s="17"/>
      <c r="N95" s="2"/>
      <c r="O95" s="14"/>
      <c r="P95" s="14"/>
      <c r="Q95" s="14"/>
      <c r="S95" s="4"/>
      <c r="T95" s="17"/>
      <c r="U95" s="17"/>
      <c r="Y95" s="14"/>
    </row>
    <row r="96" spans="12:25" x14ac:dyDescent="0.25">
      <c r="M96" s="16"/>
      <c r="N96" s="2"/>
      <c r="O96" s="18"/>
      <c r="P96" s="18"/>
      <c r="Q96" s="18"/>
      <c r="R96" s="143"/>
      <c r="S96" s="4"/>
      <c r="Y96" s="14"/>
    </row>
    <row r="97" spans="13:26" x14ac:dyDescent="0.25">
      <c r="M97" s="16"/>
      <c r="N97" s="2"/>
      <c r="O97" s="18"/>
      <c r="P97" s="18"/>
      <c r="Q97" s="18"/>
      <c r="R97" s="143"/>
      <c r="S97" s="4"/>
      <c r="Y97" s="14"/>
    </row>
    <row r="98" spans="13:26" x14ac:dyDescent="0.25">
      <c r="M98" s="16"/>
      <c r="N98" s="2"/>
      <c r="O98" s="18"/>
      <c r="P98" s="18"/>
      <c r="Q98" s="18"/>
      <c r="R98" s="143"/>
      <c r="S98" s="4"/>
      <c r="Y98" s="14"/>
    </row>
    <row r="99" spans="13:26" x14ac:dyDescent="0.25">
      <c r="M99" s="16"/>
      <c r="N99" s="2"/>
      <c r="O99" s="18"/>
      <c r="P99" s="18"/>
      <c r="Q99" s="18"/>
      <c r="R99" s="143"/>
      <c r="S99" s="4"/>
      <c r="Y99" s="14"/>
    </row>
    <row r="100" spans="13:26" x14ac:dyDescent="0.25">
      <c r="M100" s="16"/>
      <c r="N100" s="2"/>
      <c r="O100" s="18"/>
      <c r="P100" s="18"/>
      <c r="Q100" s="18"/>
      <c r="R100" s="143"/>
      <c r="S100" s="4"/>
      <c r="Y100" s="14"/>
    </row>
    <row r="101" spans="13:26" x14ac:dyDescent="0.25">
      <c r="M101" s="16"/>
      <c r="N101" s="2"/>
      <c r="O101" s="18"/>
      <c r="P101" s="18"/>
      <c r="Q101" s="18"/>
      <c r="R101" s="143"/>
      <c r="S101" s="4"/>
      <c r="Y101" s="14"/>
    </row>
    <row r="102" spans="13:26" x14ac:dyDescent="0.25">
      <c r="M102" s="16"/>
      <c r="N102" s="2"/>
      <c r="O102" s="18"/>
      <c r="P102" s="18"/>
      <c r="Q102" s="18"/>
      <c r="R102" s="143"/>
      <c r="S102" s="4"/>
      <c r="Y102" s="14"/>
    </row>
    <row r="103" spans="13:26" x14ac:dyDescent="0.25">
      <c r="M103" s="16"/>
      <c r="N103" s="2"/>
      <c r="O103" s="18"/>
      <c r="P103" s="18"/>
      <c r="Q103" s="18"/>
      <c r="R103" s="143"/>
      <c r="S103" s="4"/>
      <c r="Y103" s="14"/>
    </row>
    <row r="104" spans="13:26" x14ac:dyDescent="0.25">
      <c r="M104" s="16"/>
      <c r="N104" s="2"/>
      <c r="O104" s="18"/>
      <c r="P104" s="18"/>
      <c r="Q104" s="18"/>
      <c r="R104" s="143"/>
      <c r="S104" s="4"/>
      <c r="Y104" s="14"/>
    </row>
    <row r="105" spans="13:26" x14ac:dyDescent="0.25">
      <c r="M105" s="16"/>
      <c r="N105" s="2"/>
      <c r="O105" s="18"/>
      <c r="P105" s="18"/>
      <c r="Q105" s="18"/>
      <c r="R105" s="143"/>
      <c r="S105" s="4"/>
      <c r="Y105" s="14"/>
    </row>
    <row r="106" spans="13:26" x14ac:dyDescent="0.25">
      <c r="M106" s="16"/>
      <c r="N106" s="2"/>
      <c r="O106" s="18"/>
      <c r="P106" s="18"/>
      <c r="Q106" s="18"/>
      <c r="R106" s="143"/>
      <c r="S106" s="4"/>
      <c r="Y106" s="14"/>
    </row>
    <row r="107" spans="13:26" x14ac:dyDescent="0.25">
      <c r="M107" s="16"/>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19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3">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281</v>
      </c>
      <c r="B1" s="189"/>
      <c r="C1" s="189"/>
      <c r="D1" s="189"/>
      <c r="E1" s="189"/>
      <c r="F1" s="189"/>
      <c r="G1" s="189"/>
      <c r="H1" s="189"/>
      <c r="I1" s="189"/>
      <c r="J1" s="52"/>
      <c r="K1" s="48"/>
      <c r="L1" s="15" t="s">
        <v>188</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297</v>
      </c>
      <c r="N4" s="2" t="s">
        <v>73</v>
      </c>
      <c r="O4" s="14">
        <v>83.256793719613896</v>
      </c>
      <c r="P4" s="14">
        <v>86.882769412871696</v>
      </c>
      <c r="Q4" s="14">
        <v>106.40071447641699</v>
      </c>
      <c r="R4" s="34">
        <v>100</v>
      </c>
      <c r="T4" s="17"/>
      <c r="U4" s="17"/>
      <c r="W4" s="64"/>
      <c r="X4" s="64"/>
      <c r="Y4" s="14"/>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297</v>
      </c>
      <c r="N5" s="2" t="s">
        <v>74</v>
      </c>
      <c r="O5" s="14">
        <v>82.568740787561296</v>
      </c>
      <c r="P5" s="14">
        <v>85.810960510798495</v>
      </c>
      <c r="Q5" s="14" t="e">
        <v>#N/A</v>
      </c>
      <c r="R5" s="34">
        <v>100</v>
      </c>
      <c r="T5" s="17"/>
      <c r="U5" s="17"/>
      <c r="W5" s="64"/>
      <c r="X5" s="64"/>
      <c r="Y5" s="14"/>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297</v>
      </c>
      <c r="N6" s="2" t="s">
        <v>75</v>
      </c>
      <c r="O6" s="14">
        <v>86.0819709210691</v>
      </c>
      <c r="P6" s="14">
        <v>88.705828593321101</v>
      </c>
      <c r="Q6" s="14" t="e">
        <v>#N/A</v>
      </c>
      <c r="R6" s="34">
        <v>100</v>
      </c>
      <c r="T6" s="17"/>
      <c r="U6" s="17"/>
      <c r="W6" s="64"/>
      <c r="X6" s="64"/>
      <c r="Y6" s="14"/>
      <c r="AB6" s="63"/>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297</v>
      </c>
      <c r="N7" s="2" t="s">
        <v>76</v>
      </c>
      <c r="O7" s="14">
        <v>84.211613646594699</v>
      </c>
      <c r="P7" s="14">
        <v>87.225860387162996</v>
      </c>
      <c r="Q7" s="14" t="e">
        <v>#N/A</v>
      </c>
      <c r="R7" s="34">
        <v>100</v>
      </c>
      <c r="T7" s="17"/>
      <c r="U7" s="17"/>
      <c r="W7" s="64"/>
      <c r="X7" s="64"/>
      <c r="Y7" s="14"/>
      <c r="AB7" s="63"/>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298</v>
      </c>
      <c r="N8" s="2" t="s">
        <v>77</v>
      </c>
      <c r="O8" s="14">
        <v>84.141955804439107</v>
      </c>
      <c r="P8" s="14">
        <v>86.136989384614097</v>
      </c>
      <c r="Q8" s="14">
        <v>104.232802617624</v>
      </c>
      <c r="R8" s="34">
        <v>100</v>
      </c>
      <c r="T8" s="17"/>
      <c r="U8" s="17"/>
      <c r="W8" s="64"/>
      <c r="X8" s="64"/>
      <c r="Y8" s="14"/>
      <c r="AB8" s="63"/>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298</v>
      </c>
      <c r="N9" s="2" t="s">
        <v>78</v>
      </c>
      <c r="O9" s="14">
        <v>84.141693812650104</v>
      </c>
      <c r="P9" s="14">
        <v>87.165906064934504</v>
      </c>
      <c r="Q9" s="14" t="e">
        <v>#N/A</v>
      </c>
      <c r="R9" s="34">
        <v>100</v>
      </c>
      <c r="T9" s="17"/>
      <c r="U9" s="17"/>
      <c r="W9" s="64"/>
      <c r="X9" s="64"/>
      <c r="Y9" s="14"/>
      <c r="AB9" s="63"/>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298</v>
      </c>
      <c r="N10" s="2" t="s">
        <v>79</v>
      </c>
      <c r="O10" s="14">
        <v>83.931235192037803</v>
      </c>
      <c r="P10" s="14">
        <v>86.875726171555897</v>
      </c>
      <c r="Q10" s="14" t="e">
        <v>#N/A</v>
      </c>
      <c r="R10" s="34">
        <v>100</v>
      </c>
      <c r="T10" s="17"/>
      <c r="U10" s="17"/>
      <c r="W10" s="64"/>
      <c r="X10" s="64"/>
      <c r="Y10" s="14"/>
      <c r="AB10" s="63"/>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298</v>
      </c>
      <c r="N11" s="2" t="s">
        <v>80</v>
      </c>
      <c r="O11" s="14">
        <v>84.614755723594897</v>
      </c>
      <c r="P11" s="14">
        <v>86.617041563518598</v>
      </c>
      <c r="Q11" s="14" t="e">
        <v>#N/A</v>
      </c>
      <c r="R11" s="34">
        <v>100</v>
      </c>
      <c r="T11" s="17"/>
      <c r="U11" s="17"/>
      <c r="W11" s="64"/>
      <c r="X11" s="64"/>
      <c r="Y11" s="14"/>
      <c r="AB11" s="63"/>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299</v>
      </c>
      <c r="N12" s="2" t="s">
        <v>81</v>
      </c>
      <c r="O12" s="14">
        <v>84.612091111156403</v>
      </c>
      <c r="P12" s="14">
        <v>85.394280096605797</v>
      </c>
      <c r="Q12" s="14">
        <v>99.0362522993628</v>
      </c>
      <c r="R12" s="34">
        <v>100</v>
      </c>
      <c r="T12" s="17"/>
      <c r="U12" s="17"/>
      <c r="W12" s="64"/>
      <c r="X12" s="64"/>
      <c r="Y12" s="14"/>
      <c r="AB12" s="63"/>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299</v>
      </c>
      <c r="N13" s="2" t="s">
        <v>82</v>
      </c>
      <c r="O13" s="14">
        <v>84.231539986715902</v>
      </c>
      <c r="P13" s="14">
        <v>84.854724104732298</v>
      </c>
      <c r="Q13" s="14" t="e">
        <v>#N/A</v>
      </c>
      <c r="R13" s="34">
        <v>100</v>
      </c>
      <c r="T13" s="17"/>
      <c r="U13" s="17"/>
      <c r="W13" s="64"/>
      <c r="X13" s="64"/>
      <c r="Y13" s="14"/>
      <c r="AB13" s="63"/>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299</v>
      </c>
      <c r="N14" s="2" t="s">
        <v>83</v>
      </c>
      <c r="O14" s="14">
        <v>83.2678952252041</v>
      </c>
      <c r="P14" s="14">
        <v>84.350816313213002</v>
      </c>
      <c r="Q14" s="14" t="e">
        <v>#N/A</v>
      </c>
      <c r="R14" s="34">
        <v>100</v>
      </c>
      <c r="T14" s="17"/>
      <c r="U14" s="17"/>
      <c r="W14" s="64"/>
      <c r="X14" s="64"/>
      <c r="Y14" s="14"/>
      <c r="AB14" s="63"/>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299</v>
      </c>
      <c r="N15" s="2" t="s">
        <v>84</v>
      </c>
      <c r="O15" s="14">
        <v>84.449862348104304</v>
      </c>
      <c r="P15" s="14">
        <v>85.140471755520394</v>
      </c>
      <c r="Q15" s="14" t="e">
        <v>#N/A</v>
      </c>
      <c r="R15" s="34">
        <v>100</v>
      </c>
      <c r="T15" s="17"/>
      <c r="U15" s="17"/>
      <c r="W15" s="64"/>
      <c r="X15" s="64"/>
      <c r="Y15" s="14"/>
      <c r="AB15" s="63"/>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300</v>
      </c>
      <c r="N16" s="2" t="s">
        <v>85</v>
      </c>
      <c r="O16" s="14">
        <v>88.491657121320401</v>
      </c>
      <c r="P16" s="14">
        <v>89.941230335933398</v>
      </c>
      <c r="Q16" s="14">
        <v>100.873419170297</v>
      </c>
      <c r="R16" s="34">
        <v>100</v>
      </c>
      <c r="T16" s="17"/>
      <c r="U16" s="17"/>
      <c r="W16" s="64"/>
      <c r="X16" s="64"/>
      <c r="Y16" s="14"/>
      <c r="AB16" s="63"/>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300</v>
      </c>
      <c r="N17" s="2" t="s">
        <v>86</v>
      </c>
      <c r="O17" s="14">
        <v>85.568535991083294</v>
      </c>
      <c r="P17" s="14">
        <v>86.634529572298902</v>
      </c>
      <c r="Q17" s="14" t="e">
        <v>#N/A</v>
      </c>
      <c r="R17" s="34">
        <v>100</v>
      </c>
      <c r="T17" s="17"/>
      <c r="U17" s="17"/>
      <c r="W17" s="64"/>
      <c r="X17" s="64"/>
      <c r="Y17" s="14"/>
      <c r="AB17" s="63"/>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300</v>
      </c>
      <c r="N18" s="2" t="s">
        <v>87</v>
      </c>
      <c r="O18" s="14">
        <v>87.023531844944003</v>
      </c>
      <c r="P18" s="14">
        <v>87.685313012768503</v>
      </c>
      <c r="Q18" s="14" t="e">
        <v>#N/A</v>
      </c>
      <c r="R18" s="34">
        <v>100</v>
      </c>
      <c r="T18" s="17"/>
      <c r="U18" s="17"/>
      <c r="W18" s="64"/>
      <c r="X18" s="64"/>
      <c r="Y18" s="14"/>
      <c r="AB18" s="63"/>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300</v>
      </c>
      <c r="N19" s="2" t="s">
        <v>88</v>
      </c>
      <c r="O19" s="14">
        <v>86.655167548551205</v>
      </c>
      <c r="P19" s="14">
        <v>87.351238678161096</v>
      </c>
      <c r="Q19" s="14" t="e">
        <v>#N/A</v>
      </c>
      <c r="R19" s="34">
        <v>100</v>
      </c>
      <c r="T19" s="17"/>
      <c r="U19" s="17"/>
      <c r="W19" s="64"/>
      <c r="X19" s="64"/>
      <c r="Y19" s="14"/>
      <c r="AB19" s="63"/>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301</v>
      </c>
      <c r="N20" s="2" t="s">
        <v>89</v>
      </c>
      <c r="O20" s="14">
        <v>86.640710491980798</v>
      </c>
      <c r="P20" s="14">
        <v>87.068102125777699</v>
      </c>
      <c r="Q20" s="14">
        <v>99.594251329987401</v>
      </c>
      <c r="R20" s="34">
        <v>100</v>
      </c>
      <c r="T20" s="17"/>
      <c r="U20" s="17"/>
      <c r="W20" s="64"/>
      <c r="X20" s="64"/>
      <c r="Y20" s="14"/>
      <c r="AB20" s="63"/>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301</v>
      </c>
      <c r="N21" s="2" t="s">
        <v>90</v>
      </c>
      <c r="O21" s="14">
        <v>87.146721527264603</v>
      </c>
      <c r="P21" s="14">
        <v>88.277037157383603</v>
      </c>
      <c r="Q21" s="14" t="e">
        <v>#N/A</v>
      </c>
      <c r="R21" s="34">
        <v>100</v>
      </c>
      <c r="T21" s="17"/>
      <c r="U21" s="17"/>
      <c r="W21" s="64"/>
      <c r="X21" s="64"/>
      <c r="Y21" s="14"/>
      <c r="AB21" s="63"/>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301</v>
      </c>
      <c r="N22" s="2" t="s">
        <v>91</v>
      </c>
      <c r="O22" s="14">
        <v>87.560190941375794</v>
      </c>
      <c r="P22" s="14">
        <v>89.129475674129793</v>
      </c>
      <c r="Q22" s="14" t="e">
        <v>#N/A</v>
      </c>
      <c r="R22" s="34">
        <v>100</v>
      </c>
      <c r="T22" s="17"/>
      <c r="U22" s="17"/>
      <c r="W22" s="64"/>
      <c r="X22" s="64"/>
      <c r="Y22" s="14"/>
      <c r="AB22" s="63"/>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301</v>
      </c>
      <c r="N23" s="2" t="s">
        <v>92</v>
      </c>
      <c r="O23" s="14">
        <v>88.847600813880902</v>
      </c>
      <c r="P23" s="14">
        <v>90.995207642325894</v>
      </c>
      <c r="Q23" s="14" t="e">
        <v>#N/A</v>
      </c>
      <c r="R23" s="34">
        <v>100</v>
      </c>
      <c r="T23" s="17"/>
      <c r="U23" s="17"/>
      <c r="W23" s="64"/>
      <c r="X23" s="64"/>
      <c r="Y23" s="14"/>
      <c r="AB23" s="63"/>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302</v>
      </c>
      <c r="N24" s="2" t="s">
        <v>93</v>
      </c>
      <c r="O24" s="14">
        <v>88.444402507530896</v>
      </c>
      <c r="P24" s="14">
        <v>90.514111946789598</v>
      </c>
      <c r="Q24" s="14">
        <v>98.937473360922894</v>
      </c>
      <c r="R24" s="34">
        <v>100</v>
      </c>
      <c r="T24" s="17"/>
      <c r="U24" s="17"/>
      <c r="W24" s="64"/>
      <c r="X24" s="64"/>
      <c r="Y24" s="14"/>
      <c r="AB24" s="63"/>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302</v>
      </c>
      <c r="N25" s="2" t="s">
        <v>94</v>
      </c>
      <c r="O25" s="14">
        <v>88.909918288565095</v>
      </c>
      <c r="P25" s="14">
        <v>90.290657587724297</v>
      </c>
      <c r="Q25" s="14" t="e">
        <v>#N/A</v>
      </c>
      <c r="R25" s="34">
        <v>100</v>
      </c>
      <c r="T25" s="17"/>
      <c r="U25" s="17"/>
      <c r="W25" s="64"/>
      <c r="X25" s="64"/>
      <c r="Y25" s="14"/>
      <c r="AB25" s="63"/>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302</v>
      </c>
      <c r="N26" s="2" t="s">
        <v>95</v>
      </c>
      <c r="O26" s="14">
        <v>89.512544270991299</v>
      </c>
      <c r="P26" s="14">
        <v>89.815303294990997</v>
      </c>
      <c r="Q26" s="14" t="e">
        <v>#N/A</v>
      </c>
      <c r="R26" s="34">
        <v>100</v>
      </c>
      <c r="T26" s="17"/>
      <c r="U26" s="17"/>
      <c r="W26" s="64"/>
      <c r="X26" s="64"/>
      <c r="Y26" s="14"/>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302</v>
      </c>
      <c r="N27" s="2" t="s">
        <v>96</v>
      </c>
      <c r="O27" s="14">
        <v>90.376505454059796</v>
      </c>
      <c r="P27" s="14">
        <v>90.308641625434603</v>
      </c>
      <c r="Q27" s="14" t="e">
        <v>#N/A</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303</v>
      </c>
      <c r="N28" s="2" t="s">
        <v>97</v>
      </c>
      <c r="O28" s="14">
        <v>91.627780137365306</v>
      </c>
      <c r="P28" s="14">
        <v>90.952459051400496</v>
      </c>
      <c r="Q28" s="14">
        <v>99.487757936810794</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303</v>
      </c>
      <c r="N29" s="2" t="s">
        <v>98</v>
      </c>
      <c r="O29" s="14">
        <v>91.648379371215</v>
      </c>
      <c r="P29" s="14">
        <v>90.642464449971001</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303</v>
      </c>
      <c r="N30" s="2" t="s">
        <v>99</v>
      </c>
      <c r="O30" s="14">
        <v>92.987720753509294</v>
      </c>
      <c r="P30" s="14">
        <v>91.867045916158901</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303</v>
      </c>
      <c r="N31" s="2" t="s">
        <v>100</v>
      </c>
      <c r="O31" s="14">
        <v>93.099697906836099</v>
      </c>
      <c r="P31" s="14">
        <v>92.37789641949</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304</v>
      </c>
      <c r="N32" s="2" t="s">
        <v>101</v>
      </c>
      <c r="O32" s="14">
        <v>92.878881942560596</v>
      </c>
      <c r="P32" s="14">
        <v>91.885183097695005</v>
      </c>
      <c r="Q32" s="14">
        <v>99.720178555238704</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304</v>
      </c>
      <c r="N33" s="2" t="s">
        <v>102</v>
      </c>
      <c r="O33" s="14">
        <v>95.259133385917806</v>
      </c>
      <c r="P33" s="14">
        <v>94.176203027596102</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304</v>
      </c>
      <c r="N34" s="2" t="s">
        <v>103</v>
      </c>
      <c r="O34" s="14">
        <v>96.609702025778006</v>
      </c>
      <c r="P34" s="14">
        <v>95.5491880854389</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304</v>
      </c>
      <c r="N35" s="2" t="s">
        <v>104</v>
      </c>
      <c r="O35" s="14">
        <v>98.0766346678312</v>
      </c>
      <c r="P35" s="14">
        <v>96.623823809812393</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305</v>
      </c>
      <c r="N36" s="2" t="s">
        <v>105</v>
      </c>
      <c r="O36" s="14">
        <v>98.838275030243196</v>
      </c>
      <c r="P36" s="14">
        <v>97.787105591323396</v>
      </c>
      <c r="Q36" s="14">
        <v>100</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305</v>
      </c>
      <c r="N37" s="2" t="s">
        <v>106</v>
      </c>
      <c r="O37" s="14">
        <v>99.388547510238794</v>
      </c>
      <c r="P37" s="14">
        <v>99.367180902841596</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305</v>
      </c>
      <c r="N38" s="2" t="s">
        <v>107</v>
      </c>
      <c r="O38" s="14">
        <v>101.1153833316</v>
      </c>
      <c r="P38" s="14">
        <v>101.445598781548</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305</v>
      </c>
      <c r="N39" s="2" t="s">
        <v>108</v>
      </c>
      <c r="O39" s="14">
        <v>100.657794127918</v>
      </c>
      <c r="P39" s="14">
        <v>101.40011472428699</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306</v>
      </c>
      <c r="N40" s="2" t="s">
        <v>109</v>
      </c>
      <c r="O40" s="14">
        <v>102.877163051971</v>
      </c>
      <c r="P40" s="14">
        <v>104.76396089872</v>
      </c>
      <c r="Q40" s="14">
        <v>102.331832458333</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306</v>
      </c>
      <c r="N41" s="2" t="s">
        <v>110</v>
      </c>
      <c r="O41" s="14">
        <v>104.34562641011</v>
      </c>
      <c r="P41" s="14">
        <v>105.889568151592</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306</v>
      </c>
      <c r="N42" s="2" t="s">
        <v>111</v>
      </c>
      <c r="O42" s="14">
        <v>106.055697976658</v>
      </c>
      <c r="P42" s="14">
        <v>106.514602069367</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306</v>
      </c>
      <c r="N43" s="2" t="s">
        <v>112</v>
      </c>
      <c r="O43" s="14">
        <v>107.603729589713</v>
      </c>
      <c r="P43" s="14">
        <v>106.954729549563</v>
      </c>
      <c r="Q43" s="14" t="e">
        <v>#N/A</v>
      </c>
      <c r="R43" s="34">
        <v>100</v>
      </c>
      <c r="T43" s="17"/>
      <c r="U43" s="17"/>
      <c r="W43" s="64"/>
      <c r="X43" s="64"/>
      <c r="Y43" s="14"/>
      <c r="AB43" s="63"/>
    </row>
    <row r="44" spans="1:50" x14ac:dyDescent="0.25">
      <c r="A44" s="9"/>
      <c r="B44" s="9"/>
      <c r="C44" s="9"/>
      <c r="D44" s="9"/>
      <c r="E44" s="9"/>
      <c r="F44" s="9"/>
      <c r="G44" s="9"/>
      <c r="H44" s="9"/>
      <c r="I44" s="9"/>
      <c r="L44" s="17"/>
      <c r="M44" s="17" t="s">
        <v>307</v>
      </c>
      <c r="N44" s="2" t="s">
        <v>113</v>
      </c>
      <c r="O44" s="14">
        <v>107.838175820896</v>
      </c>
      <c r="P44" s="14">
        <v>107.014070731111</v>
      </c>
      <c r="Q44" s="14">
        <v>101.447838857153</v>
      </c>
      <c r="R44" s="34">
        <v>100</v>
      </c>
      <c r="S44" s="4"/>
      <c r="T44" s="17"/>
      <c r="U44" s="17"/>
      <c r="W44" s="64"/>
      <c r="X44" s="64"/>
      <c r="Y44" s="14"/>
      <c r="AB44" s="63"/>
    </row>
    <row r="45" spans="1:50" ht="13.5" customHeight="1" x14ac:dyDescent="0.25">
      <c r="A45" s="9"/>
      <c r="B45" s="9"/>
      <c r="C45" s="9"/>
      <c r="D45" s="9"/>
      <c r="E45" s="9"/>
      <c r="F45" s="9"/>
      <c r="G45" s="9"/>
      <c r="H45" s="9"/>
      <c r="I45" s="9"/>
      <c r="L45" s="17"/>
      <c r="M45" s="17" t="s">
        <v>307</v>
      </c>
      <c r="N45" s="2" t="s">
        <v>114</v>
      </c>
      <c r="O45" s="14">
        <v>108.710387218875</v>
      </c>
      <c r="P45" s="14">
        <v>107.060261928622</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307</v>
      </c>
      <c r="N46" s="2" t="s">
        <v>115</v>
      </c>
      <c r="O46" s="14">
        <v>108.806601592804</v>
      </c>
      <c r="P46" s="14">
        <v>106.530230388806</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307</v>
      </c>
      <c r="N47" s="2" t="s">
        <v>116</v>
      </c>
      <c r="O47" s="14">
        <v>109.600640471482</v>
      </c>
      <c r="P47" s="14">
        <v>107.12712614631199</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308</v>
      </c>
      <c r="N48" s="2" t="s">
        <v>117</v>
      </c>
      <c r="O48" s="14">
        <v>112.922708879081</v>
      </c>
      <c r="P48" s="14">
        <v>109.76161143417799</v>
      </c>
      <c r="Q48" s="14">
        <v>101.07958486481699</v>
      </c>
      <c r="R48" s="34">
        <v>100</v>
      </c>
      <c r="S48" s="4"/>
      <c r="T48" s="17"/>
      <c r="U48" s="17"/>
      <c r="W48" s="64"/>
      <c r="X48" s="64"/>
      <c r="Y48" s="14"/>
      <c r="AB48" s="63"/>
    </row>
    <row r="49" spans="12:28" x14ac:dyDescent="0.25">
      <c r="L49" s="17"/>
      <c r="M49" s="17" t="s">
        <v>308</v>
      </c>
      <c r="N49" s="2" t="s">
        <v>118</v>
      </c>
      <c r="O49" s="14">
        <v>112.318493426175</v>
      </c>
      <c r="P49" s="14">
        <v>109.834825906578</v>
      </c>
      <c r="Q49" s="14" t="e">
        <v>#N/A</v>
      </c>
      <c r="R49" s="34">
        <v>100</v>
      </c>
      <c r="S49" s="4"/>
      <c r="T49" s="17"/>
      <c r="U49" s="17"/>
      <c r="W49" s="64"/>
      <c r="X49" s="64"/>
      <c r="Y49" s="14"/>
      <c r="AB49" s="63"/>
    </row>
    <row r="50" spans="12:28" ht="13.5" customHeight="1" x14ac:dyDescent="0.25">
      <c r="L50" s="17"/>
      <c r="M50" s="17" t="s">
        <v>308</v>
      </c>
      <c r="N50" s="2" t="s">
        <v>119</v>
      </c>
      <c r="O50" s="14">
        <v>114.67067842799101</v>
      </c>
      <c r="P50" s="14">
        <v>112.769476286231</v>
      </c>
      <c r="Q50" s="14" t="e">
        <v>#N/A</v>
      </c>
      <c r="R50" s="34">
        <v>100</v>
      </c>
      <c r="S50" s="4"/>
      <c r="T50" s="17"/>
      <c r="U50" s="17"/>
      <c r="W50" s="64"/>
      <c r="X50" s="64"/>
      <c r="Y50" s="14"/>
      <c r="AB50" s="63"/>
    </row>
    <row r="51" spans="12:28" x14ac:dyDescent="0.25">
      <c r="L51" s="17"/>
      <c r="M51" s="17" t="s">
        <v>308</v>
      </c>
      <c r="N51" s="2" t="s">
        <v>120</v>
      </c>
      <c r="O51" s="14">
        <v>117.395379947931</v>
      </c>
      <c r="P51" s="14">
        <v>115.178970204393</v>
      </c>
      <c r="Q51" s="14" t="e">
        <v>#N/A</v>
      </c>
      <c r="R51" s="34">
        <v>100</v>
      </c>
      <c r="S51" s="4"/>
      <c r="T51" s="17"/>
      <c r="U51" s="17"/>
      <c r="W51" s="64"/>
      <c r="X51" s="64"/>
      <c r="Y51" s="14"/>
      <c r="AB51" s="63"/>
    </row>
    <row r="52" spans="12:28" x14ac:dyDescent="0.25">
      <c r="L52" s="17"/>
      <c r="M52" s="17" t="s">
        <v>309</v>
      </c>
      <c r="N52" s="2" t="s">
        <v>121</v>
      </c>
      <c r="O52" s="14">
        <v>118.544481114421</v>
      </c>
      <c r="P52" s="14">
        <v>115.552253313143</v>
      </c>
      <c r="Q52" s="14">
        <v>101.732710178113</v>
      </c>
      <c r="R52" s="34">
        <v>100</v>
      </c>
      <c r="S52" s="4"/>
      <c r="T52" s="17"/>
      <c r="U52" s="17"/>
      <c r="W52" s="64"/>
      <c r="X52" s="64"/>
      <c r="Y52" s="14"/>
      <c r="AB52" s="63"/>
    </row>
    <row r="53" spans="12:28" x14ac:dyDescent="0.25">
      <c r="L53" s="17"/>
      <c r="M53" s="17" t="s">
        <v>309</v>
      </c>
      <c r="N53" s="2" t="s">
        <v>122</v>
      </c>
      <c r="O53" s="14">
        <v>123.301565608171</v>
      </c>
      <c r="P53" s="14">
        <v>119.255220759525</v>
      </c>
      <c r="Q53" s="14" t="e">
        <v>#N/A</v>
      </c>
      <c r="R53" s="34">
        <v>100</v>
      </c>
      <c r="S53" s="4"/>
      <c r="T53" s="17"/>
      <c r="U53" s="17"/>
      <c r="W53" s="64"/>
      <c r="X53" s="64"/>
      <c r="Y53" s="14"/>
      <c r="AB53" s="63"/>
    </row>
    <row r="54" spans="12:28" x14ac:dyDescent="0.25">
      <c r="L54" s="17"/>
      <c r="M54" s="17" t="s">
        <v>309</v>
      </c>
      <c r="N54" s="2" t="s">
        <v>123</v>
      </c>
      <c r="O54" s="14">
        <v>126.37102677388501</v>
      </c>
      <c r="P54" s="14">
        <v>120.47490562921401</v>
      </c>
      <c r="Q54" s="14" t="e">
        <v>#N/A</v>
      </c>
      <c r="R54" s="34">
        <v>100</v>
      </c>
      <c r="S54" s="4"/>
      <c r="T54" s="17"/>
      <c r="U54" s="17"/>
      <c r="W54" s="64"/>
      <c r="X54" s="64"/>
      <c r="Y54" s="14"/>
      <c r="AB54" s="63"/>
    </row>
    <row r="55" spans="12:28" x14ac:dyDescent="0.25">
      <c r="L55" s="17"/>
      <c r="M55" s="17" t="s">
        <v>309</v>
      </c>
      <c r="N55" s="2" t="s">
        <v>124</v>
      </c>
      <c r="O55" s="14">
        <v>128.41883608527701</v>
      </c>
      <c r="P55" s="14">
        <v>120.885525079359</v>
      </c>
      <c r="Q55" s="14" t="e">
        <v>#N/A</v>
      </c>
      <c r="R55" s="34">
        <v>100</v>
      </c>
      <c r="S55" s="4"/>
      <c r="T55" s="17"/>
      <c r="U55" s="17"/>
      <c r="W55" s="64"/>
      <c r="X55" s="64"/>
      <c r="Y55" s="14"/>
      <c r="AB55" s="63"/>
    </row>
    <row r="56" spans="12:28" x14ac:dyDescent="0.25">
      <c r="L56" s="17"/>
      <c r="M56" s="17" t="s">
        <v>310</v>
      </c>
      <c r="N56" s="2" t="s">
        <v>125</v>
      </c>
      <c r="O56" s="14">
        <v>132.74345161451799</v>
      </c>
      <c r="P56" s="14">
        <v>123.25537666567</v>
      </c>
      <c r="Q56" s="14">
        <v>99.671426084226994</v>
      </c>
      <c r="R56" s="34">
        <v>100</v>
      </c>
      <c r="S56" s="4"/>
      <c r="T56" s="17"/>
      <c r="U56" s="17"/>
      <c r="W56" s="64"/>
      <c r="X56" s="64"/>
      <c r="Y56" s="14"/>
      <c r="AB56" s="63"/>
    </row>
    <row r="57" spans="12:28" x14ac:dyDescent="0.25">
      <c r="L57" s="17"/>
      <c r="M57" s="17" t="s">
        <v>310</v>
      </c>
      <c r="N57" s="2" t="s">
        <v>126</v>
      </c>
      <c r="O57" s="14">
        <v>139.78871911949699</v>
      </c>
      <c r="P57" s="14">
        <v>127.03635818871</v>
      </c>
      <c r="Q57" s="14" t="e">
        <v>#N/A</v>
      </c>
      <c r="R57" s="34">
        <v>100</v>
      </c>
      <c r="S57" s="4"/>
      <c r="T57" s="17"/>
      <c r="U57" s="17"/>
      <c r="W57" s="64"/>
      <c r="X57" s="64"/>
      <c r="Y57" s="14"/>
      <c r="AB57" s="63"/>
    </row>
    <row r="58" spans="12:28" x14ac:dyDescent="0.25">
      <c r="L58" s="17"/>
      <c r="M58" s="17" t="s">
        <v>310</v>
      </c>
      <c r="N58" s="2" t="s">
        <v>146</v>
      </c>
      <c r="O58" s="14">
        <v>142.47962367221399</v>
      </c>
      <c r="P58" s="14">
        <v>130.41262545039601</v>
      </c>
      <c r="Q58" s="14" t="e">
        <v>#N/A</v>
      </c>
      <c r="R58" s="34">
        <v>100</v>
      </c>
      <c r="S58" s="4"/>
      <c r="T58" s="17"/>
      <c r="U58" s="17"/>
      <c r="W58" s="64"/>
      <c r="X58" s="64"/>
      <c r="Y58" s="14"/>
      <c r="AB58" s="63"/>
    </row>
    <row r="59" spans="12:28" x14ac:dyDescent="0.25">
      <c r="L59" s="17"/>
      <c r="M59" s="17" t="s">
        <v>310</v>
      </c>
      <c r="N59" s="2" t="s">
        <v>149</v>
      </c>
      <c r="O59" s="14">
        <v>148.068111448206</v>
      </c>
      <c r="P59" s="14">
        <v>136.07122484435399</v>
      </c>
      <c r="Q59" s="14" t="e">
        <v>#N/A</v>
      </c>
      <c r="R59" s="34">
        <v>100</v>
      </c>
      <c r="S59" s="4"/>
      <c r="T59" s="17"/>
      <c r="U59" s="17"/>
      <c r="W59" s="64"/>
      <c r="X59" s="64"/>
      <c r="Y59" s="14"/>
      <c r="AB59" s="63"/>
    </row>
    <row r="60" spans="12:28" x14ac:dyDescent="0.25">
      <c r="L60" s="17"/>
      <c r="M60" s="17" t="s">
        <v>311</v>
      </c>
      <c r="N60" s="2" t="s">
        <v>150</v>
      </c>
      <c r="O60" s="14">
        <v>155.39303476795001</v>
      </c>
      <c r="P60" s="14">
        <v>143.95530977651501</v>
      </c>
      <c r="Q60" s="14">
        <v>104.917386352378</v>
      </c>
      <c r="R60" s="34">
        <v>100</v>
      </c>
      <c r="S60" s="4"/>
      <c r="T60" s="17"/>
      <c r="U60" s="17"/>
      <c r="W60" s="64"/>
      <c r="X60" s="64"/>
      <c r="Y60" s="14"/>
      <c r="AB60" s="63"/>
    </row>
    <row r="61" spans="12:28" x14ac:dyDescent="0.25">
      <c r="L61" s="17"/>
      <c r="M61" s="17" t="s">
        <v>311</v>
      </c>
      <c r="N61" s="2" t="s">
        <v>153</v>
      </c>
      <c r="O61" s="14">
        <v>156.05869888084399</v>
      </c>
      <c r="P61" s="14">
        <v>144.66486206388601</v>
      </c>
      <c r="Q61" s="14" t="e">
        <v>#N/A</v>
      </c>
      <c r="R61" s="34">
        <v>100</v>
      </c>
      <c r="S61" s="4"/>
      <c r="T61" s="17"/>
      <c r="U61" s="17"/>
      <c r="W61" s="64"/>
      <c r="X61" s="64"/>
      <c r="Y61" s="14"/>
      <c r="AB61" s="63"/>
    </row>
    <row r="62" spans="12:28" x14ac:dyDescent="0.25">
      <c r="L62" s="17"/>
      <c r="M62" s="17" t="s">
        <v>311</v>
      </c>
      <c r="N62" s="2" t="s">
        <v>154</v>
      </c>
      <c r="O62" s="14">
        <v>158.911945299987</v>
      </c>
      <c r="P62" s="14">
        <v>147.89330613723001</v>
      </c>
      <c r="Q62" s="14" t="e">
        <v>#N/A</v>
      </c>
      <c r="R62" s="34">
        <v>100</v>
      </c>
      <c r="S62" s="4"/>
      <c r="T62" s="17"/>
      <c r="U62" s="17"/>
      <c r="W62" s="64"/>
      <c r="X62" s="64"/>
      <c r="Y62" s="14"/>
      <c r="AB62" s="63"/>
    </row>
    <row r="63" spans="12:28" x14ac:dyDescent="0.25">
      <c r="L63" s="17"/>
      <c r="M63" s="17" t="s">
        <v>311</v>
      </c>
      <c r="N63" s="2" t="s">
        <v>155</v>
      </c>
      <c r="O63" s="14">
        <v>161.29993105358801</v>
      </c>
      <c r="P63" s="14">
        <v>151.186155739105</v>
      </c>
      <c r="Q63" s="14" t="e">
        <v>#N/A</v>
      </c>
      <c r="R63" s="34">
        <v>100</v>
      </c>
      <c r="S63" s="4"/>
      <c r="T63" s="17"/>
      <c r="U63" s="17"/>
      <c r="W63" s="64"/>
      <c r="X63" s="64"/>
      <c r="Y63" s="14"/>
      <c r="AB63" s="63"/>
    </row>
    <row r="64" spans="12:28" x14ac:dyDescent="0.25">
      <c r="L64" s="17"/>
      <c r="M64" s="17" t="s">
        <v>312</v>
      </c>
      <c r="N64" s="2" t="s">
        <v>156</v>
      </c>
      <c r="O64" s="14">
        <v>164.154455301376</v>
      </c>
      <c r="P64" s="14">
        <v>154.55438583956399</v>
      </c>
      <c r="Q64" s="14">
        <v>101.529299802705</v>
      </c>
      <c r="R64" s="34">
        <v>100</v>
      </c>
      <c r="S64" s="4"/>
      <c r="W64" s="64"/>
      <c r="X64" s="64"/>
      <c r="Y64" s="14"/>
      <c r="AB64" s="63"/>
    </row>
    <row r="65" spans="12:28" x14ac:dyDescent="0.25">
      <c r="L65" s="17"/>
      <c r="M65" s="17" t="s">
        <v>312</v>
      </c>
      <c r="N65" s="2" t="s">
        <v>163</v>
      </c>
      <c r="O65" s="14">
        <v>164.47779142113399</v>
      </c>
      <c r="P65" s="14">
        <v>155.009224571359</v>
      </c>
      <c r="Q65" s="14" t="e">
        <v>#N/A</v>
      </c>
      <c r="R65" s="34">
        <v>100</v>
      </c>
      <c r="S65" s="4"/>
      <c r="W65" s="64"/>
      <c r="X65" s="64"/>
      <c r="Y65" s="14"/>
      <c r="AB65" s="63"/>
    </row>
    <row r="66" spans="12:28" x14ac:dyDescent="0.25">
      <c r="L66" s="17"/>
      <c r="M66" s="17" t="s">
        <v>312</v>
      </c>
      <c r="N66" s="2" t="s">
        <v>164</v>
      </c>
      <c r="O66" s="14">
        <v>167.28146038758999</v>
      </c>
      <c r="P66" s="14">
        <v>155.63306560817699</v>
      </c>
      <c r="Q66" s="14" t="e">
        <v>#N/A</v>
      </c>
      <c r="R66" s="34">
        <v>100</v>
      </c>
      <c r="S66" s="4"/>
      <c r="W66" s="64"/>
      <c r="X66" s="64"/>
      <c r="Y66" s="14"/>
      <c r="AB66" s="63"/>
    </row>
    <row r="67" spans="12:28" x14ac:dyDescent="0.25">
      <c r="L67" s="17"/>
      <c r="M67" s="17" t="s">
        <v>312</v>
      </c>
      <c r="N67" s="2" t="s">
        <v>165</v>
      </c>
      <c r="O67" s="14">
        <v>160.14004464282399</v>
      </c>
      <c r="P67" s="14">
        <v>149.739196057821</v>
      </c>
      <c r="Q67" s="14" t="e">
        <v>#N/A</v>
      </c>
      <c r="R67" s="34">
        <v>100</v>
      </c>
      <c r="S67" s="4"/>
      <c r="W67" s="64"/>
      <c r="X67" s="64"/>
      <c r="Y67" s="14"/>
      <c r="AB67" s="63"/>
    </row>
    <row r="68" spans="12:28" x14ac:dyDescent="0.25">
      <c r="L68" s="17"/>
      <c r="M68" s="17" t="s">
        <v>313</v>
      </c>
      <c r="N68" s="2" t="s">
        <v>201</v>
      </c>
      <c r="O68" s="14">
        <v>153.44062077400599</v>
      </c>
      <c r="P68" s="14">
        <v>141.096992332594</v>
      </c>
      <c r="Q68" s="14">
        <v>98.9409932862864</v>
      </c>
      <c r="R68" s="34">
        <v>100</v>
      </c>
      <c r="S68" s="4"/>
      <c r="T68" s="17"/>
      <c r="U68" s="17"/>
      <c r="W68" s="64"/>
      <c r="X68" s="64"/>
      <c r="Y68" s="14"/>
    </row>
    <row r="69" spans="12:28" x14ac:dyDescent="0.25">
      <c r="L69" s="17"/>
      <c r="M69" s="17" t="s">
        <v>313</v>
      </c>
      <c r="N69" s="2" t="s">
        <v>202</v>
      </c>
      <c r="O69" s="14">
        <v>147.793154663742</v>
      </c>
      <c r="P69" s="14">
        <v>135.59499640426799</v>
      </c>
      <c r="Q69" s="14" t="e">
        <v>#N/A</v>
      </c>
      <c r="R69" s="34">
        <v>100</v>
      </c>
      <c r="S69" s="4"/>
      <c r="T69" s="17"/>
      <c r="U69" s="17"/>
      <c r="W69" s="64"/>
      <c r="X69" s="64"/>
      <c r="Y69" s="14"/>
    </row>
    <row r="70" spans="12:28" x14ac:dyDescent="0.25">
      <c r="L70" s="17"/>
      <c r="M70" s="17" t="s">
        <v>313</v>
      </c>
      <c r="N70" s="2" t="s">
        <v>203</v>
      </c>
      <c r="O70" s="14">
        <v>136.97865691228299</v>
      </c>
      <c r="P70" s="14">
        <v>124.954366917125</v>
      </c>
      <c r="Q70" s="14" t="e">
        <v>#N/A</v>
      </c>
      <c r="R70" s="34">
        <v>100</v>
      </c>
      <c r="S70" s="4"/>
      <c r="T70" s="17"/>
      <c r="U70" s="17"/>
      <c r="W70" s="64"/>
      <c r="X70" s="64"/>
      <c r="Y70" s="14"/>
    </row>
    <row r="71" spans="12:28" x14ac:dyDescent="0.25">
      <c r="L71" s="17"/>
      <c r="M71" s="17" t="s">
        <v>313</v>
      </c>
      <c r="N71" s="2" t="s">
        <v>204</v>
      </c>
      <c r="O71" s="14">
        <v>132.006927684391</v>
      </c>
      <c r="P71" s="14">
        <v>119.806824422294</v>
      </c>
      <c r="Q71" s="14" t="e">
        <v>#N/A</v>
      </c>
      <c r="R71" s="34">
        <v>100</v>
      </c>
      <c r="S71" s="4"/>
      <c r="T71" s="17"/>
      <c r="U71" s="17"/>
      <c r="W71" s="64"/>
      <c r="X71" s="64"/>
      <c r="Y71" s="14"/>
    </row>
    <row r="72" spans="12:28" x14ac:dyDescent="0.25">
      <c r="L72" s="17"/>
      <c r="M72" s="17" t="s">
        <v>314</v>
      </c>
      <c r="N72" s="2" t="s">
        <v>205</v>
      </c>
      <c r="O72" s="14">
        <v>131.18289531314099</v>
      </c>
      <c r="P72" s="14">
        <v>119.037306800189</v>
      </c>
      <c r="Q72" s="14">
        <v>98.386770866020001</v>
      </c>
      <c r="R72" s="34">
        <v>100</v>
      </c>
      <c r="S72" s="4"/>
      <c r="T72" s="17"/>
      <c r="U72" s="17"/>
      <c r="Y72" s="14"/>
    </row>
    <row r="73" spans="12:28" x14ac:dyDescent="0.25">
      <c r="L73" s="17"/>
      <c r="M73" s="17" t="s">
        <v>314</v>
      </c>
      <c r="N73" s="2" t="s">
        <v>206</v>
      </c>
      <c r="O73" s="14">
        <v>130.64507503704701</v>
      </c>
      <c r="P73" s="14">
        <v>120.998874710427</v>
      </c>
      <c r="Q73" s="14" t="e">
        <v>#N/A</v>
      </c>
      <c r="R73" s="34">
        <v>100</v>
      </c>
      <c r="S73" s="4"/>
      <c r="T73" s="17"/>
      <c r="U73" s="17"/>
      <c r="Y73" s="14"/>
    </row>
    <row r="74" spans="12:28" x14ac:dyDescent="0.25">
      <c r="L74" s="17"/>
      <c r="M74" s="17" t="s">
        <v>314</v>
      </c>
      <c r="N74" s="2" t="s">
        <v>207</v>
      </c>
      <c r="O74" s="14">
        <v>130.32553391004799</v>
      </c>
      <c r="P74" s="14">
        <v>120.692642406191</v>
      </c>
      <c r="Q74" s="14" t="e">
        <v>#N/A</v>
      </c>
      <c r="R74" s="34">
        <v>100</v>
      </c>
      <c r="S74" s="4"/>
      <c r="T74" s="17"/>
      <c r="U74" s="17"/>
      <c r="Y74" s="14"/>
    </row>
    <row r="75" spans="12:28" x14ac:dyDescent="0.25">
      <c r="L75" s="17"/>
      <c r="M75" s="17" t="s">
        <v>314</v>
      </c>
      <c r="N75" s="2" t="s">
        <v>208</v>
      </c>
      <c r="O75" s="14">
        <v>131.09200703785899</v>
      </c>
      <c r="P75" s="14">
        <v>121.10222858733</v>
      </c>
      <c r="Q75" s="14" t="e">
        <v>#N/A</v>
      </c>
      <c r="R75" s="34">
        <v>100</v>
      </c>
      <c r="S75" s="4"/>
      <c r="T75" s="17"/>
      <c r="U75" s="17"/>
      <c r="Y75" s="14"/>
    </row>
    <row r="76" spans="12:28" x14ac:dyDescent="0.25">
      <c r="L76" s="17"/>
      <c r="M76" s="17" t="s">
        <v>315</v>
      </c>
      <c r="N76" s="17" t="s">
        <v>215</v>
      </c>
      <c r="O76" s="14">
        <v>129.11222394957801</v>
      </c>
      <c r="P76" s="14">
        <v>119.379175294945</v>
      </c>
      <c r="Q76" s="14" t="e">
        <v>#N/A</v>
      </c>
      <c r="R76" s="34">
        <v>100</v>
      </c>
      <c r="S76" s="4"/>
      <c r="T76" s="17"/>
      <c r="U76" s="17"/>
      <c r="Y76" s="14"/>
    </row>
    <row r="77" spans="12:28" x14ac:dyDescent="0.25">
      <c r="L77" s="17"/>
      <c r="M77" s="17" t="s">
        <v>315</v>
      </c>
      <c r="N77" s="17" t="s">
        <v>216</v>
      </c>
      <c r="O77" s="14" t="e">
        <v>#N/A</v>
      </c>
      <c r="P77" s="14" t="e">
        <v>#N/A</v>
      </c>
      <c r="Q77" s="14" t="e">
        <v>#N/A</v>
      </c>
      <c r="R77" s="34">
        <v>100</v>
      </c>
      <c r="S77" s="4"/>
      <c r="T77" s="17"/>
      <c r="U77" s="17"/>
      <c r="Y77" s="14"/>
    </row>
    <row r="78" spans="12:28" x14ac:dyDescent="0.25">
      <c r="L78" s="17"/>
      <c r="M78" s="17"/>
      <c r="N78" s="2"/>
      <c r="O78" s="14"/>
      <c r="P78" s="14"/>
      <c r="Q78" s="14"/>
      <c r="S78" s="4"/>
      <c r="T78" s="17"/>
      <c r="U78" s="17"/>
      <c r="Y78" s="14"/>
    </row>
    <row r="79" spans="12:28" x14ac:dyDescent="0.25">
      <c r="L79" s="17"/>
      <c r="M79" s="17"/>
      <c r="N79" s="2"/>
      <c r="O79" s="14"/>
      <c r="P79" s="14"/>
      <c r="Q79" s="14"/>
      <c r="S79" s="4"/>
      <c r="T79" s="17"/>
      <c r="U79" s="17"/>
      <c r="Y79" s="14"/>
    </row>
    <row r="80" spans="12:28" x14ac:dyDescent="0.25">
      <c r="L80" s="17"/>
      <c r="M80" s="17"/>
      <c r="N80" s="2"/>
      <c r="O80" s="14"/>
      <c r="P80" s="14"/>
      <c r="Q80" s="14"/>
      <c r="S80" s="4"/>
      <c r="T80" s="17"/>
      <c r="U80" s="17"/>
      <c r="Y80" s="14"/>
    </row>
    <row r="81" spans="12:25" x14ac:dyDescent="0.25">
      <c r="L81" s="17"/>
      <c r="M81" s="17"/>
      <c r="N81" s="2"/>
      <c r="O81" s="14"/>
      <c r="P81" s="14"/>
      <c r="Q81" s="14"/>
      <c r="S81" s="4"/>
      <c r="T81" s="17"/>
      <c r="U81" s="17"/>
      <c r="Y81" s="14"/>
    </row>
    <row r="82" spans="12:25" x14ac:dyDescent="0.25">
      <c r="L82" s="17"/>
      <c r="M82" s="17"/>
      <c r="N82" s="2"/>
      <c r="O82" s="14"/>
      <c r="P82" s="14"/>
      <c r="Q82" s="14"/>
      <c r="S82" s="4"/>
      <c r="T82" s="17"/>
      <c r="U82" s="17"/>
      <c r="Y82" s="14"/>
    </row>
    <row r="83" spans="12:25" x14ac:dyDescent="0.25">
      <c r="L83" s="17"/>
      <c r="M83" s="17"/>
      <c r="N83" s="2"/>
      <c r="O83" s="14"/>
      <c r="P83" s="14"/>
      <c r="Q83" s="14"/>
      <c r="S83" s="4"/>
      <c r="T83" s="17"/>
      <c r="U83" s="17"/>
      <c r="Y83" s="14"/>
    </row>
    <row r="84" spans="12:25" x14ac:dyDescent="0.25">
      <c r="L84" s="17"/>
      <c r="M84" s="17"/>
      <c r="N84" s="2"/>
      <c r="O84" s="14"/>
      <c r="P84" s="14"/>
      <c r="Q84" s="14"/>
      <c r="S84" s="4"/>
      <c r="T84" s="17"/>
      <c r="U84" s="17"/>
      <c r="Y84" s="14"/>
    </row>
    <row r="85" spans="12:25" x14ac:dyDescent="0.25">
      <c r="L85" s="17"/>
      <c r="M85" s="17"/>
      <c r="N85" s="2"/>
      <c r="O85" s="14"/>
      <c r="P85" s="14"/>
      <c r="Q85" s="14"/>
      <c r="S85" s="4"/>
      <c r="T85" s="17"/>
      <c r="U85" s="17"/>
      <c r="Y85" s="14"/>
    </row>
    <row r="86" spans="12:25" x14ac:dyDescent="0.25">
      <c r="L86" s="17"/>
      <c r="M86" s="17"/>
      <c r="N86" s="2"/>
      <c r="O86" s="14"/>
      <c r="P86" s="14"/>
      <c r="Q86" s="14"/>
      <c r="S86" s="4"/>
      <c r="T86" s="17"/>
      <c r="U86" s="17"/>
      <c r="Y86" s="14"/>
    </row>
    <row r="87" spans="12:25" x14ac:dyDescent="0.25">
      <c r="L87" s="17"/>
      <c r="M87" s="17"/>
      <c r="N87" s="2"/>
      <c r="O87" s="14"/>
      <c r="P87" s="14"/>
      <c r="Q87" s="14"/>
      <c r="S87" s="4"/>
      <c r="T87" s="17"/>
      <c r="U87" s="17"/>
      <c r="Y87" s="14"/>
    </row>
    <row r="88" spans="12:25" x14ac:dyDescent="0.25">
      <c r="L88" s="17"/>
      <c r="M88" s="17"/>
      <c r="N88" s="2"/>
      <c r="O88" s="14"/>
      <c r="P88" s="14"/>
      <c r="Q88" s="14"/>
      <c r="S88" s="4"/>
      <c r="T88" s="17"/>
      <c r="U88" s="17"/>
      <c r="Y88" s="14"/>
    </row>
    <row r="89" spans="12:25" x14ac:dyDescent="0.25">
      <c r="L89" s="17"/>
      <c r="M89" s="17"/>
      <c r="N89" s="2"/>
      <c r="O89" s="14"/>
      <c r="P89" s="14"/>
      <c r="Q89" s="14"/>
      <c r="S89" s="4"/>
      <c r="T89" s="17"/>
      <c r="U89" s="17"/>
      <c r="Y89" s="14"/>
    </row>
    <row r="90" spans="12:25" x14ac:dyDescent="0.25">
      <c r="L90" s="17"/>
      <c r="M90" s="17"/>
      <c r="N90" s="2"/>
      <c r="O90" s="14"/>
      <c r="P90" s="14"/>
      <c r="Q90" s="14"/>
      <c r="S90" s="4"/>
      <c r="T90" s="17"/>
      <c r="U90" s="17"/>
      <c r="Y90" s="14"/>
    </row>
    <row r="91" spans="12:25" x14ac:dyDescent="0.25">
      <c r="L91" s="17"/>
      <c r="M91" s="17"/>
      <c r="N91" s="2"/>
      <c r="O91" s="14"/>
      <c r="P91" s="14"/>
      <c r="Q91" s="14"/>
      <c r="S91" s="4"/>
      <c r="T91" s="17"/>
      <c r="U91" s="17"/>
      <c r="Y91" s="14"/>
    </row>
    <row r="92" spans="12:25" x14ac:dyDescent="0.25">
      <c r="L92" s="17"/>
      <c r="M92" s="17"/>
      <c r="N92" s="2"/>
      <c r="O92" s="14"/>
      <c r="P92" s="14"/>
      <c r="Q92" s="14"/>
      <c r="S92" s="4"/>
      <c r="T92" s="17"/>
      <c r="U92" s="17"/>
      <c r="Y92" s="14"/>
    </row>
    <row r="93" spans="12:25" x14ac:dyDescent="0.25">
      <c r="L93" s="17"/>
      <c r="M93" s="17"/>
      <c r="N93" s="2"/>
      <c r="O93" s="14"/>
      <c r="P93" s="14"/>
      <c r="Q93" s="14"/>
      <c r="S93" s="4"/>
      <c r="T93" s="17"/>
      <c r="U93" s="17"/>
      <c r="Y93" s="14"/>
    </row>
    <row r="94" spans="12:25" x14ac:dyDescent="0.25">
      <c r="L94" s="17"/>
      <c r="M94" s="17"/>
      <c r="N94" s="2"/>
      <c r="O94" s="14"/>
      <c r="P94" s="14"/>
      <c r="Q94" s="14"/>
      <c r="S94" s="4"/>
      <c r="T94" s="17"/>
      <c r="U94" s="17"/>
      <c r="Y94" s="14"/>
    </row>
    <row r="95" spans="12:25" x14ac:dyDescent="0.25">
      <c r="L95" s="17"/>
      <c r="M95" s="17"/>
      <c r="N95" s="2"/>
      <c r="O95" s="14"/>
      <c r="P95" s="14"/>
      <c r="Q95" s="14"/>
      <c r="S95" s="4"/>
      <c r="T95" s="17"/>
      <c r="U95" s="17"/>
      <c r="Y95" s="14"/>
    </row>
    <row r="96" spans="12:25" x14ac:dyDescent="0.25">
      <c r="M96" s="16"/>
      <c r="N96" s="2"/>
      <c r="O96" s="18"/>
      <c r="P96" s="18"/>
      <c r="Q96" s="18"/>
      <c r="R96" s="143"/>
      <c r="S96" s="4"/>
      <c r="Y96" s="14"/>
    </row>
    <row r="97" spans="13:26" x14ac:dyDescent="0.25">
      <c r="M97" s="16"/>
      <c r="N97" s="2"/>
      <c r="O97" s="18"/>
      <c r="P97" s="18"/>
      <c r="Q97" s="18"/>
      <c r="R97" s="143"/>
      <c r="S97" s="4"/>
      <c r="Y97" s="14"/>
    </row>
    <row r="98" spans="13:26" x14ac:dyDescent="0.25">
      <c r="M98" s="16"/>
      <c r="N98" s="2"/>
      <c r="O98" s="18"/>
      <c r="P98" s="18"/>
      <c r="Q98" s="18"/>
      <c r="R98" s="143"/>
      <c r="S98" s="4"/>
      <c r="Y98" s="14"/>
    </row>
    <row r="99" spans="13:26" x14ac:dyDescent="0.25">
      <c r="M99" s="16"/>
      <c r="N99" s="2"/>
      <c r="O99" s="18"/>
      <c r="P99" s="18"/>
      <c r="Q99" s="18"/>
      <c r="R99" s="143"/>
      <c r="S99" s="4"/>
      <c r="Y99" s="14"/>
    </row>
    <row r="100" spans="13:26" x14ac:dyDescent="0.25">
      <c r="M100" s="16"/>
      <c r="N100" s="2"/>
      <c r="O100" s="18"/>
      <c r="P100" s="18"/>
      <c r="Q100" s="18"/>
      <c r="R100" s="143"/>
      <c r="S100" s="4"/>
      <c r="Y100" s="14"/>
    </row>
    <row r="101" spans="13:26" x14ac:dyDescent="0.25">
      <c r="M101" s="16"/>
      <c r="N101" s="2"/>
      <c r="O101" s="18"/>
      <c r="P101" s="18"/>
      <c r="Q101" s="18"/>
      <c r="R101" s="143"/>
      <c r="S101" s="4"/>
      <c r="Y101" s="14"/>
    </row>
    <row r="102" spans="13:26" x14ac:dyDescent="0.25">
      <c r="M102" s="16"/>
      <c r="N102" s="2"/>
      <c r="O102" s="18"/>
      <c r="P102" s="18"/>
      <c r="Q102" s="18"/>
      <c r="R102" s="143"/>
      <c r="S102" s="4"/>
      <c r="Y102" s="14"/>
    </row>
    <row r="103" spans="13:26" x14ac:dyDescent="0.25">
      <c r="M103" s="16"/>
      <c r="N103" s="2"/>
      <c r="O103" s="18"/>
      <c r="P103" s="18"/>
      <c r="Q103" s="18"/>
      <c r="R103" s="143"/>
      <c r="S103" s="4"/>
      <c r="Y103" s="14"/>
    </row>
    <row r="104" spans="13:26" x14ac:dyDescent="0.25">
      <c r="M104" s="16"/>
      <c r="N104" s="2"/>
      <c r="O104" s="18"/>
      <c r="P104" s="18"/>
      <c r="Q104" s="18"/>
      <c r="R104" s="143"/>
      <c r="S104" s="4"/>
      <c r="Y104" s="14"/>
    </row>
    <row r="105" spans="13:26" x14ac:dyDescent="0.25">
      <c r="M105" s="16"/>
      <c r="N105" s="2"/>
      <c r="O105" s="18"/>
      <c r="P105" s="18"/>
      <c r="Q105" s="18"/>
      <c r="R105" s="143"/>
      <c r="S105" s="4"/>
      <c r="Y105" s="14"/>
    </row>
    <row r="106" spans="13:26" x14ac:dyDescent="0.25">
      <c r="M106" s="16"/>
      <c r="N106" s="2"/>
      <c r="O106" s="18"/>
      <c r="P106" s="18"/>
      <c r="Q106" s="18"/>
      <c r="R106" s="143"/>
      <c r="S106" s="4"/>
      <c r="Y106" s="14"/>
    </row>
    <row r="107" spans="13:26" x14ac:dyDescent="0.25">
      <c r="M107" s="16"/>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1A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64">
    <pageSetUpPr fitToPage="1"/>
  </sheetPr>
  <dimension ref="A1:AX216"/>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263</v>
      </c>
      <c r="B1" s="189"/>
      <c r="C1" s="189"/>
      <c r="D1" s="189"/>
      <c r="E1" s="189"/>
      <c r="F1" s="189"/>
      <c r="G1" s="189"/>
      <c r="H1" s="189"/>
      <c r="I1" s="189"/>
      <c r="J1" s="52"/>
      <c r="K1" s="48"/>
      <c r="L1" s="15" t="s">
        <v>189</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63.9910687450718</v>
      </c>
      <c r="P4" s="14">
        <v>75.132641267278203</v>
      </c>
      <c r="Q4" s="14">
        <v>76.247089355839805</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65.772231998121498</v>
      </c>
      <c r="P5" s="14">
        <v>76.455844678149404</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67.631027799030406</v>
      </c>
      <c r="P6" s="14">
        <v>77.381539902153804</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69.291567434312597</v>
      </c>
      <c r="P7" s="14">
        <v>78.615437443191098</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70.974912528391897</v>
      </c>
      <c r="P8" s="14">
        <v>79.4976961743766</v>
      </c>
      <c r="Q8" s="14">
        <v>79.074004184705998</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72.390773097352195</v>
      </c>
      <c r="P9" s="14">
        <v>80.573655942044695</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73.564429129040704</v>
      </c>
      <c r="P10" s="14">
        <v>81.4154182608507</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75.103777247040099</v>
      </c>
      <c r="P11" s="14">
        <v>82.903250920719799</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76.704682683959604</v>
      </c>
      <c r="P12" s="14">
        <v>83.702180462713699</v>
      </c>
      <c r="Q12" s="14">
        <v>82.243436622955699</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78.477097948200296</v>
      </c>
      <c r="P13" s="14">
        <v>84.876295653652406</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80.435258191913107</v>
      </c>
      <c r="P14" s="14">
        <v>86.256456700665794</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83.0047556141039</v>
      </c>
      <c r="P15" s="14">
        <v>88.273767686790805</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85.703950957004494</v>
      </c>
      <c r="P16" s="14">
        <v>90.661675135508901</v>
      </c>
      <c r="Q16" s="14">
        <v>85.817554232927606</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89.038138585217595</v>
      </c>
      <c r="P17" s="14">
        <v>93.666999473482804</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92.5971333607052</v>
      </c>
      <c r="P18" s="14">
        <v>97.125362250257695</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96.857409798103106</v>
      </c>
      <c r="P19" s="14">
        <v>100.73617101398099</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99.843334198635503</v>
      </c>
      <c r="P20" s="14">
        <v>105.675870930771</v>
      </c>
      <c r="Q20" s="14">
        <v>88.7986309509146</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103.13672475495299</v>
      </c>
      <c r="P21" s="14">
        <v>107.373493914869</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106.620754101126</v>
      </c>
      <c r="P22" s="14">
        <v>108.677360766947</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108.835329431468</v>
      </c>
      <c r="P23" s="14">
        <v>109.388762593281</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110.183521886842</v>
      </c>
      <c r="P24" s="14">
        <v>107.957026509703</v>
      </c>
      <c r="Q24" s="14">
        <v>90.182423410171296</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111.895837875425</v>
      </c>
      <c r="P25" s="14">
        <v>109.43891559904201</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113.85574341957501</v>
      </c>
      <c r="P26" s="14">
        <v>110.815955712167</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114.20231351536999</v>
      </c>
      <c r="P27" s="14">
        <v>112.16751379185401</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114.996565287393</v>
      </c>
      <c r="P28" s="14">
        <v>112.598287758757</v>
      </c>
      <c r="Q28" s="14">
        <v>89.827472317079398</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115.322102832336</v>
      </c>
      <c r="P29" s="14">
        <v>113.945260599844</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116.02275498174301</v>
      </c>
      <c r="P30" s="14">
        <v>115.25483752535</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115.88622698774699</v>
      </c>
      <c r="P31" s="14">
        <v>115.798658916173</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115.98479088107599</v>
      </c>
      <c r="P32" s="14">
        <v>116.961373997884</v>
      </c>
      <c r="Q32" s="14">
        <v>89.494177518518001</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116.84526956566199</v>
      </c>
      <c r="P33" s="14">
        <v>117.835301295699</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116.67399832770499</v>
      </c>
      <c r="P34" s="14">
        <v>117.980774480373</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118.134298846699</v>
      </c>
      <c r="P35" s="14">
        <v>119.648598916811</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119.176505496085</v>
      </c>
      <c r="P36" s="14">
        <v>120.34431410638901</v>
      </c>
      <c r="Q36" s="14">
        <v>90.979039311126996</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119.621471512532</v>
      </c>
      <c r="P37" s="14">
        <v>121.470921982946</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120.496416477022</v>
      </c>
      <c r="P38" s="14">
        <v>122.70470494553</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121.492666794472</v>
      </c>
      <c r="P39" s="14">
        <v>123.553290986646</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121.71051426071899</v>
      </c>
      <c r="P40" s="14">
        <v>125.801457260813</v>
      </c>
      <c r="Q40" s="14">
        <v>92.613372461454205</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122.718884722665</v>
      </c>
      <c r="P41" s="14">
        <v>126.20602590793099</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123.12106124779901</v>
      </c>
      <c r="P42" s="14">
        <v>126.06401946091999</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123.17082799095201</v>
      </c>
      <c r="P43" s="14">
        <v>125.729478446193</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122.95747302667</v>
      </c>
      <c r="P44" s="14">
        <v>125.75060303769899</v>
      </c>
      <c r="Q44" s="14">
        <v>95.736932780498094</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124.40667259106699</v>
      </c>
      <c r="P45" s="14">
        <v>126.284878959333</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124.622930088633</v>
      </c>
      <c r="P46" s="14">
        <v>126.10113752193</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125.750670069736</v>
      </c>
      <c r="P47" s="14">
        <v>126.50552457723001</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126.19942381406101</v>
      </c>
      <c r="P48" s="14">
        <v>127.110356110937</v>
      </c>
      <c r="Q48" s="14">
        <v>99.238046805176296</v>
      </c>
      <c r="R48" s="34">
        <v>100</v>
      </c>
      <c r="S48" s="4"/>
      <c r="T48" s="17"/>
      <c r="U48" s="17"/>
      <c r="W48" s="64"/>
      <c r="X48" s="64"/>
      <c r="Y48" s="14"/>
      <c r="AB48" s="63"/>
    </row>
    <row r="49" spans="12:28" x14ac:dyDescent="0.25">
      <c r="L49" s="17"/>
      <c r="M49" s="17" t="s">
        <v>297</v>
      </c>
      <c r="N49" s="2" t="s">
        <v>74</v>
      </c>
      <c r="O49" s="14">
        <v>127.09630594167599</v>
      </c>
      <c r="P49" s="14">
        <v>127.308312480312</v>
      </c>
      <c r="Q49" s="14" t="e">
        <v>#N/A</v>
      </c>
      <c r="R49" s="34">
        <v>100</v>
      </c>
      <c r="S49" s="4"/>
      <c r="T49" s="17"/>
      <c r="U49" s="17"/>
      <c r="W49" s="64"/>
      <c r="X49" s="64"/>
      <c r="Y49" s="14"/>
      <c r="AB49" s="63"/>
    </row>
    <row r="50" spans="12:28" ht="13.5" customHeight="1" x14ac:dyDescent="0.25">
      <c r="L50" s="17"/>
      <c r="M50" s="17" t="s">
        <v>297</v>
      </c>
      <c r="N50" s="2" t="s">
        <v>75</v>
      </c>
      <c r="O50" s="14">
        <v>128.537698408729</v>
      </c>
      <c r="P50" s="14">
        <v>128.11091024358299</v>
      </c>
      <c r="Q50" s="14" t="e">
        <v>#N/A</v>
      </c>
      <c r="R50" s="34">
        <v>100</v>
      </c>
      <c r="S50" s="4"/>
      <c r="T50" s="17"/>
      <c r="U50" s="17"/>
      <c r="W50" s="64"/>
      <c r="X50" s="64"/>
      <c r="Y50" s="14"/>
      <c r="AB50" s="63"/>
    </row>
    <row r="51" spans="12:28" x14ac:dyDescent="0.25">
      <c r="L51" s="17"/>
      <c r="M51" s="17" t="s">
        <v>297</v>
      </c>
      <c r="N51" s="2" t="s">
        <v>76</v>
      </c>
      <c r="O51" s="14">
        <v>128.97072149766299</v>
      </c>
      <c r="P51" s="14">
        <v>128.69966726892599</v>
      </c>
      <c r="Q51" s="14" t="e">
        <v>#N/A</v>
      </c>
      <c r="R51" s="34">
        <v>100</v>
      </c>
      <c r="S51" s="4"/>
      <c r="T51" s="17"/>
      <c r="U51" s="17"/>
      <c r="W51" s="64"/>
      <c r="X51" s="64"/>
      <c r="Y51" s="14"/>
      <c r="AB51" s="63"/>
    </row>
    <row r="52" spans="12:28" x14ac:dyDescent="0.25">
      <c r="L52" s="17"/>
      <c r="M52" s="17" t="s">
        <v>298</v>
      </c>
      <c r="N52" s="2" t="s">
        <v>77</v>
      </c>
      <c r="O52" s="14">
        <v>127.39570546787201</v>
      </c>
      <c r="P52" s="14">
        <v>126.42278917962901</v>
      </c>
      <c r="Q52" s="14">
        <v>100.944371432648</v>
      </c>
      <c r="R52" s="34">
        <v>100</v>
      </c>
      <c r="S52" s="4"/>
      <c r="T52" s="17"/>
      <c r="U52" s="17"/>
      <c r="W52" s="64"/>
      <c r="X52" s="64"/>
      <c r="Y52" s="14"/>
      <c r="AB52" s="63"/>
    </row>
    <row r="53" spans="12:28" x14ac:dyDescent="0.25">
      <c r="L53" s="17"/>
      <c r="M53" s="17" t="s">
        <v>298</v>
      </c>
      <c r="N53" s="2" t="s">
        <v>78</v>
      </c>
      <c r="O53" s="14">
        <v>127.552601803125</v>
      </c>
      <c r="P53" s="14">
        <v>127.057862847021</v>
      </c>
      <c r="Q53" s="14" t="e">
        <v>#N/A</v>
      </c>
      <c r="R53" s="34">
        <v>100</v>
      </c>
      <c r="S53" s="4"/>
      <c r="T53" s="17"/>
      <c r="U53" s="17"/>
      <c r="W53" s="64"/>
      <c r="X53" s="64"/>
      <c r="Y53" s="14"/>
      <c r="AB53" s="63"/>
    </row>
    <row r="54" spans="12:28" x14ac:dyDescent="0.25">
      <c r="L54" s="17"/>
      <c r="M54" s="17" t="s">
        <v>298</v>
      </c>
      <c r="N54" s="2" t="s">
        <v>79</v>
      </c>
      <c r="O54" s="14">
        <v>128.26743596147199</v>
      </c>
      <c r="P54" s="14">
        <v>128.43607546089299</v>
      </c>
      <c r="Q54" s="14" t="e">
        <v>#N/A</v>
      </c>
      <c r="R54" s="34">
        <v>100</v>
      </c>
      <c r="S54" s="4"/>
      <c r="T54" s="17"/>
      <c r="U54" s="17"/>
      <c r="W54" s="64"/>
      <c r="X54" s="64"/>
      <c r="Y54" s="14"/>
      <c r="AB54" s="63"/>
    </row>
    <row r="55" spans="12:28" x14ac:dyDescent="0.25">
      <c r="L55" s="17"/>
      <c r="M55" s="17" t="s">
        <v>298</v>
      </c>
      <c r="N55" s="2" t="s">
        <v>80</v>
      </c>
      <c r="O55" s="14">
        <v>126.784005881992</v>
      </c>
      <c r="P55" s="14">
        <v>126.452403295072</v>
      </c>
      <c r="Q55" s="14" t="e">
        <v>#N/A</v>
      </c>
      <c r="R55" s="34">
        <v>100</v>
      </c>
      <c r="S55" s="4"/>
      <c r="T55" s="17"/>
      <c r="U55" s="17"/>
      <c r="W55" s="64"/>
      <c r="X55" s="64"/>
      <c r="Y55" s="14"/>
      <c r="AB55" s="63"/>
    </row>
    <row r="56" spans="12:28" x14ac:dyDescent="0.25">
      <c r="L56" s="17"/>
      <c r="M56" s="17" t="s">
        <v>299</v>
      </c>
      <c r="N56" s="2" t="s">
        <v>81</v>
      </c>
      <c r="O56" s="14">
        <v>126.29399141143</v>
      </c>
      <c r="P56" s="14">
        <v>125.842311156479</v>
      </c>
      <c r="Q56" s="14">
        <v>96.750302773393003</v>
      </c>
      <c r="R56" s="34">
        <v>100</v>
      </c>
      <c r="S56" s="4"/>
      <c r="T56" s="17"/>
      <c r="U56" s="17"/>
      <c r="W56" s="64"/>
      <c r="X56" s="64"/>
      <c r="Y56" s="14"/>
      <c r="AB56" s="63"/>
    </row>
    <row r="57" spans="12:28" x14ac:dyDescent="0.25">
      <c r="L57" s="17"/>
      <c r="M57" s="17" t="s">
        <v>299</v>
      </c>
      <c r="N57" s="2" t="s">
        <v>82</v>
      </c>
      <c r="O57" s="14">
        <v>123.826715023755</v>
      </c>
      <c r="P57" s="14">
        <v>122.937786855346</v>
      </c>
      <c r="Q57" s="14" t="e">
        <v>#N/A</v>
      </c>
      <c r="R57" s="34">
        <v>100</v>
      </c>
      <c r="S57" s="4"/>
      <c r="T57" s="17"/>
      <c r="U57" s="17"/>
      <c r="W57" s="64"/>
      <c r="X57" s="64"/>
      <c r="Y57" s="14"/>
      <c r="AB57" s="63"/>
    </row>
    <row r="58" spans="12:28" x14ac:dyDescent="0.25">
      <c r="L58" s="17"/>
      <c r="M58" s="17" t="s">
        <v>299</v>
      </c>
      <c r="N58" s="2" t="s">
        <v>83</v>
      </c>
      <c r="O58" s="14">
        <v>121.517060485912</v>
      </c>
      <c r="P58" s="14">
        <v>121.204578376703</v>
      </c>
      <c r="Q58" s="14" t="e">
        <v>#N/A</v>
      </c>
      <c r="R58" s="34">
        <v>100</v>
      </c>
      <c r="S58" s="4"/>
      <c r="T58" s="17"/>
      <c r="U58" s="17"/>
      <c r="W58" s="64"/>
      <c r="X58" s="64"/>
      <c r="Y58" s="14"/>
      <c r="AB58" s="63"/>
    </row>
    <row r="59" spans="12:28" x14ac:dyDescent="0.25">
      <c r="L59" s="17"/>
      <c r="M59" s="17" t="s">
        <v>299</v>
      </c>
      <c r="N59" s="2" t="s">
        <v>84</v>
      </c>
      <c r="O59" s="14">
        <v>121.085018090448</v>
      </c>
      <c r="P59" s="14">
        <v>120.97749061569699</v>
      </c>
      <c r="Q59" s="14" t="e">
        <v>#N/A</v>
      </c>
      <c r="R59" s="34">
        <v>100</v>
      </c>
      <c r="S59" s="4"/>
      <c r="T59" s="17"/>
      <c r="U59" s="17"/>
      <c r="W59" s="64"/>
      <c r="X59" s="64"/>
      <c r="Y59" s="14"/>
      <c r="AB59" s="63"/>
    </row>
    <row r="60" spans="12:28" x14ac:dyDescent="0.25">
      <c r="L60" s="17"/>
      <c r="M60" s="17" t="s">
        <v>300</v>
      </c>
      <c r="N60" s="2" t="s">
        <v>85</v>
      </c>
      <c r="O60" s="14">
        <v>119.83279507161799</v>
      </c>
      <c r="P60" s="14">
        <v>121.167743662042</v>
      </c>
      <c r="Q60" s="14">
        <v>97.525258067320493</v>
      </c>
      <c r="R60" s="34">
        <v>100</v>
      </c>
      <c r="S60" s="4"/>
      <c r="T60" s="17"/>
      <c r="U60" s="17"/>
      <c r="W60" s="64"/>
      <c r="X60" s="64"/>
      <c r="Y60" s="14"/>
      <c r="AB60" s="63"/>
    </row>
    <row r="61" spans="12:28" x14ac:dyDescent="0.25">
      <c r="L61" s="17"/>
      <c r="M61" s="17" t="s">
        <v>300</v>
      </c>
      <c r="N61" s="2" t="s">
        <v>86</v>
      </c>
      <c r="O61" s="14">
        <v>120.09233932674201</v>
      </c>
      <c r="P61" s="14">
        <v>121.015728188255</v>
      </c>
      <c r="Q61" s="14" t="e">
        <v>#N/A</v>
      </c>
      <c r="R61" s="34">
        <v>100</v>
      </c>
      <c r="S61" s="4"/>
      <c r="T61" s="17"/>
      <c r="U61" s="17"/>
      <c r="W61" s="64"/>
      <c r="X61" s="64"/>
      <c r="Y61" s="14"/>
      <c r="AB61" s="63"/>
    </row>
    <row r="62" spans="12:28" x14ac:dyDescent="0.25">
      <c r="L62" s="17"/>
      <c r="M62" s="17" t="s">
        <v>300</v>
      </c>
      <c r="N62" s="2" t="s">
        <v>87</v>
      </c>
      <c r="O62" s="14">
        <v>118.886275867294</v>
      </c>
      <c r="P62" s="14">
        <v>119.72608576238299</v>
      </c>
      <c r="Q62" s="14" t="e">
        <v>#N/A</v>
      </c>
      <c r="R62" s="34">
        <v>100</v>
      </c>
      <c r="S62" s="4"/>
      <c r="T62" s="17"/>
      <c r="U62" s="17"/>
      <c r="W62" s="64"/>
      <c r="X62" s="64"/>
      <c r="Y62" s="14"/>
      <c r="AB62" s="63"/>
    </row>
    <row r="63" spans="12:28" x14ac:dyDescent="0.25">
      <c r="L63" s="17"/>
      <c r="M63" s="17" t="s">
        <v>300</v>
      </c>
      <c r="N63" s="2" t="s">
        <v>88</v>
      </c>
      <c r="O63" s="14">
        <v>117.886498516917</v>
      </c>
      <c r="P63" s="14">
        <v>118.52394700585801</v>
      </c>
      <c r="Q63" s="14" t="e">
        <v>#N/A</v>
      </c>
      <c r="R63" s="34">
        <v>100</v>
      </c>
      <c r="S63" s="4"/>
      <c r="T63" s="17"/>
      <c r="U63" s="17"/>
      <c r="W63" s="64"/>
      <c r="X63" s="64"/>
      <c r="Y63" s="14"/>
      <c r="AB63" s="63"/>
    </row>
    <row r="64" spans="12:28" x14ac:dyDescent="0.25">
      <c r="L64" s="17"/>
      <c r="M64" s="17" t="s">
        <v>301</v>
      </c>
      <c r="N64" s="2" t="s">
        <v>89</v>
      </c>
      <c r="O64" s="14">
        <v>116.436817163717</v>
      </c>
      <c r="P64" s="14">
        <v>117.294357430993</v>
      </c>
      <c r="Q64" s="14">
        <v>98.790938277627305</v>
      </c>
      <c r="R64" s="34">
        <v>100</v>
      </c>
      <c r="S64" s="4"/>
      <c r="T64" s="17"/>
      <c r="U64" s="17"/>
      <c r="W64" s="64"/>
      <c r="X64" s="64"/>
      <c r="Y64" s="14"/>
      <c r="AB64" s="63"/>
    </row>
    <row r="65" spans="12:28" x14ac:dyDescent="0.25">
      <c r="L65" s="17"/>
      <c r="M65" s="17" t="s">
        <v>301</v>
      </c>
      <c r="N65" s="2" t="s">
        <v>90</v>
      </c>
      <c r="O65" s="14">
        <v>114.523933488563</v>
      </c>
      <c r="P65" s="14">
        <v>116.093861257995</v>
      </c>
      <c r="Q65" s="14" t="e">
        <v>#N/A</v>
      </c>
      <c r="R65" s="34">
        <v>100</v>
      </c>
      <c r="S65" s="4"/>
      <c r="T65" s="17"/>
      <c r="U65" s="17"/>
      <c r="W65" s="64"/>
      <c r="X65" s="64"/>
      <c r="Y65" s="14"/>
      <c r="AB65" s="63"/>
    </row>
    <row r="66" spans="12:28" x14ac:dyDescent="0.25">
      <c r="L66" s="17"/>
      <c r="M66" s="17" t="s">
        <v>301</v>
      </c>
      <c r="N66" s="2" t="s">
        <v>91</v>
      </c>
      <c r="O66" s="14">
        <v>112.986169956027</v>
      </c>
      <c r="P66" s="14">
        <v>114.88474788203099</v>
      </c>
      <c r="Q66" s="14" t="e">
        <v>#N/A</v>
      </c>
      <c r="R66" s="34">
        <v>100</v>
      </c>
      <c r="S66" s="4"/>
      <c r="T66" s="17"/>
      <c r="U66" s="17"/>
      <c r="W66" s="64"/>
      <c r="X66" s="64"/>
      <c r="Y66" s="14"/>
      <c r="AB66" s="63"/>
    </row>
    <row r="67" spans="12:28" x14ac:dyDescent="0.25">
      <c r="L67" s="17"/>
      <c r="M67" s="17" t="s">
        <v>301</v>
      </c>
      <c r="N67" s="2" t="s">
        <v>92</v>
      </c>
      <c r="O67" s="14">
        <v>110.716737970731</v>
      </c>
      <c r="P67" s="14">
        <v>113.174709060513</v>
      </c>
      <c r="Q67" s="14" t="e">
        <v>#N/A</v>
      </c>
      <c r="R67" s="34">
        <v>100</v>
      </c>
      <c r="S67" s="4"/>
      <c r="T67" s="17"/>
      <c r="U67" s="17"/>
      <c r="W67" s="64"/>
      <c r="X67" s="64"/>
      <c r="Y67" s="14"/>
      <c r="AB67" s="63"/>
    </row>
    <row r="68" spans="12:28" x14ac:dyDescent="0.25">
      <c r="L68" s="17"/>
      <c r="M68" s="17" t="s">
        <v>302</v>
      </c>
      <c r="N68" s="2" t="s">
        <v>93</v>
      </c>
      <c r="O68" s="14">
        <v>108.845631147067</v>
      </c>
      <c r="P68" s="14">
        <v>110.919619325543</v>
      </c>
      <c r="Q68" s="14">
        <v>97.462894427740494</v>
      </c>
      <c r="R68" s="34">
        <v>100</v>
      </c>
      <c r="S68" s="4"/>
      <c r="T68" s="17"/>
      <c r="U68" s="17"/>
      <c r="W68" s="64"/>
      <c r="X68" s="64"/>
      <c r="Y68" s="14"/>
      <c r="AB68" s="63"/>
    </row>
    <row r="69" spans="12:28" x14ac:dyDescent="0.25">
      <c r="L69" s="17"/>
      <c r="M69" s="17" t="s">
        <v>302</v>
      </c>
      <c r="N69" s="2" t="s">
        <v>94</v>
      </c>
      <c r="O69" s="14">
        <v>107.09083361736801</v>
      </c>
      <c r="P69" s="14">
        <v>109.75057852745999</v>
      </c>
      <c r="Q69" s="14" t="e">
        <v>#N/A</v>
      </c>
      <c r="R69" s="34">
        <v>100</v>
      </c>
      <c r="S69" s="4"/>
      <c r="T69" s="17"/>
      <c r="U69" s="17"/>
      <c r="W69" s="64"/>
      <c r="X69" s="64"/>
      <c r="Y69" s="14"/>
      <c r="AB69" s="63"/>
    </row>
    <row r="70" spans="12:28" x14ac:dyDescent="0.25">
      <c r="L70" s="17"/>
      <c r="M70" s="17" t="s">
        <v>302</v>
      </c>
      <c r="N70" s="2" t="s">
        <v>95</v>
      </c>
      <c r="O70" s="14">
        <v>102.120763135033</v>
      </c>
      <c r="P70" s="14">
        <v>104.845318310273</v>
      </c>
      <c r="Q70" s="14" t="e">
        <v>#N/A</v>
      </c>
      <c r="R70" s="34">
        <v>100</v>
      </c>
      <c r="S70" s="4"/>
      <c r="T70" s="17"/>
      <c r="U70" s="17"/>
      <c r="W70" s="64"/>
      <c r="X70" s="64"/>
      <c r="Y70" s="14"/>
      <c r="AB70" s="63"/>
    </row>
    <row r="71" spans="12:28" x14ac:dyDescent="0.25">
      <c r="L71" s="17"/>
      <c r="M71" s="17" t="s">
        <v>302</v>
      </c>
      <c r="N71" s="2" t="s">
        <v>96</v>
      </c>
      <c r="O71" s="14">
        <v>101.59512770693701</v>
      </c>
      <c r="P71" s="14">
        <v>105.378863052285</v>
      </c>
      <c r="Q71" s="14" t="e">
        <v>#N/A</v>
      </c>
      <c r="R71" s="34">
        <v>100</v>
      </c>
      <c r="S71" s="4"/>
      <c r="T71" s="17"/>
      <c r="U71" s="17"/>
      <c r="W71" s="64"/>
      <c r="X71" s="64"/>
      <c r="Y71" s="14"/>
      <c r="AB71" s="63"/>
    </row>
    <row r="72" spans="12:28" x14ac:dyDescent="0.25">
      <c r="L72" s="17"/>
      <c r="M72" s="17" t="s">
        <v>303</v>
      </c>
      <c r="N72" s="2" t="s">
        <v>97</v>
      </c>
      <c r="O72" s="14">
        <v>98.133167176555702</v>
      </c>
      <c r="P72" s="14">
        <v>103.150556747284</v>
      </c>
      <c r="Q72" s="14">
        <v>97.149315768182703</v>
      </c>
      <c r="R72" s="34">
        <v>100</v>
      </c>
      <c r="S72" s="4"/>
      <c r="T72" s="17"/>
      <c r="U72" s="17"/>
      <c r="W72" s="64"/>
      <c r="X72" s="64"/>
      <c r="Y72" s="14"/>
      <c r="AB72" s="63"/>
    </row>
    <row r="73" spans="12:28" x14ac:dyDescent="0.25">
      <c r="L73" s="17"/>
      <c r="M73" s="17" t="s">
        <v>303</v>
      </c>
      <c r="N73" s="2" t="s">
        <v>98</v>
      </c>
      <c r="O73" s="14">
        <v>96.376975015187099</v>
      </c>
      <c r="P73" s="14">
        <v>100.898218057737</v>
      </c>
      <c r="Q73" s="14" t="e">
        <v>#N/A</v>
      </c>
      <c r="R73" s="34">
        <v>100</v>
      </c>
      <c r="S73" s="4"/>
      <c r="T73" s="17"/>
      <c r="U73" s="17"/>
      <c r="W73" s="64"/>
      <c r="X73" s="64"/>
      <c r="Y73" s="14"/>
      <c r="AB73" s="63"/>
    </row>
    <row r="74" spans="12:28" x14ac:dyDescent="0.25">
      <c r="L74" s="17"/>
      <c r="M74" s="17" t="s">
        <v>303</v>
      </c>
      <c r="N74" s="2" t="s">
        <v>99</v>
      </c>
      <c r="O74" s="14">
        <v>96.199173124126901</v>
      </c>
      <c r="P74" s="14">
        <v>100.222732207699</v>
      </c>
      <c r="Q74" s="14" t="e">
        <v>#N/A</v>
      </c>
      <c r="R74" s="34">
        <v>100</v>
      </c>
      <c r="S74" s="4"/>
      <c r="T74" s="17"/>
      <c r="U74" s="17"/>
      <c r="W74" s="64"/>
      <c r="X74" s="64"/>
      <c r="Y74" s="14"/>
      <c r="AB74" s="63"/>
    </row>
    <row r="75" spans="12:28" x14ac:dyDescent="0.25">
      <c r="L75" s="17"/>
      <c r="M75" s="17" t="s">
        <v>303</v>
      </c>
      <c r="N75" s="2" t="s">
        <v>100</v>
      </c>
      <c r="O75" s="14">
        <v>96.227003433626294</v>
      </c>
      <c r="P75" s="14">
        <v>99.435355772155006</v>
      </c>
      <c r="Q75" s="14" t="e">
        <v>#N/A</v>
      </c>
      <c r="R75" s="34">
        <v>100</v>
      </c>
      <c r="S75" s="4"/>
      <c r="T75" s="17"/>
      <c r="U75" s="17"/>
      <c r="W75" s="64"/>
      <c r="X75" s="64"/>
      <c r="Y75" s="14"/>
      <c r="AB75" s="63"/>
    </row>
    <row r="76" spans="12:28" x14ac:dyDescent="0.25">
      <c r="L76" s="17"/>
      <c r="M76" s="17" t="s">
        <v>304</v>
      </c>
      <c r="N76" s="2" t="s">
        <v>101</v>
      </c>
      <c r="O76" s="14">
        <v>95.918484682505195</v>
      </c>
      <c r="P76" s="14">
        <v>99.225507725079297</v>
      </c>
      <c r="Q76" s="14">
        <v>98.358903865434101</v>
      </c>
      <c r="R76" s="34">
        <v>100</v>
      </c>
      <c r="S76" s="4"/>
      <c r="T76" s="17"/>
      <c r="U76" s="17"/>
      <c r="W76" s="64"/>
      <c r="X76" s="64"/>
      <c r="Y76" s="14"/>
      <c r="AB76" s="63"/>
    </row>
    <row r="77" spans="12:28" x14ac:dyDescent="0.25">
      <c r="L77" s="17"/>
      <c r="M77" s="17" t="s">
        <v>304</v>
      </c>
      <c r="N77" s="2" t="s">
        <v>102</v>
      </c>
      <c r="O77" s="14">
        <v>96.758900135344604</v>
      </c>
      <c r="P77" s="14">
        <v>99.377805595675895</v>
      </c>
      <c r="Q77" s="14" t="e">
        <v>#N/A</v>
      </c>
      <c r="R77" s="34">
        <v>100</v>
      </c>
      <c r="S77" s="4"/>
      <c r="T77" s="17"/>
      <c r="U77" s="17"/>
      <c r="W77" s="64"/>
      <c r="X77" s="64"/>
      <c r="Y77" s="14"/>
      <c r="AB77" s="63"/>
    </row>
    <row r="78" spans="12:28" x14ac:dyDescent="0.25">
      <c r="L78" s="17"/>
      <c r="M78" s="17" t="s">
        <v>304</v>
      </c>
      <c r="N78" s="2" t="s">
        <v>103</v>
      </c>
      <c r="O78" s="14">
        <v>96.513425513073599</v>
      </c>
      <c r="P78" s="14">
        <v>98.762311273548903</v>
      </c>
      <c r="Q78" s="14" t="e">
        <v>#N/A</v>
      </c>
      <c r="R78" s="34">
        <v>100</v>
      </c>
      <c r="S78" s="4"/>
      <c r="T78" s="17"/>
      <c r="U78" s="17"/>
      <c r="W78" s="64"/>
      <c r="X78" s="64"/>
      <c r="Y78" s="14"/>
      <c r="AB78" s="63"/>
    </row>
    <row r="79" spans="12:28" x14ac:dyDescent="0.25">
      <c r="L79" s="17"/>
      <c r="M79" s="17" t="s">
        <v>304</v>
      </c>
      <c r="N79" s="2" t="s">
        <v>104</v>
      </c>
      <c r="O79" s="14">
        <v>97.498639834755593</v>
      </c>
      <c r="P79" s="14">
        <v>98.876176258606193</v>
      </c>
      <c r="Q79" s="14" t="e">
        <v>#N/A</v>
      </c>
      <c r="R79" s="34">
        <v>100</v>
      </c>
      <c r="S79" s="4"/>
      <c r="T79" s="17"/>
      <c r="U79" s="17"/>
      <c r="W79" s="64"/>
      <c r="X79" s="64"/>
      <c r="Y79" s="14"/>
      <c r="AB79" s="63"/>
    </row>
    <row r="80" spans="12:28" x14ac:dyDescent="0.25">
      <c r="L80" s="17"/>
      <c r="M80" s="17" t="s">
        <v>305</v>
      </c>
      <c r="N80" s="2" t="s">
        <v>105</v>
      </c>
      <c r="O80" s="14">
        <v>99.409462138606699</v>
      </c>
      <c r="P80" s="14">
        <v>99.488291475709701</v>
      </c>
      <c r="Q80" s="14">
        <v>100</v>
      </c>
      <c r="R80" s="34">
        <v>100</v>
      </c>
      <c r="S80" s="4"/>
      <c r="T80" s="17"/>
      <c r="U80" s="17"/>
      <c r="W80" s="64"/>
      <c r="X80" s="64"/>
      <c r="Y80" s="14"/>
      <c r="AB80" s="63"/>
    </row>
    <row r="81" spans="12:28" x14ac:dyDescent="0.25">
      <c r="L81" s="17"/>
      <c r="M81" s="17" t="s">
        <v>305</v>
      </c>
      <c r="N81" s="2" t="s">
        <v>106</v>
      </c>
      <c r="O81" s="14">
        <v>99.564115051776</v>
      </c>
      <c r="P81" s="14">
        <v>99.969016083446206</v>
      </c>
      <c r="Q81" s="14" t="e">
        <v>#N/A</v>
      </c>
      <c r="R81" s="34">
        <v>100</v>
      </c>
      <c r="S81" s="4"/>
      <c r="T81" s="17"/>
      <c r="U81" s="17"/>
      <c r="W81" s="64"/>
      <c r="X81" s="64"/>
      <c r="Y81" s="14"/>
      <c r="AB81" s="63"/>
    </row>
    <row r="82" spans="12:28" x14ac:dyDescent="0.25">
      <c r="L82" s="17"/>
      <c r="M82" s="17" t="s">
        <v>305</v>
      </c>
      <c r="N82" s="2" t="s">
        <v>107</v>
      </c>
      <c r="O82" s="14">
        <v>99.985289983556996</v>
      </c>
      <c r="P82" s="14">
        <v>100.201062065296</v>
      </c>
      <c r="Q82" s="14" t="e">
        <v>#N/A</v>
      </c>
      <c r="R82" s="34">
        <v>100</v>
      </c>
      <c r="S82" s="4"/>
      <c r="T82" s="17"/>
      <c r="U82" s="17"/>
      <c r="W82" s="64"/>
      <c r="X82" s="64"/>
      <c r="Y82" s="14"/>
      <c r="AB82" s="63"/>
    </row>
    <row r="83" spans="12:28" x14ac:dyDescent="0.25">
      <c r="L83" s="17"/>
      <c r="M83" s="17" t="s">
        <v>305</v>
      </c>
      <c r="N83" s="2" t="s">
        <v>108</v>
      </c>
      <c r="O83" s="14">
        <v>101.04113282605999</v>
      </c>
      <c r="P83" s="14">
        <v>100.34163037554799</v>
      </c>
      <c r="Q83" s="14" t="e">
        <v>#N/A</v>
      </c>
      <c r="R83" s="34">
        <v>100</v>
      </c>
      <c r="S83" s="4"/>
      <c r="T83" s="17"/>
      <c r="U83" s="17"/>
      <c r="W83" s="64"/>
      <c r="X83" s="64"/>
      <c r="Y83" s="14"/>
      <c r="AB83" s="63"/>
    </row>
    <row r="84" spans="12:28" x14ac:dyDescent="0.25">
      <c r="L84" s="17"/>
      <c r="M84" s="17" t="s">
        <v>306</v>
      </c>
      <c r="N84" s="2" t="s">
        <v>109</v>
      </c>
      <c r="O84" s="14">
        <v>102.22985553242</v>
      </c>
      <c r="P84" s="14">
        <v>100.21937527945001</v>
      </c>
      <c r="Q84" s="14">
        <v>101.882994766042</v>
      </c>
      <c r="R84" s="34">
        <v>100</v>
      </c>
      <c r="S84" s="4"/>
      <c r="T84" s="17"/>
      <c r="U84" s="17"/>
      <c r="W84" s="64"/>
      <c r="X84" s="64"/>
      <c r="Y84" s="14"/>
      <c r="AB84" s="63"/>
    </row>
    <row r="85" spans="12:28" x14ac:dyDescent="0.25">
      <c r="L85" s="17"/>
      <c r="M85" s="17" t="s">
        <v>306</v>
      </c>
      <c r="N85" s="2" t="s">
        <v>110</v>
      </c>
      <c r="O85" s="14">
        <v>103.616354613781</v>
      </c>
      <c r="P85" s="14">
        <v>101.35275086566099</v>
      </c>
      <c r="Q85" s="14" t="e">
        <v>#N/A</v>
      </c>
      <c r="R85" s="34">
        <v>100</v>
      </c>
      <c r="S85" s="4"/>
      <c r="T85" s="17"/>
      <c r="U85" s="17"/>
      <c r="W85" s="64"/>
      <c r="X85" s="64"/>
      <c r="Y85" s="14"/>
      <c r="AB85" s="63"/>
    </row>
    <row r="86" spans="12:28" x14ac:dyDescent="0.25">
      <c r="L86" s="17"/>
      <c r="M86" s="17" t="s">
        <v>306</v>
      </c>
      <c r="N86" s="2" t="s">
        <v>111</v>
      </c>
      <c r="O86" s="14">
        <v>105.54218558298901</v>
      </c>
      <c r="P86" s="14">
        <v>102.7602944475</v>
      </c>
      <c r="Q86" s="14" t="e">
        <v>#N/A</v>
      </c>
      <c r="R86" s="34">
        <v>100</v>
      </c>
      <c r="S86" s="4"/>
      <c r="T86" s="17"/>
      <c r="U86" s="17"/>
      <c r="W86" s="64"/>
      <c r="X86" s="64"/>
      <c r="Y86" s="14"/>
      <c r="AB86" s="63"/>
    </row>
    <row r="87" spans="12:28" x14ac:dyDescent="0.25">
      <c r="L87" s="17"/>
      <c r="M87" s="17" t="s">
        <v>306</v>
      </c>
      <c r="N87" s="2" t="s">
        <v>112</v>
      </c>
      <c r="O87" s="14">
        <v>106.814195514207</v>
      </c>
      <c r="P87" s="14">
        <v>104.06855734524299</v>
      </c>
      <c r="Q87" s="14" t="e">
        <v>#N/A</v>
      </c>
      <c r="R87" s="34">
        <v>100</v>
      </c>
      <c r="S87" s="4"/>
      <c r="T87" s="17"/>
      <c r="U87" s="17"/>
      <c r="W87" s="64"/>
      <c r="X87" s="64"/>
      <c r="Y87" s="14"/>
      <c r="AB87" s="63"/>
    </row>
    <row r="88" spans="12:28" x14ac:dyDescent="0.25">
      <c r="L88" s="17"/>
      <c r="M88" s="17" t="s">
        <v>307</v>
      </c>
      <c r="N88" s="2" t="s">
        <v>113</v>
      </c>
      <c r="O88" s="14">
        <v>107.87560269940801</v>
      </c>
      <c r="P88" s="14">
        <v>106.49060771798101</v>
      </c>
      <c r="Q88" s="14">
        <v>104.099533091448</v>
      </c>
      <c r="R88" s="34">
        <v>100</v>
      </c>
      <c r="S88" s="4"/>
      <c r="T88" s="17"/>
      <c r="U88" s="17"/>
      <c r="W88" s="64"/>
      <c r="X88" s="64"/>
      <c r="Y88" s="14"/>
      <c r="AB88" s="63"/>
    </row>
    <row r="89" spans="12:28" x14ac:dyDescent="0.25">
      <c r="L89" s="17"/>
      <c r="M89" s="17" t="s">
        <v>307</v>
      </c>
      <c r="N89" s="2" t="s">
        <v>114</v>
      </c>
      <c r="O89" s="14">
        <v>109.59048744185201</v>
      </c>
      <c r="P89" s="14">
        <v>107.450138316711</v>
      </c>
      <c r="Q89" s="14" t="e">
        <v>#N/A</v>
      </c>
      <c r="R89" s="34">
        <v>100</v>
      </c>
      <c r="S89" s="4"/>
      <c r="T89" s="17"/>
      <c r="U89" s="17"/>
      <c r="W89" s="64"/>
      <c r="X89" s="64"/>
      <c r="Y89" s="14"/>
      <c r="AB89" s="63"/>
    </row>
    <row r="90" spans="12:28" x14ac:dyDescent="0.25">
      <c r="L90" s="17"/>
      <c r="M90" s="17" t="s">
        <v>307</v>
      </c>
      <c r="N90" s="2" t="s">
        <v>115</v>
      </c>
      <c r="O90" s="14">
        <v>111.64986588845299</v>
      </c>
      <c r="P90" s="14">
        <v>108.498526717172</v>
      </c>
      <c r="Q90" s="14" t="e">
        <v>#N/A</v>
      </c>
      <c r="R90" s="34">
        <v>100</v>
      </c>
      <c r="S90" s="4"/>
      <c r="T90" s="17"/>
      <c r="U90" s="17"/>
      <c r="W90" s="64"/>
      <c r="X90" s="64"/>
      <c r="Y90" s="14"/>
      <c r="AB90" s="63"/>
    </row>
    <row r="91" spans="12:28" x14ac:dyDescent="0.25">
      <c r="L91" s="17"/>
      <c r="M91" s="17" t="s">
        <v>307</v>
      </c>
      <c r="N91" s="2" t="s">
        <v>116</v>
      </c>
      <c r="O91" s="14">
        <v>114.073080978859</v>
      </c>
      <c r="P91" s="14">
        <v>109.909258622354</v>
      </c>
      <c r="Q91" s="14" t="e">
        <v>#N/A</v>
      </c>
      <c r="R91" s="34">
        <v>100</v>
      </c>
      <c r="S91" s="4"/>
      <c r="T91" s="17"/>
      <c r="U91" s="17"/>
      <c r="W91" s="64"/>
      <c r="X91" s="64"/>
      <c r="Y91" s="14"/>
      <c r="AB91" s="63"/>
    </row>
    <row r="92" spans="12:28" x14ac:dyDescent="0.25">
      <c r="L92" s="17"/>
      <c r="M92" s="17" t="s">
        <v>308</v>
      </c>
      <c r="N92" s="2" t="s">
        <v>117</v>
      </c>
      <c r="O92" s="14">
        <v>115.812029293056</v>
      </c>
      <c r="P92" s="14">
        <v>111.17404544427001</v>
      </c>
      <c r="Q92" s="14">
        <v>105.826942576299</v>
      </c>
      <c r="R92" s="34">
        <v>100</v>
      </c>
      <c r="S92" s="4"/>
      <c r="T92" s="17"/>
      <c r="U92" s="17"/>
      <c r="W92" s="64"/>
      <c r="X92" s="64"/>
      <c r="Y92" s="14"/>
      <c r="AB92" s="63"/>
    </row>
    <row r="93" spans="12:28" x14ac:dyDescent="0.25">
      <c r="L93" s="17"/>
      <c r="M93" s="17" t="s">
        <v>308</v>
      </c>
      <c r="N93" s="2" t="s">
        <v>118</v>
      </c>
      <c r="O93" s="14">
        <v>117.50945436811899</v>
      </c>
      <c r="P93" s="14">
        <v>112.07850369688801</v>
      </c>
      <c r="Q93" s="14" t="e">
        <v>#N/A</v>
      </c>
      <c r="R93" s="34">
        <v>100</v>
      </c>
      <c r="S93" s="4"/>
      <c r="T93" s="17"/>
      <c r="U93" s="17"/>
      <c r="W93" s="64"/>
      <c r="X93" s="64"/>
      <c r="Y93" s="14"/>
      <c r="AB93" s="63"/>
    </row>
    <row r="94" spans="12:28" x14ac:dyDescent="0.25">
      <c r="L94" s="17"/>
      <c r="M94" s="17" t="s">
        <v>308</v>
      </c>
      <c r="N94" s="2" t="s">
        <v>119</v>
      </c>
      <c r="O94" s="14">
        <v>119.781115483676</v>
      </c>
      <c r="P94" s="14">
        <v>113.575027410027</v>
      </c>
      <c r="Q94" s="14" t="e">
        <v>#N/A</v>
      </c>
      <c r="R94" s="34">
        <v>100</v>
      </c>
      <c r="S94" s="4"/>
      <c r="T94" s="17"/>
      <c r="U94" s="17"/>
      <c r="W94" s="64"/>
      <c r="X94" s="64"/>
      <c r="Y94" s="14"/>
      <c r="AB94" s="63"/>
    </row>
    <row r="95" spans="12:28" x14ac:dyDescent="0.25">
      <c r="L95" s="17"/>
      <c r="M95" s="17" t="s">
        <v>308</v>
      </c>
      <c r="N95" s="2" t="s">
        <v>120</v>
      </c>
      <c r="O95" s="14">
        <v>121.484895832861</v>
      </c>
      <c r="P95" s="14">
        <v>114.537716223627</v>
      </c>
      <c r="Q95" s="14" t="e">
        <v>#N/A</v>
      </c>
      <c r="R95" s="34">
        <v>100</v>
      </c>
      <c r="S95" s="4"/>
      <c r="T95" s="17"/>
      <c r="U95" s="17"/>
      <c r="W95" s="64"/>
      <c r="X95" s="64"/>
      <c r="Y95" s="14"/>
      <c r="AB95" s="63"/>
    </row>
    <row r="96" spans="12:28" x14ac:dyDescent="0.25">
      <c r="L96" s="17"/>
      <c r="M96" s="17" t="s">
        <v>309</v>
      </c>
      <c r="N96" s="2" t="s">
        <v>121</v>
      </c>
      <c r="O96" s="14">
        <v>122.54896595005501</v>
      </c>
      <c r="P96" s="14">
        <v>114.96772738991299</v>
      </c>
      <c r="Q96" s="14">
        <v>107.555755069727</v>
      </c>
      <c r="R96" s="34">
        <v>100</v>
      </c>
      <c r="S96" s="4"/>
      <c r="T96" s="17"/>
      <c r="U96" s="17"/>
      <c r="W96" s="64"/>
      <c r="X96" s="64"/>
      <c r="Y96" s="14"/>
      <c r="AB96" s="63"/>
    </row>
    <row r="97" spans="12:28" x14ac:dyDescent="0.25">
      <c r="L97" s="17"/>
      <c r="M97" s="17" t="s">
        <v>309</v>
      </c>
      <c r="N97" s="2" t="s">
        <v>122</v>
      </c>
      <c r="O97" s="14">
        <v>123.67991101291101</v>
      </c>
      <c r="P97" s="14">
        <v>115.53707907121</v>
      </c>
      <c r="Q97" s="14" t="e">
        <v>#N/A</v>
      </c>
      <c r="R97" s="34">
        <v>100</v>
      </c>
      <c r="S97" s="4"/>
      <c r="T97" s="17"/>
      <c r="U97" s="17"/>
      <c r="W97" s="64"/>
      <c r="X97" s="64"/>
      <c r="Y97" s="14"/>
      <c r="AB97" s="63"/>
    </row>
    <row r="98" spans="12:28" x14ac:dyDescent="0.25">
      <c r="L98" s="17"/>
      <c r="M98" s="17" t="s">
        <v>309</v>
      </c>
      <c r="N98" s="2" t="s">
        <v>123</v>
      </c>
      <c r="O98" s="14">
        <v>124.394359976364</v>
      </c>
      <c r="P98" s="14">
        <v>115.919574577685</v>
      </c>
      <c r="Q98" s="14" t="e">
        <v>#N/A</v>
      </c>
      <c r="R98" s="34">
        <v>100</v>
      </c>
      <c r="S98" s="4"/>
      <c r="T98" s="17"/>
      <c r="U98" s="17"/>
      <c r="W98" s="64"/>
      <c r="X98" s="64"/>
      <c r="Y98" s="14"/>
      <c r="AB98" s="63"/>
    </row>
    <row r="99" spans="12:28" x14ac:dyDescent="0.25">
      <c r="L99" s="17"/>
      <c r="M99" s="17" t="s">
        <v>309</v>
      </c>
      <c r="N99" s="2" t="s">
        <v>124</v>
      </c>
      <c r="O99" s="14">
        <v>126.71785725721</v>
      </c>
      <c r="P99" s="14">
        <v>117.35725828363999</v>
      </c>
      <c r="Q99" s="14" t="e">
        <v>#N/A</v>
      </c>
      <c r="R99" s="34">
        <v>100</v>
      </c>
      <c r="S99" s="4"/>
      <c r="T99" s="17"/>
      <c r="U99" s="17"/>
      <c r="W99" s="64"/>
      <c r="X99" s="64"/>
      <c r="Y99" s="14"/>
      <c r="AB99" s="63"/>
    </row>
    <row r="100" spans="12:28" x14ac:dyDescent="0.25">
      <c r="L100" s="17"/>
      <c r="M100" s="17" t="s">
        <v>310</v>
      </c>
      <c r="N100" s="2" t="s">
        <v>125</v>
      </c>
      <c r="O100" s="14">
        <v>127.99006089138101</v>
      </c>
      <c r="P100" s="14">
        <v>119.224653131173</v>
      </c>
      <c r="Q100" s="14">
        <v>102.82053618843</v>
      </c>
      <c r="R100" s="34">
        <v>100</v>
      </c>
      <c r="S100" s="4"/>
      <c r="T100" s="17"/>
      <c r="U100" s="17"/>
      <c r="W100" s="64"/>
      <c r="X100" s="64"/>
      <c r="Y100" s="14"/>
      <c r="AB100" s="63"/>
    </row>
    <row r="101" spans="12:28" x14ac:dyDescent="0.25">
      <c r="L101" s="17"/>
      <c r="M101" s="17" t="s">
        <v>310</v>
      </c>
      <c r="N101" s="2" t="s">
        <v>126</v>
      </c>
      <c r="O101" s="14">
        <v>130.589510811238</v>
      </c>
      <c r="P101" s="14">
        <v>120.66694695628</v>
      </c>
      <c r="Q101" s="14" t="e">
        <v>#N/A</v>
      </c>
      <c r="R101" s="34">
        <v>100</v>
      </c>
      <c r="S101" s="4"/>
      <c r="T101" s="17"/>
      <c r="U101" s="17"/>
      <c r="W101" s="64"/>
      <c r="X101" s="64"/>
      <c r="Y101" s="14"/>
      <c r="AB101" s="63"/>
    </row>
    <row r="102" spans="12:28" x14ac:dyDescent="0.25">
      <c r="M102" s="17" t="s">
        <v>310</v>
      </c>
      <c r="N102" s="2" t="s">
        <v>146</v>
      </c>
      <c r="O102" s="14">
        <v>132.65801477404</v>
      </c>
      <c r="P102" s="14">
        <v>121.118524327282</v>
      </c>
      <c r="Q102" s="14" t="e">
        <v>#N/A</v>
      </c>
      <c r="R102" s="34">
        <v>100</v>
      </c>
      <c r="S102" s="4"/>
      <c r="U102" s="17"/>
      <c r="W102" s="64"/>
      <c r="X102" s="64"/>
      <c r="Y102" s="14"/>
      <c r="AB102" s="63"/>
    </row>
    <row r="103" spans="12:28" x14ac:dyDescent="0.25">
      <c r="M103" s="17" t="s">
        <v>310</v>
      </c>
      <c r="N103" s="2" t="s">
        <v>149</v>
      </c>
      <c r="O103" s="14">
        <v>135.06674140852499</v>
      </c>
      <c r="P103" s="14">
        <v>122.248965312628</v>
      </c>
      <c r="Q103" s="14" t="e">
        <v>#N/A</v>
      </c>
      <c r="R103" s="34">
        <v>100</v>
      </c>
      <c r="S103" s="4"/>
      <c r="U103" s="17"/>
      <c r="W103" s="64"/>
      <c r="X103" s="64"/>
      <c r="Y103" s="14"/>
      <c r="AB103" s="63"/>
    </row>
    <row r="104" spans="12:28" x14ac:dyDescent="0.25">
      <c r="L104" s="17"/>
      <c r="M104" s="17" t="s">
        <v>311</v>
      </c>
      <c r="N104" s="2" t="s">
        <v>150</v>
      </c>
      <c r="O104" s="14">
        <v>137.01196847214001</v>
      </c>
      <c r="P104" s="14">
        <v>125.75141968553299</v>
      </c>
      <c r="Q104" s="14">
        <v>108.70724971953101</v>
      </c>
      <c r="R104" s="34">
        <v>100</v>
      </c>
      <c r="S104" s="4"/>
      <c r="T104" s="17"/>
      <c r="U104" s="17"/>
      <c r="W104" s="64"/>
      <c r="X104" s="64"/>
      <c r="Y104" s="14"/>
      <c r="AB104" s="63"/>
    </row>
    <row r="105" spans="12:28" x14ac:dyDescent="0.25">
      <c r="L105" s="17"/>
      <c r="M105" s="17" t="s">
        <v>311</v>
      </c>
      <c r="N105" s="2" t="s">
        <v>153</v>
      </c>
      <c r="O105" s="14">
        <v>140.523577741183</v>
      </c>
      <c r="P105" s="14">
        <v>129.05632343622199</v>
      </c>
      <c r="Q105" s="14" t="e">
        <v>#N/A</v>
      </c>
      <c r="R105" s="34">
        <v>100</v>
      </c>
      <c r="S105" s="4"/>
      <c r="T105" s="17"/>
      <c r="U105" s="17"/>
      <c r="W105" s="64"/>
      <c r="X105" s="64"/>
      <c r="Y105" s="14"/>
      <c r="AB105" s="63"/>
    </row>
    <row r="106" spans="12:28" x14ac:dyDescent="0.25">
      <c r="M106" s="17" t="s">
        <v>311</v>
      </c>
      <c r="N106" s="2" t="s">
        <v>154</v>
      </c>
      <c r="O106" s="14">
        <v>147.67585100536499</v>
      </c>
      <c r="P106" s="14">
        <v>133.129107311978</v>
      </c>
      <c r="Q106" s="14" t="e">
        <v>#N/A</v>
      </c>
      <c r="R106" s="34">
        <v>100</v>
      </c>
      <c r="S106" s="4"/>
      <c r="U106" s="17"/>
      <c r="W106" s="64"/>
      <c r="X106" s="64"/>
      <c r="Y106" s="14"/>
      <c r="AB106" s="63"/>
    </row>
    <row r="107" spans="12:28" x14ac:dyDescent="0.25">
      <c r="M107" s="17" t="s">
        <v>311</v>
      </c>
      <c r="N107" s="2" t="s">
        <v>155</v>
      </c>
      <c r="O107" s="14">
        <v>152.15118344621399</v>
      </c>
      <c r="P107" s="14">
        <v>136.510427124899</v>
      </c>
      <c r="Q107" s="14" t="e">
        <v>#N/A</v>
      </c>
      <c r="R107" s="34">
        <v>100</v>
      </c>
      <c r="S107" s="4"/>
      <c r="U107" s="17"/>
      <c r="W107" s="64"/>
      <c r="X107" s="64"/>
      <c r="Y107" s="14"/>
      <c r="Z107" s="62"/>
      <c r="AB107" s="63"/>
    </row>
    <row r="108" spans="12:28" x14ac:dyDescent="0.25">
      <c r="M108" s="17" t="s">
        <v>312</v>
      </c>
      <c r="N108" s="2" t="s">
        <v>156</v>
      </c>
      <c r="O108" s="14">
        <v>155.50388399254601</v>
      </c>
      <c r="P108" s="14">
        <v>140.18846614486401</v>
      </c>
      <c r="Q108" s="14">
        <v>113.06707578796301</v>
      </c>
      <c r="R108" s="34">
        <v>100</v>
      </c>
      <c r="S108" s="4"/>
      <c r="W108" s="64"/>
      <c r="X108" s="64"/>
      <c r="Y108" s="14"/>
      <c r="Z108" s="62"/>
      <c r="AB108" s="63"/>
    </row>
    <row r="109" spans="12:28" x14ac:dyDescent="0.25">
      <c r="M109" s="17" t="s">
        <v>312</v>
      </c>
      <c r="N109" s="2" t="s">
        <v>163</v>
      </c>
      <c r="O109" s="14">
        <v>155.93921404690499</v>
      </c>
      <c r="P109" s="14">
        <v>141.48770926658099</v>
      </c>
      <c r="Q109" s="14" t="e">
        <v>#N/A</v>
      </c>
      <c r="R109" s="34">
        <v>100</v>
      </c>
      <c r="S109" s="4"/>
      <c r="W109" s="64"/>
      <c r="X109" s="64"/>
      <c r="Y109" s="14"/>
      <c r="Z109" s="62"/>
      <c r="AB109" s="63"/>
    </row>
    <row r="110" spans="12:28" x14ac:dyDescent="0.25">
      <c r="M110" s="17" t="s">
        <v>312</v>
      </c>
      <c r="N110" s="2" t="s">
        <v>164</v>
      </c>
      <c r="O110" s="14">
        <v>152.933018890109</v>
      </c>
      <c r="P110" s="14">
        <v>138.779299525281</v>
      </c>
      <c r="Q110" s="14" t="e">
        <v>#N/A</v>
      </c>
      <c r="R110" s="34">
        <v>100</v>
      </c>
      <c r="S110" s="4"/>
      <c r="W110" s="64"/>
      <c r="X110" s="64"/>
      <c r="Y110" s="14"/>
      <c r="Z110" s="62"/>
      <c r="AB110" s="63"/>
    </row>
    <row r="111" spans="12:28" x14ac:dyDescent="0.25">
      <c r="M111" s="17" t="s">
        <v>312</v>
      </c>
      <c r="N111" s="2" t="s">
        <v>165</v>
      </c>
      <c r="O111" s="14">
        <v>144.577470447531</v>
      </c>
      <c r="P111" s="14">
        <v>133.95932730233599</v>
      </c>
      <c r="Q111" s="14" t="e">
        <v>#N/A</v>
      </c>
      <c r="R111" s="34">
        <v>100</v>
      </c>
      <c r="S111" s="4"/>
      <c r="W111" s="64"/>
      <c r="X111" s="64"/>
      <c r="Y111" s="14"/>
      <c r="Z111" s="62"/>
      <c r="AB111" s="63"/>
    </row>
    <row r="112" spans="12:28" x14ac:dyDescent="0.25">
      <c r="M112" s="17" t="s">
        <v>313</v>
      </c>
      <c r="N112" s="2" t="s">
        <v>201</v>
      </c>
      <c r="O112" s="14">
        <v>141.51918021058799</v>
      </c>
      <c r="P112" s="14">
        <v>128.75221996797501</v>
      </c>
      <c r="Q112" s="14">
        <v>111.284332306049</v>
      </c>
      <c r="R112" s="34">
        <v>100</v>
      </c>
      <c r="S112" s="4"/>
      <c r="W112" s="64"/>
      <c r="X112" s="64"/>
      <c r="Y112" s="14"/>
      <c r="Z112" s="62"/>
    </row>
    <row r="113" spans="13:26" x14ac:dyDescent="0.25">
      <c r="M113" s="17" t="s">
        <v>313</v>
      </c>
      <c r="N113" s="2" t="s">
        <v>202</v>
      </c>
      <c r="O113" s="14">
        <v>138.27366591181899</v>
      </c>
      <c r="P113" s="14">
        <v>125.20241241858299</v>
      </c>
      <c r="Q113" s="14" t="e">
        <v>#N/A</v>
      </c>
      <c r="R113" s="34">
        <v>100</v>
      </c>
      <c r="S113" s="4"/>
      <c r="W113" s="64"/>
      <c r="X113" s="64"/>
      <c r="Y113" s="14"/>
      <c r="Z113" s="62"/>
    </row>
    <row r="114" spans="13:26" x14ac:dyDescent="0.25">
      <c r="M114" s="17" t="s">
        <v>313</v>
      </c>
      <c r="N114" s="2" t="s">
        <v>203</v>
      </c>
      <c r="O114" s="14">
        <v>137.558222048071</v>
      </c>
      <c r="P114" s="14">
        <v>124.130274631367</v>
      </c>
      <c r="Q114" s="14" t="e">
        <v>#N/A</v>
      </c>
      <c r="R114" s="34">
        <v>100</v>
      </c>
      <c r="S114" s="4"/>
      <c r="W114" s="64"/>
      <c r="X114" s="64"/>
      <c r="Y114" s="14"/>
      <c r="Z114" s="62"/>
    </row>
    <row r="115" spans="13:26" x14ac:dyDescent="0.25">
      <c r="M115" s="17" t="s">
        <v>313</v>
      </c>
      <c r="N115" s="2" t="s">
        <v>204</v>
      </c>
      <c r="O115" s="14">
        <v>140.72354413997499</v>
      </c>
      <c r="P115" s="14">
        <v>125.831572891243</v>
      </c>
      <c r="Q115" s="14" t="e">
        <v>#N/A</v>
      </c>
      <c r="R115" s="34">
        <v>100</v>
      </c>
      <c r="S115" s="4"/>
      <c r="W115" s="64"/>
      <c r="X115" s="64"/>
      <c r="Y115" s="14"/>
      <c r="Z115" s="62"/>
    </row>
    <row r="116" spans="13:26" x14ac:dyDescent="0.25">
      <c r="M116" s="17" t="s">
        <v>314</v>
      </c>
      <c r="N116" s="2" t="s">
        <v>205</v>
      </c>
      <c r="O116" s="14">
        <v>142.58108296120699</v>
      </c>
      <c r="P116" s="14">
        <v>127.232005678243</v>
      </c>
      <c r="Q116" s="14">
        <v>111.755911136842</v>
      </c>
      <c r="R116" s="34">
        <v>100</v>
      </c>
      <c r="S116" s="4"/>
      <c r="W116" s="4"/>
      <c r="X116" s="4"/>
      <c r="Y116" s="18"/>
      <c r="Z116" s="4"/>
    </row>
    <row r="117" spans="13:26" x14ac:dyDescent="0.25">
      <c r="M117" s="17" t="s">
        <v>314</v>
      </c>
      <c r="N117" s="2" t="s">
        <v>206</v>
      </c>
      <c r="O117" s="14">
        <v>144.87942759340899</v>
      </c>
      <c r="P117" s="14">
        <v>129.086741697723</v>
      </c>
      <c r="Q117" s="14" t="e">
        <v>#N/A</v>
      </c>
      <c r="R117" s="34">
        <v>100</v>
      </c>
      <c r="S117" s="4"/>
      <c r="W117" s="4"/>
      <c r="X117" s="4"/>
      <c r="Y117" s="18"/>
      <c r="Z117" s="4"/>
    </row>
    <row r="118" spans="13:26" x14ac:dyDescent="0.25">
      <c r="M118" s="17" t="s">
        <v>314</v>
      </c>
      <c r="N118" s="2" t="s">
        <v>207</v>
      </c>
      <c r="O118" s="14">
        <v>148.46382859609199</v>
      </c>
      <c r="P118" s="14">
        <v>131.54629898274001</v>
      </c>
      <c r="Q118" s="14" t="e">
        <v>#N/A</v>
      </c>
      <c r="R118" s="34">
        <v>100</v>
      </c>
      <c r="S118" s="4"/>
      <c r="W118" s="4"/>
      <c r="X118" s="4"/>
      <c r="Y118" s="18"/>
      <c r="Z118" s="4"/>
    </row>
    <row r="119" spans="13:26" x14ac:dyDescent="0.25">
      <c r="M119" s="17" t="s">
        <v>314</v>
      </c>
      <c r="N119" s="2" t="s">
        <v>208</v>
      </c>
      <c r="O119" s="14">
        <v>152.41006644270101</v>
      </c>
      <c r="P119" s="14">
        <v>133.76084231606399</v>
      </c>
      <c r="Q119" s="14" t="e">
        <v>#N/A</v>
      </c>
      <c r="R119" s="34">
        <v>100</v>
      </c>
      <c r="S119" s="4"/>
      <c r="W119" s="4"/>
      <c r="X119" s="4"/>
      <c r="Y119" s="18"/>
      <c r="Z119" s="4"/>
    </row>
    <row r="120" spans="13:26" x14ac:dyDescent="0.25">
      <c r="M120" s="17" t="s">
        <v>315</v>
      </c>
      <c r="N120" s="17" t="s">
        <v>215</v>
      </c>
      <c r="O120" s="18">
        <v>154.12534675792199</v>
      </c>
      <c r="P120" s="18">
        <v>135.02897614458701</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row r="216" spans="15:26" x14ac:dyDescent="0.25">
      <c r="O216" s="18"/>
      <c r="P216" s="18"/>
      <c r="Q216" s="18"/>
      <c r="R216" s="143"/>
    </row>
  </sheetData>
  <mergeCells count="4">
    <mergeCell ref="A1:I1"/>
    <mergeCell ref="A2:I2"/>
    <mergeCell ref="A26:J26"/>
    <mergeCell ref="A30:J31"/>
  </mergeCells>
  <phoneticPr fontId="23" type="noConversion"/>
  <hyperlinks>
    <hyperlink ref="A28" r:id="rId1" xr:uid="{00000000-0004-0000-1B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65">
    <pageSetUpPr fitToPage="1"/>
  </sheetPr>
  <dimension ref="A1:AX216"/>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264</v>
      </c>
      <c r="B1" s="189"/>
      <c r="C1" s="189"/>
      <c r="D1" s="189"/>
      <c r="E1" s="189"/>
      <c r="F1" s="189"/>
      <c r="G1" s="189"/>
      <c r="H1" s="189"/>
      <c r="I1" s="189"/>
      <c r="J1" s="52"/>
      <c r="K1" s="48"/>
      <c r="L1" s="15" t="s">
        <v>190</v>
      </c>
      <c r="N1" s="15"/>
      <c r="T1" s="15"/>
      <c r="U1" s="15"/>
      <c r="AQ1" s="1"/>
    </row>
    <row r="2" spans="1:50" x14ac:dyDescent="0.25">
      <c r="A2" s="190" t="s">
        <v>137</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43.677343751643001</v>
      </c>
      <c r="P4" s="14">
        <v>63.956292591924303</v>
      </c>
      <c r="Q4" s="14">
        <v>72.570861118317495</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44.300579606725698</v>
      </c>
      <c r="P5" s="14">
        <v>64.4527156738461</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44.500123228218499</v>
      </c>
      <c r="P6" s="14">
        <v>64.018520565950496</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45.128628723962898</v>
      </c>
      <c r="P7" s="14">
        <v>64.541673180919901</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46.120640021724697</v>
      </c>
      <c r="P8" s="14">
        <v>65.087635807042105</v>
      </c>
      <c r="Q8" s="14">
        <v>73.981452152333802</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46.735959775872601</v>
      </c>
      <c r="P9" s="14">
        <v>65.710591136306604</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46.677735817108598</v>
      </c>
      <c r="P10" s="14">
        <v>65.868018062162704</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46.558825420220799</v>
      </c>
      <c r="P11" s="14">
        <v>65.516561373420203</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45.629290038966097</v>
      </c>
      <c r="P12" s="14">
        <v>65.009917915652494</v>
      </c>
      <c r="Q12" s="14">
        <v>74.326700860110094</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44.710641493441102</v>
      </c>
      <c r="P13" s="14">
        <v>62.787905594214401</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44.590187276492003</v>
      </c>
      <c r="P14" s="14">
        <v>61.671744137354999</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44.992034157001498</v>
      </c>
      <c r="P15" s="14">
        <v>60.759383357111602</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45.239903571571404</v>
      </c>
      <c r="P16" s="14">
        <v>58.282962634736002</v>
      </c>
      <c r="Q16" s="14">
        <v>77.747158293911795</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45.7494803436674</v>
      </c>
      <c r="P17" s="14">
        <v>59.086082638909097</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45.797905922006102</v>
      </c>
      <c r="P18" s="14">
        <v>59.777134326622303</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45.719206035585898</v>
      </c>
      <c r="P19" s="14">
        <v>60.413283138792302</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45.121379319302399</v>
      </c>
      <c r="P20" s="14">
        <v>61.922562976394403</v>
      </c>
      <c r="Q20" s="14">
        <v>79.041977216931798</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44.994150481822899</v>
      </c>
      <c r="P21" s="14">
        <v>61.477331204320997</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44.287250231478602</v>
      </c>
      <c r="P22" s="14">
        <v>60.203602417424101</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43.677464642521898</v>
      </c>
      <c r="P23" s="14">
        <v>58.996010625349001</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44.045090861133602</v>
      </c>
      <c r="P24" s="14">
        <v>57.5688880323071</v>
      </c>
      <c r="Q24" s="14">
        <v>81.393308507766903</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44.1587143639291</v>
      </c>
      <c r="P25" s="14">
        <v>57.9016103570466</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44.501952758538401</v>
      </c>
      <c r="P26" s="14">
        <v>58.690502363430802</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45.003246243365098</v>
      </c>
      <c r="P27" s="14">
        <v>59.725861769890997</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46.007112009018996</v>
      </c>
      <c r="P28" s="14">
        <v>62.7663182179543</v>
      </c>
      <c r="Q28" s="14">
        <v>83.985953816697204</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47.153707675487802</v>
      </c>
      <c r="P29" s="14">
        <v>63.8809310375877</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48.829168922604801</v>
      </c>
      <c r="P30" s="14">
        <v>64.808477112314606</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50.4647091589108</v>
      </c>
      <c r="P31" s="14">
        <v>65.602998985901607</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52.645142992684498</v>
      </c>
      <c r="P32" s="14">
        <v>67.148227425474403</v>
      </c>
      <c r="Q32" s="14">
        <v>86.279195370575906</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55.033432021587402</v>
      </c>
      <c r="P33" s="14">
        <v>68.854820630704396</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58.889939113948103</v>
      </c>
      <c r="P34" s="14">
        <v>72.664669249169606</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62.393810787419802</v>
      </c>
      <c r="P35" s="14">
        <v>76.388518601282001</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64.472383935488196</v>
      </c>
      <c r="P36" s="14">
        <v>77.696494047408905</v>
      </c>
      <c r="Q36" s="14">
        <v>87.852888918285799</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65.720080211701699</v>
      </c>
      <c r="P37" s="14">
        <v>79.081991687137801</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67.238419335283695</v>
      </c>
      <c r="P38" s="14">
        <v>80.230476816795203</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68.897290169242297</v>
      </c>
      <c r="P39" s="14">
        <v>81.965834531908499</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71.239861782012298</v>
      </c>
      <c r="P40" s="14">
        <v>84.860565081253696</v>
      </c>
      <c r="Q40" s="14">
        <v>89.630240861793496</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73.634840276412703</v>
      </c>
      <c r="P41" s="14">
        <v>86.999694200853099</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75.666549002107004</v>
      </c>
      <c r="P42" s="14">
        <v>88.807599010733696</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77.719831779165901</v>
      </c>
      <c r="P43" s="14">
        <v>90.346959860987795</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78.185949289567603</v>
      </c>
      <c r="P44" s="14">
        <v>91.220054270429202</v>
      </c>
      <c r="Q44" s="14">
        <v>90.6151597824974</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78.372710657092199</v>
      </c>
      <c r="P45" s="14">
        <v>90.673906255142796</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80.006406211563998</v>
      </c>
      <c r="P46" s="14">
        <v>91.025561364039405</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82.384047257520905</v>
      </c>
      <c r="P47" s="14">
        <v>92.099321104464195</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85.264009921332601</v>
      </c>
      <c r="P48" s="14">
        <v>91.882451558411503</v>
      </c>
      <c r="Q48" s="14">
        <v>93.119787517396702</v>
      </c>
      <c r="R48" s="34">
        <v>100</v>
      </c>
      <c r="S48" s="4"/>
      <c r="T48" s="17"/>
      <c r="U48" s="17"/>
      <c r="W48" s="64"/>
      <c r="X48" s="64"/>
      <c r="Y48" s="14"/>
      <c r="AB48" s="63"/>
    </row>
    <row r="49" spans="12:28" x14ac:dyDescent="0.25">
      <c r="L49" s="17"/>
      <c r="M49" s="17" t="s">
        <v>297</v>
      </c>
      <c r="N49" s="2" t="s">
        <v>74</v>
      </c>
      <c r="O49" s="14">
        <v>87.794414175736705</v>
      </c>
      <c r="P49" s="14">
        <v>94.625357142190296</v>
      </c>
      <c r="Q49" s="14" t="e">
        <v>#N/A</v>
      </c>
      <c r="R49" s="34">
        <v>100</v>
      </c>
      <c r="S49" s="4"/>
      <c r="T49" s="17"/>
      <c r="U49" s="17"/>
      <c r="W49" s="64"/>
      <c r="X49" s="64"/>
      <c r="Y49" s="14"/>
      <c r="AB49" s="63"/>
    </row>
    <row r="50" spans="12:28" ht="13.5" customHeight="1" x14ac:dyDescent="0.25">
      <c r="L50" s="17"/>
      <c r="M50" s="17" t="s">
        <v>297</v>
      </c>
      <c r="N50" s="2" t="s">
        <v>75</v>
      </c>
      <c r="O50" s="14">
        <v>88.011256247410998</v>
      </c>
      <c r="P50" s="14">
        <v>95.295894232087505</v>
      </c>
      <c r="Q50" s="14" t="e">
        <v>#N/A</v>
      </c>
      <c r="R50" s="34">
        <v>100</v>
      </c>
      <c r="S50" s="4"/>
      <c r="T50" s="17"/>
      <c r="U50" s="17"/>
      <c r="W50" s="64"/>
      <c r="X50" s="64"/>
      <c r="Y50" s="14"/>
      <c r="AB50" s="63"/>
    </row>
    <row r="51" spans="12:28" x14ac:dyDescent="0.25">
      <c r="L51" s="17"/>
      <c r="M51" s="17" t="s">
        <v>297</v>
      </c>
      <c r="N51" s="2" t="s">
        <v>76</v>
      </c>
      <c r="O51" s="14">
        <v>86.959157363626204</v>
      </c>
      <c r="P51" s="14">
        <v>95.295657140000998</v>
      </c>
      <c r="Q51" s="14" t="e">
        <v>#N/A</v>
      </c>
      <c r="R51" s="34">
        <v>100</v>
      </c>
      <c r="S51" s="4"/>
      <c r="T51" s="17"/>
      <c r="U51" s="17"/>
      <c r="W51" s="64"/>
      <c r="X51" s="64"/>
      <c r="Y51" s="14"/>
      <c r="AB51" s="63"/>
    </row>
    <row r="52" spans="12:28" x14ac:dyDescent="0.25">
      <c r="L52" s="17"/>
      <c r="M52" s="17" t="s">
        <v>298</v>
      </c>
      <c r="N52" s="2" t="s">
        <v>77</v>
      </c>
      <c r="O52" s="14">
        <v>85.542698845448598</v>
      </c>
      <c r="P52" s="14">
        <v>95.827407848238195</v>
      </c>
      <c r="Q52" s="14">
        <v>91.060537427876497</v>
      </c>
      <c r="R52" s="34">
        <v>100</v>
      </c>
      <c r="S52" s="4"/>
      <c r="T52" s="17"/>
      <c r="U52" s="17"/>
      <c r="W52" s="64"/>
      <c r="X52" s="64"/>
      <c r="Y52" s="14"/>
      <c r="AB52" s="63"/>
    </row>
    <row r="53" spans="12:28" x14ac:dyDescent="0.25">
      <c r="L53" s="17"/>
      <c r="M53" s="17" t="s">
        <v>298</v>
      </c>
      <c r="N53" s="2" t="s">
        <v>78</v>
      </c>
      <c r="O53" s="14">
        <v>80.978050653715101</v>
      </c>
      <c r="P53" s="14">
        <v>91.2235030955882</v>
      </c>
      <c r="Q53" s="14" t="e">
        <v>#N/A</v>
      </c>
      <c r="R53" s="34">
        <v>100</v>
      </c>
      <c r="S53" s="4"/>
      <c r="T53" s="17"/>
      <c r="U53" s="17"/>
      <c r="W53" s="64"/>
      <c r="X53" s="64"/>
      <c r="Y53" s="14"/>
      <c r="AB53" s="63"/>
    </row>
    <row r="54" spans="12:28" x14ac:dyDescent="0.25">
      <c r="L54" s="17"/>
      <c r="M54" s="17" t="s">
        <v>298</v>
      </c>
      <c r="N54" s="2" t="s">
        <v>79</v>
      </c>
      <c r="O54" s="14">
        <v>78.341238097117298</v>
      </c>
      <c r="P54" s="14">
        <v>88.399501477674903</v>
      </c>
      <c r="Q54" s="14" t="e">
        <v>#N/A</v>
      </c>
      <c r="R54" s="34">
        <v>100</v>
      </c>
      <c r="S54" s="4"/>
      <c r="T54" s="17"/>
      <c r="U54" s="17"/>
      <c r="W54" s="64"/>
      <c r="X54" s="64"/>
      <c r="Y54" s="14"/>
      <c r="AB54" s="63"/>
    </row>
    <row r="55" spans="12:28" x14ac:dyDescent="0.25">
      <c r="L55" s="17"/>
      <c r="M55" s="17" t="s">
        <v>298</v>
      </c>
      <c r="N55" s="2" t="s">
        <v>80</v>
      </c>
      <c r="O55" s="14">
        <v>75.975297034053597</v>
      </c>
      <c r="P55" s="14">
        <v>84.941601658790702</v>
      </c>
      <c r="Q55" s="14" t="e">
        <v>#N/A</v>
      </c>
      <c r="R55" s="34">
        <v>100</v>
      </c>
      <c r="S55" s="4"/>
      <c r="T55" s="17"/>
      <c r="U55" s="17"/>
      <c r="W55" s="64"/>
      <c r="X55" s="64"/>
      <c r="Y55" s="14"/>
      <c r="AB55" s="63"/>
    </row>
    <row r="56" spans="12:28" x14ac:dyDescent="0.25">
      <c r="L56" s="17"/>
      <c r="M56" s="17" t="s">
        <v>299</v>
      </c>
      <c r="N56" s="2" t="s">
        <v>81</v>
      </c>
      <c r="O56" s="14">
        <v>74.744586979458205</v>
      </c>
      <c r="P56" s="14">
        <v>83.164191676092898</v>
      </c>
      <c r="Q56" s="14">
        <v>91.906571025556701</v>
      </c>
      <c r="R56" s="34">
        <v>100</v>
      </c>
      <c r="S56" s="4"/>
      <c r="T56" s="17"/>
      <c r="U56" s="17"/>
      <c r="W56" s="64"/>
      <c r="X56" s="64"/>
      <c r="Y56" s="14"/>
      <c r="AB56" s="63"/>
    </row>
    <row r="57" spans="12:28" x14ac:dyDescent="0.25">
      <c r="L57" s="17"/>
      <c r="M57" s="17" t="s">
        <v>299</v>
      </c>
      <c r="N57" s="2" t="s">
        <v>82</v>
      </c>
      <c r="O57" s="14">
        <v>76.158045042632907</v>
      </c>
      <c r="P57" s="14">
        <v>84.029291588949803</v>
      </c>
      <c r="Q57" s="14" t="e">
        <v>#N/A</v>
      </c>
      <c r="R57" s="34">
        <v>100</v>
      </c>
      <c r="S57" s="4"/>
      <c r="T57" s="17"/>
      <c r="U57" s="17"/>
      <c r="W57" s="64"/>
      <c r="X57" s="64"/>
      <c r="Y57" s="14"/>
      <c r="AB57" s="63"/>
    </row>
    <row r="58" spans="12:28" x14ac:dyDescent="0.25">
      <c r="L58" s="17"/>
      <c r="M58" s="17" t="s">
        <v>299</v>
      </c>
      <c r="N58" s="2" t="s">
        <v>83</v>
      </c>
      <c r="O58" s="14">
        <v>77.566163392077897</v>
      </c>
      <c r="P58" s="14">
        <v>85.1377377314885</v>
      </c>
      <c r="Q58" s="14" t="e">
        <v>#N/A</v>
      </c>
      <c r="R58" s="34">
        <v>100</v>
      </c>
      <c r="S58" s="4"/>
      <c r="T58" s="17"/>
      <c r="U58" s="17"/>
      <c r="W58" s="64"/>
      <c r="X58" s="64"/>
      <c r="Y58" s="14"/>
      <c r="AB58" s="63"/>
    </row>
    <row r="59" spans="12:28" x14ac:dyDescent="0.25">
      <c r="L59" s="17"/>
      <c r="M59" s="17" t="s">
        <v>299</v>
      </c>
      <c r="N59" s="2" t="s">
        <v>84</v>
      </c>
      <c r="O59" s="14">
        <v>79.074874456690196</v>
      </c>
      <c r="P59" s="14">
        <v>85.894787657742398</v>
      </c>
      <c r="Q59" s="14" t="e">
        <v>#N/A</v>
      </c>
      <c r="R59" s="34">
        <v>100</v>
      </c>
      <c r="S59" s="4"/>
      <c r="T59" s="17"/>
      <c r="U59" s="17"/>
      <c r="W59" s="64"/>
      <c r="X59" s="64"/>
      <c r="Y59" s="14"/>
      <c r="AB59" s="63"/>
    </row>
    <row r="60" spans="12:28" x14ac:dyDescent="0.25">
      <c r="L60" s="17"/>
      <c r="M60" s="17" t="s">
        <v>300</v>
      </c>
      <c r="N60" s="2" t="s">
        <v>85</v>
      </c>
      <c r="O60" s="14">
        <v>78.784250021648205</v>
      </c>
      <c r="P60" s="14">
        <v>85.824970831773996</v>
      </c>
      <c r="Q60" s="14">
        <v>91.806942434750198</v>
      </c>
      <c r="R60" s="34">
        <v>100</v>
      </c>
      <c r="S60" s="4"/>
      <c r="T60" s="17"/>
      <c r="U60" s="17"/>
      <c r="W60" s="64"/>
      <c r="X60" s="64"/>
      <c r="Y60" s="14"/>
      <c r="AB60" s="63"/>
    </row>
    <row r="61" spans="12:28" x14ac:dyDescent="0.25">
      <c r="L61" s="17"/>
      <c r="M61" s="17" t="s">
        <v>300</v>
      </c>
      <c r="N61" s="2" t="s">
        <v>86</v>
      </c>
      <c r="O61" s="14">
        <v>78.221347013702299</v>
      </c>
      <c r="P61" s="14">
        <v>83.861045657844898</v>
      </c>
      <c r="Q61" s="14" t="e">
        <v>#N/A</v>
      </c>
      <c r="R61" s="34">
        <v>100</v>
      </c>
      <c r="S61" s="4"/>
      <c r="T61" s="17"/>
      <c r="U61" s="17"/>
      <c r="W61" s="64"/>
      <c r="X61" s="64"/>
      <c r="Y61" s="14"/>
      <c r="AB61" s="63"/>
    </row>
    <row r="62" spans="12:28" x14ac:dyDescent="0.25">
      <c r="L62" s="17"/>
      <c r="M62" s="17" t="s">
        <v>300</v>
      </c>
      <c r="N62" s="2" t="s">
        <v>87</v>
      </c>
      <c r="O62" s="14">
        <v>76.967887151732199</v>
      </c>
      <c r="P62" s="14">
        <v>81.871073381371005</v>
      </c>
      <c r="Q62" s="14" t="e">
        <v>#N/A</v>
      </c>
      <c r="R62" s="34">
        <v>100</v>
      </c>
      <c r="S62" s="4"/>
      <c r="T62" s="17"/>
      <c r="U62" s="17"/>
      <c r="W62" s="64"/>
      <c r="X62" s="64"/>
      <c r="Y62" s="14"/>
      <c r="AB62" s="63"/>
    </row>
    <row r="63" spans="12:28" x14ac:dyDescent="0.25">
      <c r="L63" s="17"/>
      <c r="M63" s="17" t="s">
        <v>300</v>
      </c>
      <c r="N63" s="2" t="s">
        <v>88</v>
      </c>
      <c r="O63" s="14">
        <v>75.692118105019105</v>
      </c>
      <c r="P63" s="14">
        <v>80.667679262952802</v>
      </c>
      <c r="Q63" s="14" t="e">
        <v>#N/A</v>
      </c>
      <c r="R63" s="34">
        <v>100</v>
      </c>
      <c r="S63" s="4"/>
      <c r="T63" s="17"/>
      <c r="U63" s="17"/>
      <c r="W63" s="64"/>
      <c r="X63" s="64"/>
      <c r="Y63" s="14"/>
      <c r="AB63" s="63"/>
    </row>
    <row r="64" spans="12:28" x14ac:dyDescent="0.25">
      <c r="L64" s="17"/>
      <c r="M64" s="17" t="s">
        <v>301</v>
      </c>
      <c r="N64" s="2" t="s">
        <v>89</v>
      </c>
      <c r="O64" s="14">
        <v>75.364123399579299</v>
      </c>
      <c r="P64" s="14">
        <v>78.887377790969794</v>
      </c>
      <c r="Q64" s="14">
        <v>93.439610969499199</v>
      </c>
      <c r="R64" s="34">
        <v>100</v>
      </c>
      <c r="S64" s="4"/>
      <c r="T64" s="17"/>
      <c r="U64" s="17"/>
      <c r="W64" s="64"/>
      <c r="X64" s="64"/>
      <c r="Y64" s="14"/>
      <c r="AB64" s="63"/>
    </row>
    <row r="65" spans="12:28" x14ac:dyDescent="0.25">
      <c r="L65" s="17"/>
      <c r="M65" s="17" t="s">
        <v>301</v>
      </c>
      <c r="N65" s="2" t="s">
        <v>90</v>
      </c>
      <c r="O65" s="14">
        <v>75.315733654712105</v>
      </c>
      <c r="P65" s="14">
        <v>78.934794750602094</v>
      </c>
      <c r="Q65" s="14" t="e">
        <v>#N/A</v>
      </c>
      <c r="R65" s="34">
        <v>100</v>
      </c>
      <c r="S65" s="4"/>
      <c r="T65" s="17"/>
      <c r="U65" s="17"/>
      <c r="W65" s="64"/>
      <c r="X65" s="64"/>
      <c r="Y65" s="14"/>
      <c r="AB65" s="63"/>
    </row>
    <row r="66" spans="12:28" x14ac:dyDescent="0.25">
      <c r="L66" s="17"/>
      <c r="M66" s="17" t="s">
        <v>301</v>
      </c>
      <c r="N66" s="2" t="s">
        <v>91</v>
      </c>
      <c r="O66" s="14">
        <v>76.123432206062205</v>
      </c>
      <c r="P66" s="14">
        <v>79.495319270509398</v>
      </c>
      <c r="Q66" s="14" t="e">
        <v>#N/A</v>
      </c>
      <c r="R66" s="34">
        <v>100</v>
      </c>
      <c r="S66" s="4"/>
      <c r="T66" s="17"/>
      <c r="U66" s="17"/>
      <c r="W66" s="64"/>
      <c r="X66" s="64"/>
      <c r="Y66" s="14"/>
      <c r="AB66" s="63"/>
    </row>
    <row r="67" spans="12:28" x14ac:dyDescent="0.25">
      <c r="L67" s="17"/>
      <c r="M67" s="17" t="s">
        <v>301</v>
      </c>
      <c r="N67" s="2" t="s">
        <v>92</v>
      </c>
      <c r="O67" s="14">
        <v>76.304142894894994</v>
      </c>
      <c r="P67" s="14">
        <v>79.511600468882193</v>
      </c>
      <c r="Q67" s="14" t="e">
        <v>#N/A</v>
      </c>
      <c r="R67" s="34">
        <v>100</v>
      </c>
      <c r="S67" s="4"/>
      <c r="T67" s="17"/>
      <c r="U67" s="17"/>
      <c r="W67" s="64"/>
      <c r="X67" s="64"/>
      <c r="Y67" s="14"/>
      <c r="AB67" s="63"/>
    </row>
    <row r="68" spans="12:28" x14ac:dyDescent="0.25">
      <c r="L68" s="17"/>
      <c r="M68" s="17" t="s">
        <v>302</v>
      </c>
      <c r="N68" s="2" t="s">
        <v>93</v>
      </c>
      <c r="O68" s="14">
        <v>76.928992273307998</v>
      </c>
      <c r="P68" s="14">
        <v>80.388177146078604</v>
      </c>
      <c r="Q68" s="14">
        <v>95.389306672392394</v>
      </c>
      <c r="R68" s="34">
        <v>100</v>
      </c>
      <c r="S68" s="4"/>
      <c r="T68" s="17"/>
      <c r="U68" s="17"/>
      <c r="W68" s="64"/>
      <c r="X68" s="64"/>
      <c r="Y68" s="14"/>
      <c r="AB68" s="63"/>
    </row>
    <row r="69" spans="12:28" x14ac:dyDescent="0.25">
      <c r="L69" s="17"/>
      <c r="M69" s="17" t="s">
        <v>302</v>
      </c>
      <c r="N69" s="2" t="s">
        <v>94</v>
      </c>
      <c r="O69" s="14">
        <v>77.6671034540786</v>
      </c>
      <c r="P69" s="14">
        <v>80.996519269256595</v>
      </c>
      <c r="Q69" s="14" t="e">
        <v>#N/A</v>
      </c>
      <c r="R69" s="34">
        <v>100</v>
      </c>
      <c r="S69" s="4"/>
      <c r="T69" s="17"/>
      <c r="U69" s="17"/>
      <c r="W69" s="64"/>
      <c r="X69" s="64"/>
      <c r="Y69" s="14"/>
      <c r="AB69" s="63"/>
    </row>
    <row r="70" spans="12:28" x14ac:dyDescent="0.25">
      <c r="L70" s="17"/>
      <c r="M70" s="17" t="s">
        <v>302</v>
      </c>
      <c r="N70" s="2" t="s">
        <v>95</v>
      </c>
      <c r="O70" s="14">
        <v>78.9284779545536</v>
      </c>
      <c r="P70" s="14">
        <v>81.708555535138601</v>
      </c>
      <c r="Q70" s="14" t="e">
        <v>#N/A</v>
      </c>
      <c r="R70" s="34">
        <v>100</v>
      </c>
      <c r="S70" s="4"/>
      <c r="T70" s="17"/>
      <c r="U70" s="17"/>
      <c r="W70" s="64"/>
      <c r="X70" s="64"/>
      <c r="Y70" s="14"/>
      <c r="AB70" s="63"/>
    </row>
    <row r="71" spans="12:28" x14ac:dyDescent="0.25">
      <c r="L71" s="17"/>
      <c r="M71" s="17" t="s">
        <v>302</v>
      </c>
      <c r="N71" s="2" t="s">
        <v>96</v>
      </c>
      <c r="O71" s="14">
        <v>80.713123141975998</v>
      </c>
      <c r="P71" s="14">
        <v>82.982113976836899</v>
      </c>
      <c r="Q71" s="14" t="e">
        <v>#N/A</v>
      </c>
      <c r="R71" s="34">
        <v>100</v>
      </c>
      <c r="S71" s="4"/>
      <c r="T71" s="17"/>
      <c r="U71" s="17"/>
      <c r="W71" s="64"/>
      <c r="X71" s="64"/>
      <c r="Y71" s="14"/>
      <c r="AB71" s="63"/>
    </row>
    <row r="72" spans="12:28" x14ac:dyDescent="0.25">
      <c r="L72" s="17"/>
      <c r="M72" s="17" t="s">
        <v>303</v>
      </c>
      <c r="N72" s="2" t="s">
        <v>97</v>
      </c>
      <c r="O72" s="14">
        <v>82.473205650401397</v>
      </c>
      <c r="P72" s="14">
        <v>83.723903043148695</v>
      </c>
      <c r="Q72" s="14">
        <v>96.224317558820502</v>
      </c>
      <c r="R72" s="34">
        <v>100</v>
      </c>
      <c r="S72" s="4"/>
      <c r="T72" s="17"/>
      <c r="U72" s="17"/>
      <c r="W72" s="64"/>
      <c r="X72" s="64"/>
      <c r="Y72" s="14"/>
      <c r="AB72" s="63"/>
    </row>
    <row r="73" spans="12:28" x14ac:dyDescent="0.25">
      <c r="L73" s="17"/>
      <c r="M73" s="17" t="s">
        <v>303</v>
      </c>
      <c r="N73" s="2" t="s">
        <v>98</v>
      </c>
      <c r="O73" s="14">
        <v>84.168155649899106</v>
      </c>
      <c r="P73" s="14">
        <v>85.581768910633002</v>
      </c>
      <c r="Q73" s="14" t="e">
        <v>#N/A</v>
      </c>
      <c r="R73" s="34">
        <v>100</v>
      </c>
      <c r="S73" s="4"/>
      <c r="T73" s="17"/>
      <c r="U73" s="17"/>
      <c r="W73" s="64"/>
      <c r="X73" s="64"/>
      <c r="Y73" s="14"/>
      <c r="AB73" s="63"/>
    </row>
    <row r="74" spans="12:28" x14ac:dyDescent="0.25">
      <c r="L74" s="17"/>
      <c r="M74" s="17" t="s">
        <v>303</v>
      </c>
      <c r="N74" s="2" t="s">
        <v>99</v>
      </c>
      <c r="O74" s="14">
        <v>86.094634417646105</v>
      </c>
      <c r="P74" s="14">
        <v>88.128971581285697</v>
      </c>
      <c r="Q74" s="14" t="e">
        <v>#N/A</v>
      </c>
      <c r="R74" s="34">
        <v>100</v>
      </c>
      <c r="S74" s="4"/>
      <c r="T74" s="17"/>
      <c r="U74" s="17"/>
      <c r="W74" s="64"/>
      <c r="X74" s="64"/>
      <c r="Y74" s="14"/>
      <c r="AB74" s="63"/>
    </row>
    <row r="75" spans="12:28" x14ac:dyDescent="0.25">
      <c r="L75" s="17"/>
      <c r="M75" s="17" t="s">
        <v>303</v>
      </c>
      <c r="N75" s="2" t="s">
        <v>100</v>
      </c>
      <c r="O75" s="14">
        <v>86.985077078930203</v>
      </c>
      <c r="P75" s="14">
        <v>89.465244047171595</v>
      </c>
      <c r="Q75" s="14" t="e">
        <v>#N/A</v>
      </c>
      <c r="R75" s="34">
        <v>100</v>
      </c>
      <c r="S75" s="4"/>
      <c r="T75" s="17"/>
      <c r="U75" s="17"/>
      <c r="W75" s="64"/>
      <c r="X75" s="64"/>
      <c r="Y75" s="14"/>
      <c r="AB75" s="63"/>
    </row>
    <row r="76" spans="12:28" x14ac:dyDescent="0.25">
      <c r="L76" s="17"/>
      <c r="M76" s="17" t="s">
        <v>304</v>
      </c>
      <c r="N76" s="2" t="s">
        <v>101</v>
      </c>
      <c r="O76" s="14">
        <v>87.820967212414104</v>
      </c>
      <c r="P76" s="14">
        <v>91.562613200417204</v>
      </c>
      <c r="Q76" s="14">
        <v>97.9890983423183</v>
      </c>
      <c r="R76" s="34">
        <v>100</v>
      </c>
      <c r="S76" s="4"/>
      <c r="T76" s="17"/>
      <c r="U76" s="17"/>
      <c r="W76" s="64"/>
      <c r="X76" s="64"/>
      <c r="Y76" s="14"/>
      <c r="AB76" s="63"/>
    </row>
    <row r="77" spans="12:28" x14ac:dyDescent="0.25">
      <c r="L77" s="17"/>
      <c r="M77" s="17" t="s">
        <v>304</v>
      </c>
      <c r="N77" s="2" t="s">
        <v>102</v>
      </c>
      <c r="O77" s="14">
        <v>88.525571893725001</v>
      </c>
      <c r="P77" s="14">
        <v>91.951997176562102</v>
      </c>
      <c r="Q77" s="14" t="e">
        <v>#N/A</v>
      </c>
      <c r="R77" s="34">
        <v>100</v>
      </c>
      <c r="S77" s="4"/>
      <c r="T77" s="17"/>
      <c r="U77" s="17"/>
      <c r="W77" s="64"/>
      <c r="X77" s="64"/>
      <c r="Y77" s="14"/>
      <c r="AB77" s="63"/>
    </row>
    <row r="78" spans="12:28" x14ac:dyDescent="0.25">
      <c r="L78" s="17"/>
      <c r="M78" s="17" t="s">
        <v>304</v>
      </c>
      <c r="N78" s="2" t="s">
        <v>103</v>
      </c>
      <c r="O78" s="14">
        <v>89.623618238778505</v>
      </c>
      <c r="P78" s="14">
        <v>92.2183176523599</v>
      </c>
      <c r="Q78" s="14" t="e">
        <v>#N/A</v>
      </c>
      <c r="R78" s="34">
        <v>100</v>
      </c>
      <c r="S78" s="4"/>
      <c r="T78" s="17"/>
      <c r="U78" s="17"/>
      <c r="W78" s="64"/>
      <c r="X78" s="64"/>
      <c r="Y78" s="14"/>
      <c r="AB78" s="63"/>
    </row>
    <row r="79" spans="12:28" x14ac:dyDescent="0.25">
      <c r="L79" s="17"/>
      <c r="M79" s="17" t="s">
        <v>304</v>
      </c>
      <c r="N79" s="2" t="s">
        <v>104</v>
      </c>
      <c r="O79" s="14">
        <v>92.630838424436604</v>
      </c>
      <c r="P79" s="14">
        <v>94.4791150519562</v>
      </c>
      <c r="Q79" s="14" t="e">
        <v>#N/A</v>
      </c>
      <c r="R79" s="34">
        <v>100</v>
      </c>
      <c r="S79" s="4"/>
      <c r="T79" s="17"/>
      <c r="U79" s="17"/>
      <c r="W79" s="64"/>
      <c r="X79" s="64"/>
      <c r="Y79" s="14"/>
      <c r="AB79" s="63"/>
    </row>
    <row r="80" spans="12:28" x14ac:dyDescent="0.25">
      <c r="L80" s="17"/>
      <c r="M80" s="17" t="s">
        <v>305</v>
      </c>
      <c r="N80" s="2" t="s">
        <v>105</v>
      </c>
      <c r="O80" s="14">
        <v>95.489839162866602</v>
      </c>
      <c r="P80" s="14">
        <v>96.992210620156101</v>
      </c>
      <c r="Q80" s="14">
        <v>100</v>
      </c>
      <c r="R80" s="34">
        <v>100</v>
      </c>
      <c r="S80" s="4"/>
      <c r="T80" s="17"/>
      <c r="U80" s="17"/>
      <c r="W80" s="64"/>
      <c r="X80" s="64"/>
      <c r="Y80" s="14"/>
      <c r="AB80" s="63"/>
    </row>
    <row r="81" spans="12:28" x14ac:dyDescent="0.25">
      <c r="L81" s="17"/>
      <c r="M81" s="17" t="s">
        <v>305</v>
      </c>
      <c r="N81" s="2" t="s">
        <v>106</v>
      </c>
      <c r="O81" s="14">
        <v>98.582649850869402</v>
      </c>
      <c r="P81" s="14">
        <v>99.014429246432201</v>
      </c>
      <c r="Q81" s="14" t="e">
        <v>#N/A</v>
      </c>
      <c r="R81" s="34">
        <v>100</v>
      </c>
      <c r="S81" s="4"/>
      <c r="T81" s="17"/>
      <c r="U81" s="17"/>
      <c r="W81" s="64"/>
      <c r="X81" s="64"/>
      <c r="Y81" s="14"/>
      <c r="AB81" s="63"/>
    </row>
    <row r="82" spans="12:28" x14ac:dyDescent="0.25">
      <c r="L82" s="17"/>
      <c r="M82" s="17" t="s">
        <v>305</v>
      </c>
      <c r="N82" s="2" t="s">
        <v>107</v>
      </c>
      <c r="O82" s="14">
        <v>102.377738540948</v>
      </c>
      <c r="P82" s="14">
        <v>102.08106318963</v>
      </c>
      <c r="Q82" s="14" t="e">
        <v>#N/A</v>
      </c>
      <c r="R82" s="34">
        <v>100</v>
      </c>
      <c r="S82" s="4"/>
      <c r="T82" s="17"/>
      <c r="U82" s="17"/>
      <c r="W82" s="64"/>
      <c r="X82" s="64"/>
      <c r="Y82" s="14"/>
      <c r="AB82" s="63"/>
    </row>
    <row r="83" spans="12:28" x14ac:dyDescent="0.25">
      <c r="L83" s="17"/>
      <c r="M83" s="17" t="s">
        <v>305</v>
      </c>
      <c r="N83" s="2" t="s">
        <v>108</v>
      </c>
      <c r="O83" s="14">
        <v>103.54977244531599</v>
      </c>
      <c r="P83" s="14">
        <v>101.912296943782</v>
      </c>
      <c r="Q83" s="14" t="e">
        <v>#N/A</v>
      </c>
      <c r="R83" s="34">
        <v>100</v>
      </c>
      <c r="S83" s="4"/>
      <c r="T83" s="17"/>
      <c r="U83" s="17"/>
      <c r="W83" s="64"/>
      <c r="X83" s="64"/>
      <c r="Y83" s="14"/>
      <c r="AB83" s="63"/>
    </row>
    <row r="84" spans="12:28" x14ac:dyDescent="0.25">
      <c r="L84" s="17"/>
      <c r="M84" s="17" t="s">
        <v>306</v>
      </c>
      <c r="N84" s="2" t="s">
        <v>109</v>
      </c>
      <c r="O84" s="14">
        <v>107.15694587917</v>
      </c>
      <c r="P84" s="14">
        <v>104.059056618498</v>
      </c>
      <c r="Q84" s="14">
        <v>101.605481668541</v>
      </c>
      <c r="R84" s="34">
        <v>100</v>
      </c>
      <c r="S84" s="4"/>
      <c r="T84" s="17"/>
      <c r="U84" s="17"/>
      <c r="W84" s="64"/>
      <c r="X84" s="64"/>
      <c r="Y84" s="14"/>
      <c r="AB84" s="63"/>
    </row>
    <row r="85" spans="12:28" x14ac:dyDescent="0.25">
      <c r="L85" s="17"/>
      <c r="M85" s="17" t="s">
        <v>306</v>
      </c>
      <c r="N85" s="2" t="s">
        <v>110</v>
      </c>
      <c r="O85" s="14">
        <v>112.63067472473099</v>
      </c>
      <c r="P85" s="14">
        <v>108.611575818229</v>
      </c>
      <c r="Q85" s="14" t="e">
        <v>#N/A</v>
      </c>
      <c r="R85" s="34">
        <v>100</v>
      </c>
      <c r="S85" s="4"/>
      <c r="T85" s="17"/>
      <c r="U85" s="17"/>
      <c r="W85" s="64"/>
      <c r="X85" s="64"/>
      <c r="Y85" s="14"/>
      <c r="AB85" s="63"/>
    </row>
    <row r="86" spans="12:28" x14ac:dyDescent="0.25">
      <c r="L86" s="17"/>
      <c r="M86" s="17" t="s">
        <v>306</v>
      </c>
      <c r="N86" s="2" t="s">
        <v>111</v>
      </c>
      <c r="O86" s="14">
        <v>116.690386221609</v>
      </c>
      <c r="P86" s="14">
        <v>111.285988428493</v>
      </c>
      <c r="Q86" s="14" t="e">
        <v>#N/A</v>
      </c>
      <c r="R86" s="34">
        <v>100</v>
      </c>
      <c r="S86" s="4"/>
      <c r="T86" s="17"/>
      <c r="U86" s="17"/>
      <c r="W86" s="64"/>
      <c r="X86" s="64"/>
      <c r="Y86" s="14"/>
      <c r="AB86" s="63"/>
    </row>
    <row r="87" spans="12:28" x14ac:dyDescent="0.25">
      <c r="L87" s="17"/>
      <c r="M87" s="17" t="s">
        <v>306</v>
      </c>
      <c r="N87" s="2" t="s">
        <v>112</v>
      </c>
      <c r="O87" s="14">
        <v>117.270840009803</v>
      </c>
      <c r="P87" s="14">
        <v>111.41410245505401</v>
      </c>
      <c r="Q87" s="14" t="e">
        <v>#N/A</v>
      </c>
      <c r="R87" s="34">
        <v>100</v>
      </c>
      <c r="S87" s="4"/>
      <c r="T87" s="17"/>
      <c r="U87" s="17"/>
      <c r="W87" s="64"/>
      <c r="X87" s="64"/>
      <c r="Y87" s="14"/>
      <c r="AB87" s="63"/>
    </row>
    <row r="88" spans="12:28" x14ac:dyDescent="0.25">
      <c r="L88" s="17"/>
      <c r="M88" s="17" t="s">
        <v>307</v>
      </c>
      <c r="N88" s="2" t="s">
        <v>113</v>
      </c>
      <c r="O88" s="14">
        <v>117.924627072267</v>
      </c>
      <c r="P88" s="14">
        <v>112.417413848352</v>
      </c>
      <c r="Q88" s="14">
        <v>103.877119192086</v>
      </c>
      <c r="R88" s="34">
        <v>100</v>
      </c>
      <c r="S88" s="4"/>
      <c r="T88" s="17"/>
      <c r="U88" s="17"/>
      <c r="W88" s="64"/>
      <c r="X88" s="64"/>
      <c r="Y88" s="14"/>
      <c r="AB88" s="63"/>
    </row>
    <row r="89" spans="12:28" x14ac:dyDescent="0.25">
      <c r="L89" s="17"/>
      <c r="M89" s="17" t="s">
        <v>307</v>
      </c>
      <c r="N89" s="2" t="s">
        <v>114</v>
      </c>
      <c r="O89" s="14">
        <v>118.65537408162</v>
      </c>
      <c r="P89" s="14">
        <v>111.81817656960099</v>
      </c>
      <c r="Q89" s="14" t="e">
        <v>#N/A</v>
      </c>
      <c r="R89" s="34">
        <v>100</v>
      </c>
      <c r="S89" s="4"/>
      <c r="T89" s="17"/>
      <c r="U89" s="17"/>
      <c r="W89" s="64"/>
      <c r="X89" s="64"/>
      <c r="Y89" s="14"/>
      <c r="AB89" s="63"/>
    </row>
    <row r="90" spans="12:28" x14ac:dyDescent="0.25">
      <c r="L90" s="17"/>
      <c r="M90" s="17" t="s">
        <v>307</v>
      </c>
      <c r="N90" s="2" t="s">
        <v>115</v>
      </c>
      <c r="O90" s="14">
        <v>119.151919827996</v>
      </c>
      <c r="P90" s="14">
        <v>111.01845399779199</v>
      </c>
      <c r="Q90" s="14" t="e">
        <v>#N/A</v>
      </c>
      <c r="R90" s="34">
        <v>100</v>
      </c>
      <c r="S90" s="4"/>
      <c r="T90" s="17"/>
      <c r="U90" s="17"/>
      <c r="W90" s="64"/>
      <c r="X90" s="64"/>
      <c r="Y90" s="14"/>
      <c r="AB90" s="63"/>
    </row>
    <row r="91" spans="12:28" x14ac:dyDescent="0.25">
      <c r="L91" s="17"/>
      <c r="M91" s="17" t="s">
        <v>307</v>
      </c>
      <c r="N91" s="2" t="s">
        <v>116</v>
      </c>
      <c r="O91" s="14">
        <v>120.042835726234</v>
      </c>
      <c r="P91" s="14">
        <v>110.992355727969</v>
      </c>
      <c r="Q91" s="14" t="e">
        <v>#N/A</v>
      </c>
      <c r="R91" s="34">
        <v>100</v>
      </c>
      <c r="S91" s="4"/>
      <c r="T91" s="17"/>
      <c r="U91" s="17"/>
      <c r="W91" s="64"/>
      <c r="X91" s="64"/>
      <c r="Y91" s="14"/>
      <c r="AB91" s="63"/>
    </row>
    <row r="92" spans="12:28" x14ac:dyDescent="0.25">
      <c r="L92" s="17"/>
      <c r="M92" s="17" t="s">
        <v>308</v>
      </c>
      <c r="N92" s="2" t="s">
        <v>117</v>
      </c>
      <c r="O92" s="14">
        <v>120.93425784300599</v>
      </c>
      <c r="P92" s="14">
        <v>110.869611177728</v>
      </c>
      <c r="Q92" s="14">
        <v>106.075190672166</v>
      </c>
      <c r="R92" s="34">
        <v>100</v>
      </c>
      <c r="S92" s="4"/>
      <c r="T92" s="17"/>
      <c r="U92" s="17"/>
      <c r="W92" s="64"/>
      <c r="X92" s="64"/>
      <c r="Y92" s="14"/>
      <c r="AB92" s="63"/>
    </row>
    <row r="93" spans="12:28" x14ac:dyDescent="0.25">
      <c r="L93" s="17"/>
      <c r="M93" s="17" t="s">
        <v>308</v>
      </c>
      <c r="N93" s="2" t="s">
        <v>118</v>
      </c>
      <c r="O93" s="14">
        <v>121.82797294360201</v>
      </c>
      <c r="P93" s="14">
        <v>110.734273882352</v>
      </c>
      <c r="Q93" s="14" t="e">
        <v>#N/A</v>
      </c>
      <c r="R93" s="34">
        <v>100</v>
      </c>
      <c r="S93" s="4"/>
      <c r="T93" s="17"/>
      <c r="U93" s="17"/>
      <c r="W93" s="64"/>
      <c r="X93" s="64"/>
      <c r="Y93" s="14"/>
      <c r="AB93" s="63"/>
    </row>
    <row r="94" spans="12:28" x14ac:dyDescent="0.25">
      <c r="L94" s="17"/>
      <c r="M94" s="17" t="s">
        <v>308</v>
      </c>
      <c r="N94" s="2" t="s">
        <v>119</v>
      </c>
      <c r="O94" s="14">
        <v>121.76771103546901</v>
      </c>
      <c r="P94" s="14">
        <v>110.171482251239</v>
      </c>
      <c r="Q94" s="14" t="e">
        <v>#N/A</v>
      </c>
      <c r="R94" s="34">
        <v>100</v>
      </c>
      <c r="S94" s="4"/>
      <c r="T94" s="17"/>
      <c r="U94" s="17"/>
      <c r="W94" s="64"/>
      <c r="X94" s="64"/>
      <c r="Y94" s="14"/>
      <c r="AB94" s="63"/>
    </row>
    <row r="95" spans="12:28" x14ac:dyDescent="0.25">
      <c r="L95" s="17"/>
      <c r="M95" s="17" t="s">
        <v>308</v>
      </c>
      <c r="N95" s="2" t="s">
        <v>120</v>
      </c>
      <c r="O95" s="14">
        <v>122.001294134188</v>
      </c>
      <c r="P95" s="14">
        <v>109.133456580246</v>
      </c>
      <c r="Q95" s="14" t="e">
        <v>#N/A</v>
      </c>
      <c r="R95" s="34">
        <v>100</v>
      </c>
      <c r="S95" s="4"/>
      <c r="T95" s="17"/>
      <c r="U95" s="17"/>
      <c r="W95" s="64"/>
      <c r="X95" s="64"/>
      <c r="Y95" s="14"/>
      <c r="AB95" s="63"/>
    </row>
    <row r="96" spans="12:28" x14ac:dyDescent="0.25">
      <c r="L96" s="17"/>
      <c r="M96" s="17" t="s">
        <v>309</v>
      </c>
      <c r="N96" s="2" t="s">
        <v>121</v>
      </c>
      <c r="O96" s="14">
        <v>122.161203031121</v>
      </c>
      <c r="P96" s="14">
        <v>108.611720611428</v>
      </c>
      <c r="Q96" s="14">
        <v>106.86799721369999</v>
      </c>
      <c r="R96" s="34">
        <v>100</v>
      </c>
      <c r="S96" s="4"/>
      <c r="T96" s="17"/>
      <c r="U96" s="17"/>
      <c r="W96" s="64"/>
      <c r="X96" s="64"/>
      <c r="Y96" s="14"/>
      <c r="AB96" s="63"/>
    </row>
    <row r="97" spans="12:28" x14ac:dyDescent="0.25">
      <c r="L97" s="17"/>
      <c r="M97" s="17" t="s">
        <v>309</v>
      </c>
      <c r="N97" s="2" t="s">
        <v>122</v>
      </c>
      <c r="O97" s="14">
        <v>122.496930255571</v>
      </c>
      <c r="P97" s="14">
        <v>107.924453104965</v>
      </c>
      <c r="Q97" s="14" t="e">
        <v>#N/A</v>
      </c>
      <c r="R97" s="34">
        <v>100</v>
      </c>
      <c r="S97" s="4"/>
      <c r="T97" s="17"/>
      <c r="U97" s="17"/>
      <c r="W97" s="64"/>
      <c r="X97" s="64"/>
      <c r="Y97" s="14"/>
      <c r="AB97" s="63"/>
    </row>
    <row r="98" spans="12:28" x14ac:dyDescent="0.25">
      <c r="L98" s="17"/>
      <c r="M98" s="17" t="s">
        <v>309</v>
      </c>
      <c r="N98" s="2" t="s">
        <v>123</v>
      </c>
      <c r="O98" s="14">
        <v>124.051789997941</v>
      </c>
      <c r="P98" s="14">
        <v>108.065560306699</v>
      </c>
      <c r="Q98" s="14" t="e">
        <v>#N/A</v>
      </c>
      <c r="R98" s="34">
        <v>100</v>
      </c>
      <c r="S98" s="4"/>
      <c r="T98" s="17"/>
      <c r="U98" s="17"/>
      <c r="W98" s="64"/>
      <c r="X98" s="64"/>
      <c r="Y98" s="14"/>
      <c r="AB98" s="63"/>
    </row>
    <row r="99" spans="12:28" x14ac:dyDescent="0.25">
      <c r="L99" s="17"/>
      <c r="M99" s="17" t="s">
        <v>309</v>
      </c>
      <c r="N99" s="2" t="s">
        <v>124</v>
      </c>
      <c r="O99" s="14">
        <v>125.247380428048</v>
      </c>
      <c r="P99" s="14">
        <v>108.004068854989</v>
      </c>
      <c r="Q99" s="14" t="e">
        <v>#N/A</v>
      </c>
      <c r="R99" s="34">
        <v>100</v>
      </c>
      <c r="S99" s="4"/>
      <c r="T99" s="17"/>
      <c r="U99" s="17"/>
      <c r="W99" s="64"/>
      <c r="X99" s="64"/>
      <c r="Y99" s="14"/>
      <c r="AB99" s="63"/>
    </row>
    <row r="100" spans="12:28" x14ac:dyDescent="0.25">
      <c r="L100" s="17"/>
      <c r="M100" s="17" t="s">
        <v>310</v>
      </c>
      <c r="N100" s="2" t="s">
        <v>125</v>
      </c>
      <c r="O100" s="14">
        <v>127.944071418508</v>
      </c>
      <c r="P100" s="14">
        <v>109.22792062018701</v>
      </c>
      <c r="Q100" s="14">
        <v>105.46186453119201</v>
      </c>
      <c r="R100" s="34">
        <v>100</v>
      </c>
      <c r="S100" s="4"/>
      <c r="T100" s="17"/>
      <c r="U100" s="17"/>
      <c r="W100" s="64"/>
      <c r="X100" s="64"/>
      <c r="Y100" s="14"/>
      <c r="AB100" s="63"/>
    </row>
    <row r="101" spans="12:28" x14ac:dyDescent="0.25">
      <c r="L101" s="17"/>
      <c r="M101" s="17" t="s">
        <v>310</v>
      </c>
      <c r="N101" s="2" t="s">
        <v>126</v>
      </c>
      <c r="O101" s="14">
        <v>129.27324621387999</v>
      </c>
      <c r="P101" s="14">
        <v>108.364376205906</v>
      </c>
      <c r="Q101" s="14" t="e">
        <v>#N/A</v>
      </c>
      <c r="R101" s="34">
        <v>100</v>
      </c>
      <c r="S101" s="4"/>
      <c r="T101" s="17"/>
      <c r="U101" s="17"/>
      <c r="W101" s="64"/>
      <c r="X101" s="64"/>
      <c r="Y101" s="14"/>
      <c r="AB101" s="63"/>
    </row>
    <row r="102" spans="12:28" x14ac:dyDescent="0.25">
      <c r="L102" s="17"/>
      <c r="M102" s="17" t="s">
        <v>310</v>
      </c>
      <c r="N102" s="2" t="s">
        <v>146</v>
      </c>
      <c r="O102" s="14">
        <v>134.82510497730999</v>
      </c>
      <c r="P102" s="14">
        <v>112.17381743302499</v>
      </c>
      <c r="Q102" s="14" t="e">
        <v>#N/A</v>
      </c>
      <c r="R102" s="34">
        <v>100</v>
      </c>
      <c r="S102" s="4"/>
      <c r="T102" s="17"/>
      <c r="U102" s="17"/>
      <c r="W102" s="64"/>
      <c r="X102" s="64"/>
      <c r="Y102" s="14"/>
      <c r="AB102" s="63"/>
    </row>
    <row r="103" spans="12:28" x14ac:dyDescent="0.25">
      <c r="L103" s="17"/>
      <c r="M103" s="17" t="s">
        <v>310</v>
      </c>
      <c r="N103" s="2" t="s">
        <v>149</v>
      </c>
      <c r="O103" s="14">
        <v>143.455755663464</v>
      </c>
      <c r="P103" s="14">
        <v>118.48316632305701</v>
      </c>
      <c r="Q103" s="14" t="e">
        <v>#N/A</v>
      </c>
      <c r="R103" s="34">
        <v>100</v>
      </c>
      <c r="S103" s="4"/>
      <c r="T103" s="17"/>
      <c r="U103" s="17"/>
      <c r="W103" s="64"/>
      <c r="X103" s="64"/>
      <c r="Y103" s="14"/>
      <c r="AB103" s="63"/>
    </row>
    <row r="104" spans="12:28" x14ac:dyDescent="0.25">
      <c r="L104" s="17"/>
      <c r="M104" s="17" t="s">
        <v>311</v>
      </c>
      <c r="N104" s="2" t="s">
        <v>150</v>
      </c>
      <c r="O104" s="14">
        <v>155.394347294407</v>
      </c>
      <c r="P104" s="14">
        <v>127.749256229395</v>
      </c>
      <c r="Q104" s="14">
        <v>110.173770902367</v>
      </c>
      <c r="R104" s="34">
        <v>100</v>
      </c>
      <c r="S104" s="4"/>
      <c r="T104" s="17"/>
      <c r="U104" s="17"/>
      <c r="W104" s="64"/>
      <c r="X104" s="64"/>
      <c r="Y104" s="14"/>
      <c r="AB104" s="63"/>
    </row>
    <row r="105" spans="12:28" x14ac:dyDescent="0.25">
      <c r="L105" s="17"/>
      <c r="M105" s="17" t="s">
        <v>311</v>
      </c>
      <c r="N105" s="2" t="s">
        <v>153</v>
      </c>
      <c r="O105" s="14">
        <v>161.86135272983299</v>
      </c>
      <c r="P105" s="14">
        <v>133.041763433211</v>
      </c>
      <c r="Q105" s="14" t="e">
        <v>#N/A</v>
      </c>
      <c r="R105" s="34">
        <v>100</v>
      </c>
      <c r="S105" s="4"/>
      <c r="T105" s="17"/>
      <c r="U105" s="17"/>
      <c r="W105" s="64"/>
      <c r="X105" s="64"/>
      <c r="Y105" s="14"/>
      <c r="AB105" s="63"/>
    </row>
    <row r="106" spans="12:28" x14ac:dyDescent="0.25">
      <c r="L106" s="17"/>
      <c r="M106" s="17" t="s">
        <v>311</v>
      </c>
      <c r="N106" s="2" t="s">
        <v>154</v>
      </c>
      <c r="O106" s="14">
        <v>167.40356504696601</v>
      </c>
      <c r="P106" s="14">
        <v>137.85440472626701</v>
      </c>
      <c r="Q106" s="14" t="e">
        <v>#N/A</v>
      </c>
      <c r="R106" s="34">
        <v>100</v>
      </c>
      <c r="S106" s="4"/>
      <c r="T106" s="17"/>
      <c r="U106" s="17"/>
      <c r="W106" s="64"/>
      <c r="X106" s="64"/>
      <c r="Y106" s="14"/>
      <c r="AB106" s="63"/>
    </row>
    <row r="107" spans="12:28" x14ac:dyDescent="0.25">
      <c r="L107" s="17"/>
      <c r="M107" s="17" t="s">
        <v>311</v>
      </c>
      <c r="N107" s="2" t="s">
        <v>155</v>
      </c>
      <c r="O107" s="14">
        <v>172.64823661514299</v>
      </c>
      <c r="P107" s="14">
        <v>142.22136953529201</v>
      </c>
      <c r="Q107" s="14" t="e">
        <v>#N/A</v>
      </c>
      <c r="R107" s="34">
        <v>100</v>
      </c>
      <c r="S107" s="4"/>
      <c r="T107" s="17"/>
      <c r="U107" s="17"/>
      <c r="W107" s="64"/>
      <c r="X107" s="64"/>
      <c r="Y107" s="14"/>
      <c r="Z107" s="62"/>
      <c r="AB107" s="63"/>
    </row>
    <row r="108" spans="12:28" x14ac:dyDescent="0.25">
      <c r="M108" s="17" t="s">
        <v>312</v>
      </c>
      <c r="N108" s="2" t="s">
        <v>156</v>
      </c>
      <c r="O108" s="14">
        <v>167.145784571712</v>
      </c>
      <c r="P108" s="14">
        <v>137.53756525856701</v>
      </c>
      <c r="Q108" s="14">
        <v>114.04078908339</v>
      </c>
      <c r="R108" s="34">
        <v>100</v>
      </c>
      <c r="S108" s="4"/>
      <c r="W108" s="64"/>
      <c r="X108" s="64"/>
      <c r="Y108" s="14"/>
      <c r="Z108" s="62"/>
      <c r="AB108" s="63"/>
    </row>
    <row r="109" spans="12:28" x14ac:dyDescent="0.25">
      <c r="M109" s="17" t="s">
        <v>312</v>
      </c>
      <c r="N109" s="2" t="s">
        <v>163</v>
      </c>
      <c r="O109" s="14">
        <v>160.52887761213501</v>
      </c>
      <c r="P109" s="14">
        <v>133.09952404282399</v>
      </c>
      <c r="Q109" s="14" t="e">
        <v>#N/A</v>
      </c>
      <c r="R109" s="34">
        <v>100</v>
      </c>
      <c r="S109" s="4"/>
      <c r="W109" s="64"/>
      <c r="X109" s="64"/>
      <c r="Y109" s="14"/>
      <c r="Z109" s="62"/>
      <c r="AB109" s="63"/>
    </row>
    <row r="110" spans="12:28" x14ac:dyDescent="0.25">
      <c r="M110" s="17" t="s">
        <v>312</v>
      </c>
      <c r="N110" s="2" t="s">
        <v>164</v>
      </c>
      <c r="O110" s="14">
        <v>151.38659069652601</v>
      </c>
      <c r="P110" s="14">
        <v>127.188368138388</v>
      </c>
      <c r="Q110" s="14" t="e">
        <v>#N/A</v>
      </c>
      <c r="R110" s="34">
        <v>100</v>
      </c>
      <c r="S110" s="4"/>
      <c r="W110" s="64"/>
      <c r="X110" s="64"/>
      <c r="Y110" s="14"/>
      <c r="Z110" s="62"/>
      <c r="AB110" s="63"/>
    </row>
    <row r="111" spans="12:28" x14ac:dyDescent="0.25">
      <c r="M111" s="17" t="s">
        <v>312</v>
      </c>
      <c r="N111" s="2" t="s">
        <v>165</v>
      </c>
      <c r="O111" s="14">
        <v>143.80818692650601</v>
      </c>
      <c r="P111" s="14">
        <v>122.193735825445</v>
      </c>
      <c r="Q111" s="14" t="e">
        <v>#N/A</v>
      </c>
      <c r="R111" s="34">
        <v>100</v>
      </c>
      <c r="S111" s="4"/>
      <c r="W111" s="64"/>
      <c r="X111" s="64"/>
      <c r="Y111" s="14"/>
      <c r="Z111" s="62"/>
      <c r="AB111" s="63"/>
    </row>
    <row r="112" spans="12:28" x14ac:dyDescent="0.25">
      <c r="M112" s="17" t="s">
        <v>313</v>
      </c>
      <c r="N112" s="2" t="s">
        <v>201</v>
      </c>
      <c r="O112" s="14">
        <v>138.642037804279</v>
      </c>
      <c r="P112" s="14">
        <v>120.599209622099</v>
      </c>
      <c r="Q112" s="14">
        <v>112.72802408150601</v>
      </c>
      <c r="R112" s="34">
        <v>100</v>
      </c>
      <c r="S112" s="4"/>
      <c r="W112" s="64"/>
      <c r="X112" s="64"/>
      <c r="Y112" s="14"/>
      <c r="Z112" s="62"/>
    </row>
    <row r="113" spans="13:26" x14ac:dyDescent="0.25">
      <c r="M113" s="17" t="s">
        <v>313</v>
      </c>
      <c r="N113" s="2" t="s">
        <v>202</v>
      </c>
      <c r="O113" s="14">
        <v>137.990239230908</v>
      </c>
      <c r="P113" s="14">
        <v>121.825660345659</v>
      </c>
      <c r="Q113" s="14" t="e">
        <v>#N/A</v>
      </c>
      <c r="R113" s="34">
        <v>100</v>
      </c>
      <c r="S113" s="4"/>
      <c r="W113" s="64"/>
      <c r="X113" s="64"/>
      <c r="Y113" s="14"/>
      <c r="Z113" s="62"/>
    </row>
    <row r="114" spans="13:26" x14ac:dyDescent="0.25">
      <c r="M114" s="17" t="s">
        <v>313</v>
      </c>
      <c r="N114" s="2" t="s">
        <v>203</v>
      </c>
      <c r="O114" s="14">
        <v>137.745171824213</v>
      </c>
      <c r="P114" s="14">
        <v>123.85397203095999</v>
      </c>
      <c r="Q114" s="14" t="e">
        <v>#N/A</v>
      </c>
      <c r="R114" s="34">
        <v>100</v>
      </c>
      <c r="S114" s="4"/>
      <c r="W114" s="64"/>
      <c r="X114" s="64"/>
      <c r="Y114" s="14"/>
      <c r="Z114" s="62"/>
    </row>
    <row r="115" spans="13:26" x14ac:dyDescent="0.25">
      <c r="M115" s="17" t="s">
        <v>313</v>
      </c>
      <c r="N115" s="2" t="s">
        <v>204</v>
      </c>
      <c r="O115" s="14">
        <v>137.24271281461699</v>
      </c>
      <c r="P115" s="14">
        <v>123.135254194947</v>
      </c>
      <c r="Q115" s="14" t="e">
        <v>#N/A</v>
      </c>
      <c r="R115" s="34">
        <v>100</v>
      </c>
      <c r="S115" s="4"/>
      <c r="W115" s="64"/>
      <c r="X115" s="64"/>
      <c r="Y115" s="14"/>
      <c r="Z115" s="62"/>
    </row>
    <row r="116" spans="13:26" x14ac:dyDescent="0.25">
      <c r="M116" s="17" t="s">
        <v>314</v>
      </c>
      <c r="N116" s="2" t="s">
        <v>205</v>
      </c>
      <c r="O116" s="14">
        <v>136.986734361142</v>
      </c>
      <c r="P116" s="14">
        <v>122.644567162576</v>
      </c>
      <c r="Q116" s="14">
        <v>111.384531129636</v>
      </c>
      <c r="R116" s="34">
        <v>100</v>
      </c>
      <c r="S116" s="4"/>
      <c r="W116" s="4"/>
      <c r="X116" s="4"/>
      <c r="Y116" s="18"/>
      <c r="Z116" s="4"/>
    </row>
    <row r="117" spans="13:26" x14ac:dyDescent="0.25">
      <c r="M117" s="17" t="s">
        <v>314</v>
      </c>
      <c r="N117" s="2" t="s">
        <v>206</v>
      </c>
      <c r="O117" s="14">
        <v>135.57699006146001</v>
      </c>
      <c r="P117" s="14">
        <v>120.775230171125</v>
      </c>
      <c r="Q117" s="14" t="e">
        <v>#N/A</v>
      </c>
      <c r="R117" s="34">
        <v>100</v>
      </c>
      <c r="S117" s="4"/>
      <c r="W117" s="4"/>
      <c r="X117" s="4"/>
      <c r="Y117" s="18"/>
      <c r="Z117" s="4"/>
    </row>
    <row r="118" spans="13:26" x14ac:dyDescent="0.25">
      <c r="M118" s="17" t="s">
        <v>314</v>
      </c>
      <c r="N118" s="2" t="s">
        <v>207</v>
      </c>
      <c r="O118" s="14">
        <v>132.93615167971501</v>
      </c>
      <c r="P118" s="14">
        <v>118.432822839313</v>
      </c>
      <c r="Q118" s="14" t="e">
        <v>#N/A</v>
      </c>
      <c r="R118" s="34">
        <v>100</v>
      </c>
      <c r="S118" s="4"/>
      <c r="W118" s="4"/>
      <c r="X118" s="4"/>
      <c r="Y118" s="18"/>
      <c r="Z118" s="4"/>
    </row>
    <row r="119" spans="13:26" x14ac:dyDescent="0.25">
      <c r="M119" s="17" t="s">
        <v>314</v>
      </c>
      <c r="N119" s="2" t="s">
        <v>208</v>
      </c>
      <c r="O119" s="14">
        <v>131.16786076505599</v>
      </c>
      <c r="P119" s="14">
        <v>116.442318233032</v>
      </c>
      <c r="Q119" s="14" t="e">
        <v>#N/A</v>
      </c>
      <c r="R119" s="34">
        <v>100</v>
      </c>
      <c r="S119" s="4"/>
      <c r="W119" s="4"/>
      <c r="X119" s="4"/>
      <c r="Y119" s="18"/>
      <c r="Z119" s="4"/>
    </row>
    <row r="120" spans="13:26" x14ac:dyDescent="0.25">
      <c r="M120" s="17" t="s">
        <v>315</v>
      </c>
      <c r="N120" s="17" t="s">
        <v>215</v>
      </c>
      <c r="O120" s="18" t="e">
        <v>#N/A</v>
      </c>
      <c r="P120" s="18" t="e">
        <v>#N/A</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row r="216" spans="15:26" x14ac:dyDescent="0.25">
      <c r="O216" s="18"/>
      <c r="P216" s="18"/>
      <c r="Q216" s="18"/>
      <c r="R216" s="143"/>
    </row>
  </sheetData>
  <mergeCells count="4">
    <mergeCell ref="A1:I1"/>
    <mergeCell ref="A2:I2"/>
    <mergeCell ref="A26:J26"/>
    <mergeCell ref="A30:J31"/>
  </mergeCells>
  <phoneticPr fontId="23" type="noConversion"/>
  <hyperlinks>
    <hyperlink ref="A28" r:id="rId1" xr:uid="{00000000-0004-0000-1C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66">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265</v>
      </c>
      <c r="B1" s="189"/>
      <c r="C1" s="189"/>
      <c r="D1" s="189"/>
      <c r="E1" s="189"/>
      <c r="F1" s="189"/>
      <c r="G1" s="189"/>
      <c r="H1" s="189"/>
      <c r="I1" s="189"/>
      <c r="J1" s="52"/>
      <c r="K1" s="48"/>
      <c r="L1" s="15" t="s">
        <v>191</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35.649738233998498</v>
      </c>
      <c r="P4" s="14">
        <v>59.710546513006001</v>
      </c>
      <c r="Q4" s="14">
        <v>81.575947668774901</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36.296141727457403</v>
      </c>
      <c r="P5" s="14">
        <v>60.232165038460401</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37.0788229164285</v>
      </c>
      <c r="P6" s="14">
        <v>61.1378742955485</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37.956636076093901</v>
      </c>
      <c r="P7" s="14">
        <v>62.352833031190301</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38.603868247257203</v>
      </c>
      <c r="P8" s="14">
        <v>63.082840313214597</v>
      </c>
      <c r="Q8" s="14">
        <v>85.418973246665004</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39.699023058409502</v>
      </c>
      <c r="P9" s="14">
        <v>63.883569100899102</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40.777512085827297</v>
      </c>
      <c r="P10" s="14">
        <v>64.808429702373502</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41.6074984876267</v>
      </c>
      <c r="P11" s="14">
        <v>65.510694226275305</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43.358971305780599</v>
      </c>
      <c r="P12" s="14">
        <v>66.802615575960502</v>
      </c>
      <c r="Q12" s="14">
        <v>87.183944868031304</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43.9316455944655</v>
      </c>
      <c r="P13" s="14">
        <v>67.022716406563205</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43.764255035335601</v>
      </c>
      <c r="P14" s="14">
        <v>66.525552662542907</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43.094773051430202</v>
      </c>
      <c r="P15" s="14">
        <v>64.873766777965798</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44.941598833548703</v>
      </c>
      <c r="P16" s="14">
        <v>67.557354577123206</v>
      </c>
      <c r="Q16" s="14">
        <v>88.372171181930199</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46.527579581560602</v>
      </c>
      <c r="P17" s="14">
        <v>68.986145083390895</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48.126137019993998</v>
      </c>
      <c r="P18" s="14">
        <v>71.874321065743501</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50.091435197655699</v>
      </c>
      <c r="P19" s="14">
        <v>74.290045479121602</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52.019203069155601</v>
      </c>
      <c r="P20" s="14">
        <v>75.550249536114194</v>
      </c>
      <c r="Q20" s="14">
        <v>90.715605090750003</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53.957274111248203</v>
      </c>
      <c r="P21" s="14">
        <v>77.457268322026906</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53.632630535780997</v>
      </c>
      <c r="P22" s="14">
        <v>77.330446175547706</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54.157133376873801</v>
      </c>
      <c r="P23" s="14">
        <v>78.640002187338595</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54.3152253680448</v>
      </c>
      <c r="P24" s="14">
        <v>80.664187429530799</v>
      </c>
      <c r="Q24" s="14">
        <v>92.119040794696403</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54.772598525664797</v>
      </c>
      <c r="P25" s="14">
        <v>81.5837885589617</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56.8034441082931</v>
      </c>
      <c r="P26" s="14">
        <v>83.028181416087406</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57.714376706494797</v>
      </c>
      <c r="P27" s="14">
        <v>81.340722093518295</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57.7454439685593</v>
      </c>
      <c r="P28" s="14">
        <v>80.938336463903894</v>
      </c>
      <c r="Q28" s="14">
        <v>92.894134282080003</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58.164109833172901</v>
      </c>
      <c r="P29" s="14">
        <v>79.976963919388993</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58.041631705595002</v>
      </c>
      <c r="P30" s="14">
        <v>76.8436911349864</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57.629776854248199</v>
      </c>
      <c r="P31" s="14">
        <v>76.080441164134996</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56.482460589024399</v>
      </c>
      <c r="P32" s="14">
        <v>74.348780087846706</v>
      </c>
      <c r="Q32" s="14">
        <v>93.217279463540294</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56.6865310319684</v>
      </c>
      <c r="P33" s="14">
        <v>73.554436947145007</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57.4284766579094</v>
      </c>
      <c r="P34" s="14">
        <v>74.184609445024606</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58.313136283738999</v>
      </c>
      <c r="P35" s="14">
        <v>76.225031765291703</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61.047336656925097</v>
      </c>
      <c r="P36" s="14">
        <v>81.127529107088705</v>
      </c>
      <c r="Q36" s="14">
        <v>96.389467198175694</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61.773137350691002</v>
      </c>
      <c r="P37" s="14">
        <v>78.925474855545602</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62.593165613928598</v>
      </c>
      <c r="P38" s="14">
        <v>78.216944550899399</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63.831047683353702</v>
      </c>
      <c r="P39" s="14">
        <v>77.895428147830899</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65.631282689200305</v>
      </c>
      <c r="P40" s="14">
        <v>74.179413059158506</v>
      </c>
      <c r="Q40" s="14">
        <v>98.313938124595794</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65.718298570910903</v>
      </c>
      <c r="P41" s="14">
        <v>76.206442312933802</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66.982022536233799</v>
      </c>
      <c r="P42" s="14">
        <v>80.691828705805094</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68.436700736832705</v>
      </c>
      <c r="P43" s="14">
        <v>83.875916472866905</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70.591272839786896</v>
      </c>
      <c r="P44" s="14">
        <v>90.685357705313805</v>
      </c>
      <c r="Q44" s="14">
        <v>99.912650222197797</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72.900382574322705</v>
      </c>
      <c r="P45" s="14">
        <v>93.861506993059294</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76.107808399363293</v>
      </c>
      <c r="P46" s="14">
        <v>96.389409330071402</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78.223409648860496</v>
      </c>
      <c r="P47" s="14">
        <v>98.142012577373606</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81.174090073024203</v>
      </c>
      <c r="P48" s="14">
        <v>100.131715465493</v>
      </c>
      <c r="Q48" s="14">
        <v>101.776032897984</v>
      </c>
      <c r="R48" s="34">
        <v>100</v>
      </c>
      <c r="S48" s="4"/>
      <c r="T48" s="17"/>
      <c r="U48" s="17"/>
      <c r="W48" s="64"/>
      <c r="X48" s="64"/>
      <c r="Y48" s="14"/>
      <c r="AB48" s="63"/>
    </row>
    <row r="49" spans="12:28" x14ac:dyDescent="0.25">
      <c r="L49" s="17"/>
      <c r="M49" s="17" t="s">
        <v>297</v>
      </c>
      <c r="N49" s="2" t="s">
        <v>74</v>
      </c>
      <c r="O49" s="14">
        <v>82.903052401979096</v>
      </c>
      <c r="P49" s="14">
        <v>101.008582104534</v>
      </c>
      <c r="Q49" s="14" t="e">
        <v>#N/A</v>
      </c>
      <c r="R49" s="34">
        <v>100</v>
      </c>
      <c r="S49" s="4"/>
      <c r="T49" s="17"/>
      <c r="U49" s="17"/>
      <c r="W49" s="64"/>
      <c r="X49" s="64"/>
      <c r="Y49" s="14"/>
      <c r="AB49" s="63"/>
    </row>
    <row r="50" spans="12:28" ht="13.5" customHeight="1" x14ac:dyDescent="0.25">
      <c r="L50" s="17"/>
      <c r="M50" s="17" t="s">
        <v>297</v>
      </c>
      <c r="N50" s="2" t="s">
        <v>75</v>
      </c>
      <c r="O50" s="14">
        <v>83.903808116024905</v>
      </c>
      <c r="P50" s="14">
        <v>100.60971926395899</v>
      </c>
      <c r="Q50" s="14" t="e">
        <v>#N/A</v>
      </c>
      <c r="R50" s="34">
        <v>100</v>
      </c>
      <c r="S50" s="4"/>
      <c r="T50" s="17"/>
      <c r="U50" s="17"/>
      <c r="W50" s="64"/>
      <c r="X50" s="64"/>
      <c r="Y50" s="14"/>
      <c r="AB50" s="63"/>
    </row>
    <row r="51" spans="12:28" x14ac:dyDescent="0.25">
      <c r="L51" s="17"/>
      <c r="M51" s="17" t="s">
        <v>297</v>
      </c>
      <c r="N51" s="2" t="s">
        <v>76</v>
      </c>
      <c r="O51" s="14">
        <v>83.114081025472998</v>
      </c>
      <c r="P51" s="14">
        <v>101.11226158511001</v>
      </c>
      <c r="Q51" s="14" t="e">
        <v>#N/A</v>
      </c>
      <c r="R51" s="34">
        <v>100</v>
      </c>
      <c r="S51" s="4"/>
      <c r="T51" s="17"/>
      <c r="U51" s="17"/>
      <c r="W51" s="64"/>
      <c r="X51" s="64"/>
      <c r="Y51" s="14"/>
      <c r="AB51" s="63"/>
    </row>
    <row r="52" spans="12:28" x14ac:dyDescent="0.25">
      <c r="L52" s="17"/>
      <c r="M52" s="17" t="s">
        <v>298</v>
      </c>
      <c r="N52" s="2" t="s">
        <v>77</v>
      </c>
      <c r="O52" s="14">
        <v>82.273685408194197</v>
      </c>
      <c r="P52" s="14">
        <v>98.779245728156596</v>
      </c>
      <c r="Q52" s="14">
        <v>101.001049203189</v>
      </c>
      <c r="R52" s="34">
        <v>100</v>
      </c>
      <c r="S52" s="4"/>
      <c r="T52" s="17"/>
      <c r="U52" s="17"/>
      <c r="W52" s="64"/>
      <c r="X52" s="64"/>
      <c r="Y52" s="14"/>
      <c r="AB52" s="63"/>
    </row>
    <row r="53" spans="12:28" x14ac:dyDescent="0.25">
      <c r="L53" s="17"/>
      <c r="M53" s="17" t="s">
        <v>298</v>
      </c>
      <c r="N53" s="2" t="s">
        <v>78</v>
      </c>
      <c r="O53" s="14">
        <v>81.349825090263906</v>
      </c>
      <c r="P53" s="14">
        <v>96.571650974403596</v>
      </c>
      <c r="Q53" s="14" t="e">
        <v>#N/A</v>
      </c>
      <c r="R53" s="34">
        <v>100</v>
      </c>
      <c r="S53" s="4"/>
      <c r="T53" s="17"/>
      <c r="U53" s="17"/>
      <c r="W53" s="64"/>
      <c r="X53" s="64"/>
      <c r="Y53" s="14"/>
      <c r="AB53" s="63"/>
    </row>
    <row r="54" spans="12:28" x14ac:dyDescent="0.25">
      <c r="L54" s="17"/>
      <c r="M54" s="17" t="s">
        <v>298</v>
      </c>
      <c r="N54" s="2" t="s">
        <v>79</v>
      </c>
      <c r="O54" s="14">
        <v>78.695411712076506</v>
      </c>
      <c r="P54" s="14">
        <v>94.265952134466502</v>
      </c>
      <c r="Q54" s="14" t="e">
        <v>#N/A</v>
      </c>
      <c r="R54" s="34">
        <v>100</v>
      </c>
      <c r="S54" s="4"/>
      <c r="T54" s="17"/>
      <c r="U54" s="17"/>
      <c r="W54" s="64"/>
      <c r="X54" s="64"/>
      <c r="Y54" s="14"/>
      <c r="AB54" s="63"/>
    </row>
    <row r="55" spans="12:28" x14ac:dyDescent="0.25">
      <c r="L55" s="17"/>
      <c r="M55" s="17" t="s">
        <v>298</v>
      </c>
      <c r="N55" s="2" t="s">
        <v>80</v>
      </c>
      <c r="O55" s="14">
        <v>74.336279177913895</v>
      </c>
      <c r="P55" s="14">
        <v>88.366319108445595</v>
      </c>
      <c r="Q55" s="14" t="e">
        <v>#N/A</v>
      </c>
      <c r="R55" s="34">
        <v>100</v>
      </c>
      <c r="S55" s="4"/>
      <c r="T55" s="17"/>
      <c r="U55" s="17"/>
      <c r="W55" s="64"/>
      <c r="X55" s="64"/>
      <c r="Y55" s="14"/>
      <c r="AB55" s="63"/>
    </row>
    <row r="56" spans="12:28" x14ac:dyDescent="0.25">
      <c r="L56" s="17"/>
      <c r="M56" s="17" t="s">
        <v>299</v>
      </c>
      <c r="N56" s="2" t="s">
        <v>81</v>
      </c>
      <c r="O56" s="14">
        <v>75.7941634664937</v>
      </c>
      <c r="P56" s="14">
        <v>90.871393449665206</v>
      </c>
      <c r="Q56" s="14">
        <v>97.790169823450398</v>
      </c>
      <c r="R56" s="34">
        <v>100</v>
      </c>
      <c r="S56" s="4"/>
      <c r="T56" s="17"/>
      <c r="U56" s="17"/>
      <c r="W56" s="64"/>
      <c r="X56" s="64"/>
      <c r="Y56" s="14"/>
      <c r="AB56" s="63"/>
    </row>
    <row r="57" spans="12:28" x14ac:dyDescent="0.25">
      <c r="L57" s="17"/>
      <c r="M57" s="17" t="s">
        <v>299</v>
      </c>
      <c r="N57" s="2" t="s">
        <v>82</v>
      </c>
      <c r="O57" s="14">
        <v>77.518789721513997</v>
      </c>
      <c r="P57" s="14">
        <v>91.6507054871186</v>
      </c>
      <c r="Q57" s="14" t="e">
        <v>#N/A</v>
      </c>
      <c r="R57" s="34">
        <v>100</v>
      </c>
      <c r="S57" s="4"/>
      <c r="T57" s="17"/>
      <c r="U57" s="17"/>
      <c r="W57" s="64"/>
      <c r="X57" s="64"/>
      <c r="Y57" s="14"/>
      <c r="AB57" s="63"/>
    </row>
    <row r="58" spans="12:28" x14ac:dyDescent="0.25">
      <c r="L58" s="17"/>
      <c r="M58" s="17" t="s">
        <v>299</v>
      </c>
      <c r="N58" s="2" t="s">
        <v>83</v>
      </c>
      <c r="O58" s="14">
        <v>80.040655228066797</v>
      </c>
      <c r="P58" s="14">
        <v>92.759078217281697</v>
      </c>
      <c r="Q58" s="14" t="e">
        <v>#N/A</v>
      </c>
      <c r="R58" s="34">
        <v>100</v>
      </c>
      <c r="S58" s="4"/>
      <c r="T58" s="17"/>
      <c r="U58" s="17"/>
      <c r="W58" s="64"/>
      <c r="X58" s="64"/>
      <c r="Y58" s="14"/>
      <c r="AB58" s="63"/>
    </row>
    <row r="59" spans="12:28" x14ac:dyDescent="0.25">
      <c r="L59" s="17"/>
      <c r="M59" s="17" t="s">
        <v>299</v>
      </c>
      <c r="N59" s="2" t="s">
        <v>84</v>
      </c>
      <c r="O59" s="14">
        <v>81.406346910004302</v>
      </c>
      <c r="P59" s="14">
        <v>92.628929671627304</v>
      </c>
      <c r="Q59" s="14" t="e">
        <v>#N/A</v>
      </c>
      <c r="R59" s="34">
        <v>100</v>
      </c>
      <c r="S59" s="4"/>
      <c r="T59" s="17"/>
      <c r="U59" s="17"/>
      <c r="W59" s="64"/>
      <c r="X59" s="64"/>
      <c r="Y59" s="14"/>
      <c r="AB59" s="63"/>
    </row>
    <row r="60" spans="12:28" x14ac:dyDescent="0.25">
      <c r="L60" s="17"/>
      <c r="M60" s="17" t="s">
        <v>300</v>
      </c>
      <c r="N60" s="2" t="s">
        <v>85</v>
      </c>
      <c r="O60" s="14">
        <v>81.358682672435904</v>
      </c>
      <c r="P60" s="14">
        <v>94.3860000300716</v>
      </c>
      <c r="Q60" s="14">
        <v>97.3502587466714</v>
      </c>
      <c r="R60" s="34">
        <v>100</v>
      </c>
      <c r="S60" s="4"/>
      <c r="T60" s="17"/>
      <c r="U60" s="17"/>
      <c r="W60" s="64"/>
      <c r="X60" s="64"/>
      <c r="Y60" s="14"/>
      <c r="AB60" s="63"/>
    </row>
    <row r="61" spans="12:28" x14ac:dyDescent="0.25">
      <c r="L61" s="17"/>
      <c r="M61" s="17" t="s">
        <v>300</v>
      </c>
      <c r="N61" s="2" t="s">
        <v>86</v>
      </c>
      <c r="O61" s="14">
        <v>83.719383121545604</v>
      </c>
      <c r="P61" s="14">
        <v>95.830676085946195</v>
      </c>
      <c r="Q61" s="14" t="e">
        <v>#N/A</v>
      </c>
      <c r="R61" s="34">
        <v>100</v>
      </c>
      <c r="S61" s="4"/>
      <c r="T61" s="17"/>
      <c r="U61" s="17"/>
      <c r="W61" s="64"/>
      <c r="X61" s="64"/>
      <c r="Y61" s="14"/>
      <c r="AB61" s="63"/>
    </row>
    <row r="62" spans="12:28" x14ac:dyDescent="0.25">
      <c r="L62" s="17"/>
      <c r="M62" s="17" t="s">
        <v>300</v>
      </c>
      <c r="N62" s="2" t="s">
        <v>87</v>
      </c>
      <c r="O62" s="14">
        <v>84.0468344702943</v>
      </c>
      <c r="P62" s="14">
        <v>96.292340244463304</v>
      </c>
      <c r="Q62" s="14" t="e">
        <v>#N/A</v>
      </c>
      <c r="R62" s="34">
        <v>100</v>
      </c>
      <c r="S62" s="4"/>
      <c r="T62" s="17"/>
      <c r="U62" s="17"/>
      <c r="W62" s="64"/>
      <c r="X62" s="64"/>
      <c r="Y62" s="14"/>
      <c r="AB62" s="63"/>
    </row>
    <row r="63" spans="12:28" x14ac:dyDescent="0.25">
      <c r="L63" s="17"/>
      <c r="M63" s="17" t="s">
        <v>300</v>
      </c>
      <c r="N63" s="2" t="s">
        <v>88</v>
      </c>
      <c r="O63" s="14">
        <v>84.587217071707698</v>
      </c>
      <c r="P63" s="14">
        <v>97.555835799631694</v>
      </c>
      <c r="Q63" s="14" t="e">
        <v>#N/A</v>
      </c>
      <c r="R63" s="34">
        <v>100</v>
      </c>
      <c r="S63" s="4"/>
      <c r="T63" s="17"/>
      <c r="U63" s="17"/>
      <c r="W63" s="64"/>
      <c r="X63" s="64"/>
      <c r="Y63" s="14"/>
      <c r="AB63" s="63"/>
    </row>
    <row r="64" spans="12:28" x14ac:dyDescent="0.25">
      <c r="L64" s="17"/>
      <c r="M64" s="17" t="s">
        <v>301</v>
      </c>
      <c r="N64" s="2" t="s">
        <v>89</v>
      </c>
      <c r="O64" s="14">
        <v>88.070411782730702</v>
      </c>
      <c r="P64" s="14">
        <v>99.252717307934901</v>
      </c>
      <c r="Q64" s="14">
        <v>97.154801974641103</v>
      </c>
      <c r="R64" s="34">
        <v>100</v>
      </c>
      <c r="S64" s="4"/>
      <c r="T64" s="17"/>
      <c r="U64" s="17"/>
      <c r="W64" s="64"/>
      <c r="X64" s="64"/>
      <c r="Y64" s="14"/>
      <c r="AB64" s="63"/>
    </row>
    <row r="65" spans="12:28" x14ac:dyDescent="0.25">
      <c r="L65" s="17"/>
      <c r="M65" s="17" t="s">
        <v>301</v>
      </c>
      <c r="N65" s="2" t="s">
        <v>90</v>
      </c>
      <c r="O65" s="14">
        <v>87.546617206988898</v>
      </c>
      <c r="P65" s="14">
        <v>99.569113987744103</v>
      </c>
      <c r="Q65" s="14" t="e">
        <v>#N/A</v>
      </c>
      <c r="R65" s="34">
        <v>100</v>
      </c>
      <c r="S65" s="4"/>
      <c r="T65" s="17"/>
      <c r="U65" s="17"/>
      <c r="W65" s="64"/>
      <c r="X65" s="64"/>
      <c r="Y65" s="14"/>
      <c r="AB65" s="63"/>
    </row>
    <row r="66" spans="12:28" x14ac:dyDescent="0.25">
      <c r="L66" s="17"/>
      <c r="M66" s="17" t="s">
        <v>301</v>
      </c>
      <c r="N66" s="2" t="s">
        <v>91</v>
      </c>
      <c r="O66" s="14">
        <v>89.747492830840798</v>
      </c>
      <c r="P66" s="14">
        <v>99.258182726694699</v>
      </c>
      <c r="Q66" s="14" t="e">
        <v>#N/A</v>
      </c>
      <c r="R66" s="34">
        <v>100</v>
      </c>
      <c r="S66" s="4"/>
      <c r="T66" s="17"/>
      <c r="U66" s="17"/>
      <c r="W66" s="64"/>
      <c r="X66" s="64"/>
      <c r="Y66" s="14"/>
      <c r="AB66" s="63"/>
    </row>
    <row r="67" spans="12:28" x14ac:dyDescent="0.25">
      <c r="L67" s="17"/>
      <c r="M67" s="17" t="s">
        <v>301</v>
      </c>
      <c r="N67" s="2" t="s">
        <v>92</v>
      </c>
      <c r="O67" s="14">
        <v>91.1130550140022</v>
      </c>
      <c r="P67" s="14">
        <v>100.290735265111</v>
      </c>
      <c r="Q67" s="14" t="e">
        <v>#N/A</v>
      </c>
      <c r="R67" s="34">
        <v>100</v>
      </c>
      <c r="S67" s="4"/>
      <c r="T67" s="17"/>
      <c r="U67" s="17"/>
      <c r="W67" s="64"/>
      <c r="X67" s="64"/>
      <c r="Y67" s="14"/>
      <c r="AB67" s="63"/>
    </row>
    <row r="68" spans="12:28" x14ac:dyDescent="0.25">
      <c r="L68" s="17"/>
      <c r="M68" s="17" t="s">
        <v>302</v>
      </c>
      <c r="N68" s="2" t="s">
        <v>93</v>
      </c>
      <c r="O68" s="14">
        <v>92.497559536627705</v>
      </c>
      <c r="P68" s="14">
        <v>100.178258747122</v>
      </c>
      <c r="Q68" s="14">
        <v>98.483117032090604</v>
      </c>
      <c r="R68" s="34">
        <v>100</v>
      </c>
      <c r="S68" s="4"/>
      <c r="T68" s="17"/>
      <c r="U68" s="17"/>
      <c r="W68" s="64"/>
      <c r="X68" s="64"/>
      <c r="Y68" s="14"/>
      <c r="AB68" s="63"/>
    </row>
    <row r="69" spans="12:28" x14ac:dyDescent="0.25">
      <c r="L69" s="17"/>
      <c r="M69" s="17" t="s">
        <v>302</v>
      </c>
      <c r="N69" s="2" t="s">
        <v>94</v>
      </c>
      <c r="O69" s="14">
        <v>93.727419997518595</v>
      </c>
      <c r="P69" s="14">
        <v>101.21868245096201</v>
      </c>
      <c r="Q69" s="14" t="e">
        <v>#N/A</v>
      </c>
      <c r="R69" s="34">
        <v>100</v>
      </c>
      <c r="S69" s="4"/>
      <c r="T69" s="17"/>
      <c r="U69" s="17"/>
      <c r="W69" s="64"/>
      <c r="X69" s="64"/>
      <c r="Y69" s="14"/>
      <c r="AB69" s="63"/>
    </row>
    <row r="70" spans="12:28" x14ac:dyDescent="0.25">
      <c r="L70" s="17"/>
      <c r="M70" s="17" t="s">
        <v>302</v>
      </c>
      <c r="N70" s="2" t="s">
        <v>95</v>
      </c>
      <c r="O70" s="14">
        <v>94.903130785078801</v>
      </c>
      <c r="P70" s="14">
        <v>103.557426756471</v>
      </c>
      <c r="Q70" s="14" t="e">
        <v>#N/A</v>
      </c>
      <c r="R70" s="34">
        <v>100</v>
      </c>
      <c r="S70" s="4"/>
      <c r="T70" s="17"/>
      <c r="U70" s="17"/>
      <c r="W70" s="64"/>
      <c r="X70" s="64"/>
      <c r="Y70" s="14"/>
      <c r="AB70" s="63"/>
    </row>
    <row r="71" spans="12:28" x14ac:dyDescent="0.25">
      <c r="L71" s="17"/>
      <c r="M71" s="17" t="s">
        <v>302</v>
      </c>
      <c r="N71" s="2" t="s">
        <v>96</v>
      </c>
      <c r="O71" s="14">
        <v>95.584476510054301</v>
      </c>
      <c r="P71" s="14">
        <v>103.43450554019201</v>
      </c>
      <c r="Q71" s="14" t="e">
        <v>#N/A</v>
      </c>
      <c r="R71" s="34">
        <v>100</v>
      </c>
      <c r="S71" s="4"/>
      <c r="T71" s="17"/>
      <c r="U71" s="17"/>
      <c r="W71" s="64"/>
      <c r="X71" s="64"/>
      <c r="Y71" s="14"/>
      <c r="AB71" s="63"/>
    </row>
    <row r="72" spans="12:28" x14ac:dyDescent="0.25">
      <c r="L72" s="17"/>
      <c r="M72" s="17" t="s">
        <v>303</v>
      </c>
      <c r="N72" s="2" t="s">
        <v>97</v>
      </c>
      <c r="O72" s="14">
        <v>96.531904676013994</v>
      </c>
      <c r="P72" s="14">
        <v>102.94038657255</v>
      </c>
      <c r="Q72" s="14">
        <v>98.289303371739805</v>
      </c>
      <c r="R72" s="34">
        <v>100</v>
      </c>
      <c r="S72" s="4"/>
      <c r="T72" s="17"/>
      <c r="U72" s="17"/>
      <c r="W72" s="64"/>
      <c r="X72" s="64"/>
      <c r="Y72" s="14"/>
      <c r="AB72" s="63"/>
    </row>
    <row r="73" spans="12:28" x14ac:dyDescent="0.25">
      <c r="L73" s="17"/>
      <c r="M73" s="17" t="s">
        <v>303</v>
      </c>
      <c r="N73" s="2" t="s">
        <v>98</v>
      </c>
      <c r="O73" s="14">
        <v>96.691699684338602</v>
      </c>
      <c r="P73" s="14">
        <v>101.918409524184</v>
      </c>
      <c r="Q73" s="14" t="e">
        <v>#N/A</v>
      </c>
      <c r="R73" s="34">
        <v>100</v>
      </c>
      <c r="S73" s="4"/>
      <c r="T73" s="17"/>
      <c r="U73" s="17"/>
      <c r="W73" s="64"/>
      <c r="X73" s="64"/>
      <c r="Y73" s="14"/>
      <c r="AB73" s="63"/>
    </row>
    <row r="74" spans="12:28" x14ac:dyDescent="0.25">
      <c r="L74" s="17"/>
      <c r="M74" s="17" t="s">
        <v>303</v>
      </c>
      <c r="N74" s="2" t="s">
        <v>99</v>
      </c>
      <c r="O74" s="14">
        <v>95.846688695256503</v>
      </c>
      <c r="P74" s="14">
        <v>100.784618626477</v>
      </c>
      <c r="Q74" s="14" t="e">
        <v>#N/A</v>
      </c>
      <c r="R74" s="34">
        <v>100</v>
      </c>
      <c r="S74" s="4"/>
      <c r="T74" s="17"/>
      <c r="U74" s="17"/>
      <c r="W74" s="64"/>
      <c r="X74" s="64"/>
      <c r="Y74" s="14"/>
      <c r="AB74" s="63"/>
    </row>
    <row r="75" spans="12:28" x14ac:dyDescent="0.25">
      <c r="L75" s="17"/>
      <c r="M75" s="17" t="s">
        <v>303</v>
      </c>
      <c r="N75" s="2" t="s">
        <v>100</v>
      </c>
      <c r="O75" s="14">
        <v>95.003494625463006</v>
      </c>
      <c r="P75" s="14">
        <v>99.528509408495594</v>
      </c>
      <c r="Q75" s="14" t="e">
        <v>#N/A</v>
      </c>
      <c r="R75" s="34">
        <v>100</v>
      </c>
      <c r="S75" s="4"/>
      <c r="T75" s="17"/>
      <c r="U75" s="17"/>
      <c r="W75" s="64"/>
      <c r="X75" s="64"/>
      <c r="Y75" s="14"/>
      <c r="AB75" s="63"/>
    </row>
    <row r="76" spans="12:28" x14ac:dyDescent="0.25">
      <c r="L76" s="17"/>
      <c r="M76" s="17" t="s">
        <v>304</v>
      </c>
      <c r="N76" s="2" t="s">
        <v>101</v>
      </c>
      <c r="O76" s="14">
        <v>94.539837275390894</v>
      </c>
      <c r="P76" s="14">
        <v>100.20849836451799</v>
      </c>
      <c r="Q76" s="14">
        <v>99.189445604412199</v>
      </c>
      <c r="R76" s="34">
        <v>100</v>
      </c>
      <c r="S76" s="4"/>
      <c r="T76" s="17"/>
      <c r="U76" s="17"/>
      <c r="W76" s="64"/>
      <c r="X76" s="64"/>
      <c r="Y76" s="14"/>
      <c r="AB76" s="63"/>
    </row>
    <row r="77" spans="12:28" x14ac:dyDescent="0.25">
      <c r="L77" s="17"/>
      <c r="M77" s="17" t="s">
        <v>304</v>
      </c>
      <c r="N77" s="2" t="s">
        <v>102</v>
      </c>
      <c r="O77" s="14">
        <v>95.895555925181696</v>
      </c>
      <c r="P77" s="14">
        <v>100.31142503833</v>
      </c>
      <c r="Q77" s="14" t="e">
        <v>#N/A</v>
      </c>
      <c r="R77" s="34">
        <v>100</v>
      </c>
      <c r="S77" s="4"/>
      <c r="T77" s="17"/>
      <c r="U77" s="17"/>
      <c r="W77" s="64"/>
      <c r="X77" s="64"/>
      <c r="Y77" s="14"/>
      <c r="AB77" s="63"/>
    </row>
    <row r="78" spans="12:28" x14ac:dyDescent="0.25">
      <c r="L78" s="17"/>
      <c r="M78" s="17" t="s">
        <v>304</v>
      </c>
      <c r="N78" s="2" t="s">
        <v>103</v>
      </c>
      <c r="O78" s="14">
        <v>97.04727043378</v>
      </c>
      <c r="P78" s="14">
        <v>100.56353792012099</v>
      </c>
      <c r="Q78" s="14" t="e">
        <v>#N/A</v>
      </c>
      <c r="R78" s="34">
        <v>100</v>
      </c>
      <c r="S78" s="4"/>
      <c r="T78" s="17"/>
      <c r="U78" s="17"/>
      <c r="W78" s="64"/>
      <c r="X78" s="64"/>
      <c r="Y78" s="14"/>
      <c r="AB78" s="63"/>
    </row>
    <row r="79" spans="12:28" x14ac:dyDescent="0.25">
      <c r="L79" s="17"/>
      <c r="M79" s="17" t="s">
        <v>304</v>
      </c>
      <c r="N79" s="2" t="s">
        <v>104</v>
      </c>
      <c r="O79" s="14">
        <v>98.302571142644396</v>
      </c>
      <c r="P79" s="14">
        <v>100.933963303339</v>
      </c>
      <c r="Q79" s="14" t="e">
        <v>#N/A</v>
      </c>
      <c r="R79" s="34">
        <v>100</v>
      </c>
      <c r="S79" s="4"/>
      <c r="T79" s="17"/>
      <c r="U79" s="17"/>
      <c r="W79" s="64"/>
      <c r="X79" s="64"/>
      <c r="Y79" s="14"/>
      <c r="AB79" s="63"/>
    </row>
    <row r="80" spans="12:28" x14ac:dyDescent="0.25">
      <c r="L80" s="17"/>
      <c r="M80" s="17" t="s">
        <v>305</v>
      </c>
      <c r="N80" s="2" t="s">
        <v>105</v>
      </c>
      <c r="O80" s="14">
        <v>99.089007629668899</v>
      </c>
      <c r="P80" s="14">
        <v>98.498823086859502</v>
      </c>
      <c r="Q80" s="14">
        <v>100</v>
      </c>
      <c r="R80" s="34">
        <v>100</v>
      </c>
      <c r="S80" s="4"/>
      <c r="T80" s="17"/>
      <c r="U80" s="17"/>
      <c r="W80" s="64"/>
      <c r="X80" s="64"/>
      <c r="Y80" s="14"/>
      <c r="AB80" s="63"/>
    </row>
    <row r="81" spans="12:28" x14ac:dyDescent="0.25">
      <c r="L81" s="17"/>
      <c r="M81" s="17" t="s">
        <v>305</v>
      </c>
      <c r="N81" s="2" t="s">
        <v>106</v>
      </c>
      <c r="O81" s="14">
        <v>100.474293860796</v>
      </c>
      <c r="P81" s="14">
        <v>100.651080448063</v>
      </c>
      <c r="Q81" s="14" t="e">
        <v>#N/A</v>
      </c>
      <c r="R81" s="34">
        <v>100</v>
      </c>
      <c r="S81" s="4"/>
      <c r="T81" s="17"/>
      <c r="U81" s="17"/>
      <c r="W81" s="64"/>
      <c r="X81" s="64"/>
      <c r="Y81" s="14"/>
      <c r="AB81" s="63"/>
    </row>
    <row r="82" spans="12:28" x14ac:dyDescent="0.25">
      <c r="L82" s="17"/>
      <c r="M82" s="17" t="s">
        <v>305</v>
      </c>
      <c r="N82" s="2" t="s">
        <v>107</v>
      </c>
      <c r="O82" s="14">
        <v>100.592282104677</v>
      </c>
      <c r="P82" s="14">
        <v>100.15253039290501</v>
      </c>
      <c r="Q82" s="14" t="e">
        <v>#N/A</v>
      </c>
      <c r="R82" s="34">
        <v>100</v>
      </c>
      <c r="S82" s="4"/>
      <c r="T82" s="17"/>
      <c r="U82" s="17"/>
      <c r="W82" s="64"/>
      <c r="X82" s="64"/>
      <c r="Y82" s="14"/>
      <c r="AB82" s="63"/>
    </row>
    <row r="83" spans="12:28" x14ac:dyDescent="0.25">
      <c r="L83" s="17"/>
      <c r="M83" s="17" t="s">
        <v>305</v>
      </c>
      <c r="N83" s="2" t="s">
        <v>108</v>
      </c>
      <c r="O83" s="14">
        <v>99.844416404857895</v>
      </c>
      <c r="P83" s="14">
        <v>100.69756607217199</v>
      </c>
      <c r="Q83" s="14" t="e">
        <v>#N/A</v>
      </c>
      <c r="R83" s="34">
        <v>100</v>
      </c>
      <c r="S83" s="4"/>
      <c r="T83" s="17"/>
      <c r="U83" s="17"/>
      <c r="W83" s="64"/>
      <c r="X83" s="64"/>
      <c r="Y83" s="14"/>
      <c r="AB83" s="63"/>
    </row>
    <row r="84" spans="12:28" x14ac:dyDescent="0.25">
      <c r="L84" s="17"/>
      <c r="M84" s="17" t="s">
        <v>306</v>
      </c>
      <c r="N84" s="2" t="s">
        <v>109</v>
      </c>
      <c r="O84" s="14">
        <v>100.751309110733</v>
      </c>
      <c r="P84" s="14">
        <v>102.737678607422</v>
      </c>
      <c r="Q84" s="14">
        <v>100.275958514039</v>
      </c>
      <c r="R84" s="34">
        <v>100</v>
      </c>
      <c r="S84" s="4"/>
      <c r="T84" s="17"/>
      <c r="U84" s="17"/>
      <c r="W84" s="64"/>
      <c r="X84" s="64"/>
      <c r="Y84" s="14"/>
      <c r="AB84" s="63"/>
    </row>
    <row r="85" spans="12:28" x14ac:dyDescent="0.25">
      <c r="L85" s="17"/>
      <c r="M85" s="17" t="s">
        <v>306</v>
      </c>
      <c r="N85" s="2" t="s">
        <v>110</v>
      </c>
      <c r="O85" s="14">
        <v>102.150219215886</v>
      </c>
      <c r="P85" s="14">
        <v>104.86542936479999</v>
      </c>
      <c r="Q85" s="14" t="e">
        <v>#N/A</v>
      </c>
      <c r="R85" s="34">
        <v>100</v>
      </c>
      <c r="S85" s="4"/>
      <c r="T85" s="17"/>
      <c r="U85" s="17"/>
      <c r="W85" s="64"/>
      <c r="X85" s="64"/>
      <c r="Y85" s="14"/>
      <c r="AB85" s="63"/>
    </row>
    <row r="86" spans="12:28" x14ac:dyDescent="0.25">
      <c r="L86" s="17"/>
      <c r="M86" s="17" t="s">
        <v>306</v>
      </c>
      <c r="N86" s="2" t="s">
        <v>111</v>
      </c>
      <c r="O86" s="14">
        <v>104.876491696282</v>
      </c>
      <c r="P86" s="14">
        <v>107.869655232547</v>
      </c>
      <c r="Q86" s="14" t="e">
        <v>#N/A</v>
      </c>
      <c r="R86" s="34">
        <v>100</v>
      </c>
      <c r="S86" s="4"/>
      <c r="T86" s="17"/>
      <c r="U86" s="17"/>
      <c r="W86" s="64"/>
      <c r="X86" s="64"/>
      <c r="Y86" s="14"/>
      <c r="AB86" s="63"/>
    </row>
    <row r="87" spans="12:28" x14ac:dyDescent="0.25">
      <c r="L87" s="17"/>
      <c r="M87" s="17" t="s">
        <v>306</v>
      </c>
      <c r="N87" s="2" t="s">
        <v>112</v>
      </c>
      <c r="O87" s="14">
        <v>107.528301542242</v>
      </c>
      <c r="P87" s="14">
        <v>110.171456417766</v>
      </c>
      <c r="Q87" s="14" t="e">
        <v>#N/A</v>
      </c>
      <c r="R87" s="34">
        <v>100</v>
      </c>
      <c r="S87" s="4"/>
      <c r="T87" s="17"/>
      <c r="U87" s="17"/>
      <c r="W87" s="64"/>
      <c r="X87" s="64"/>
      <c r="Y87" s="14"/>
      <c r="AB87" s="63"/>
    </row>
    <row r="88" spans="12:28" x14ac:dyDescent="0.25">
      <c r="L88" s="17"/>
      <c r="M88" s="17" t="s">
        <v>307</v>
      </c>
      <c r="N88" s="2" t="s">
        <v>113</v>
      </c>
      <c r="O88" s="14">
        <v>108.659456753472</v>
      </c>
      <c r="P88" s="14">
        <v>110.77225042878899</v>
      </c>
      <c r="Q88" s="14">
        <v>101.948207970637</v>
      </c>
      <c r="R88" s="34">
        <v>100</v>
      </c>
      <c r="S88" s="4"/>
      <c r="T88" s="17"/>
      <c r="U88" s="17"/>
      <c r="W88" s="64"/>
      <c r="X88" s="64"/>
      <c r="Y88" s="14"/>
      <c r="AB88" s="63"/>
    </row>
    <row r="89" spans="12:28" x14ac:dyDescent="0.25">
      <c r="L89" s="17"/>
      <c r="M89" s="17" t="s">
        <v>307</v>
      </c>
      <c r="N89" s="2" t="s">
        <v>114</v>
      </c>
      <c r="O89" s="14">
        <v>107.017713368993</v>
      </c>
      <c r="P89" s="14">
        <v>108.63376435597399</v>
      </c>
      <c r="Q89" s="14" t="e">
        <v>#N/A</v>
      </c>
      <c r="R89" s="34">
        <v>100</v>
      </c>
      <c r="S89" s="4"/>
      <c r="T89" s="17"/>
      <c r="U89" s="17"/>
      <c r="W89" s="64"/>
      <c r="X89" s="64"/>
      <c r="Y89" s="14"/>
      <c r="AB89" s="63"/>
    </row>
    <row r="90" spans="12:28" x14ac:dyDescent="0.25">
      <c r="L90" s="17"/>
      <c r="M90" s="17" t="s">
        <v>307</v>
      </c>
      <c r="N90" s="2" t="s">
        <v>115</v>
      </c>
      <c r="O90" s="14">
        <v>105.72133417494101</v>
      </c>
      <c r="P90" s="14">
        <v>106.57292323004199</v>
      </c>
      <c r="Q90" s="14" t="e">
        <v>#N/A</v>
      </c>
      <c r="R90" s="34">
        <v>100</v>
      </c>
      <c r="S90" s="4"/>
      <c r="T90" s="17"/>
      <c r="U90" s="17"/>
      <c r="W90" s="64"/>
      <c r="X90" s="64"/>
      <c r="Y90" s="14"/>
      <c r="AB90" s="63"/>
    </row>
    <row r="91" spans="12:28" x14ac:dyDescent="0.25">
      <c r="L91" s="17"/>
      <c r="M91" s="17" t="s">
        <v>307</v>
      </c>
      <c r="N91" s="2" t="s">
        <v>116</v>
      </c>
      <c r="O91" s="14">
        <v>106.18304311157701</v>
      </c>
      <c r="P91" s="14">
        <v>107.080268447503</v>
      </c>
      <c r="Q91" s="14" t="e">
        <v>#N/A</v>
      </c>
      <c r="R91" s="34">
        <v>100</v>
      </c>
      <c r="S91" s="4"/>
      <c r="T91" s="17"/>
      <c r="U91" s="17"/>
      <c r="W91" s="64"/>
      <c r="X91" s="64"/>
      <c r="Y91" s="14"/>
      <c r="AB91" s="63"/>
    </row>
    <row r="92" spans="12:28" x14ac:dyDescent="0.25">
      <c r="L92" s="17"/>
      <c r="M92" s="17" t="s">
        <v>308</v>
      </c>
      <c r="N92" s="2" t="s">
        <v>117</v>
      </c>
      <c r="O92" s="14">
        <v>105.557914173689</v>
      </c>
      <c r="P92" s="14">
        <v>106.128108779949</v>
      </c>
      <c r="Q92" s="14">
        <v>102.115998645912</v>
      </c>
      <c r="R92" s="34">
        <v>100</v>
      </c>
      <c r="S92" s="4"/>
      <c r="T92" s="17"/>
      <c r="U92" s="17"/>
      <c r="W92" s="64"/>
      <c r="X92" s="64"/>
      <c r="Y92" s="14"/>
      <c r="AB92" s="63"/>
    </row>
    <row r="93" spans="12:28" x14ac:dyDescent="0.25">
      <c r="L93" s="17"/>
      <c r="M93" s="17" t="s">
        <v>308</v>
      </c>
      <c r="N93" s="2" t="s">
        <v>118</v>
      </c>
      <c r="O93" s="14">
        <v>106.666424950047</v>
      </c>
      <c r="P93" s="14">
        <v>106.779127098553</v>
      </c>
      <c r="Q93" s="14" t="e">
        <v>#N/A</v>
      </c>
      <c r="R93" s="34">
        <v>100</v>
      </c>
      <c r="S93" s="4"/>
      <c r="T93" s="17"/>
      <c r="U93" s="17"/>
      <c r="W93" s="64"/>
      <c r="X93" s="64"/>
      <c r="Y93" s="14"/>
      <c r="AB93" s="63"/>
    </row>
    <row r="94" spans="12:28" x14ac:dyDescent="0.25">
      <c r="L94" s="17"/>
      <c r="M94" s="17" t="s">
        <v>308</v>
      </c>
      <c r="N94" s="2" t="s">
        <v>119</v>
      </c>
      <c r="O94" s="14">
        <v>105.896526842304</v>
      </c>
      <c r="P94" s="14">
        <v>107.726859319971</v>
      </c>
      <c r="Q94" s="14" t="e">
        <v>#N/A</v>
      </c>
      <c r="R94" s="34">
        <v>100</v>
      </c>
      <c r="S94" s="4"/>
      <c r="T94" s="17"/>
      <c r="U94" s="17"/>
      <c r="W94" s="64"/>
      <c r="X94" s="64"/>
      <c r="Y94" s="14"/>
      <c r="AB94" s="63"/>
    </row>
    <row r="95" spans="12:28" x14ac:dyDescent="0.25">
      <c r="L95" s="17"/>
      <c r="M95" s="17" t="s">
        <v>308</v>
      </c>
      <c r="N95" s="2" t="s">
        <v>120</v>
      </c>
      <c r="O95" s="14">
        <v>105.62793435371999</v>
      </c>
      <c r="P95" s="14">
        <v>107.472117124782</v>
      </c>
      <c r="Q95" s="14" t="e">
        <v>#N/A</v>
      </c>
      <c r="R95" s="34">
        <v>100</v>
      </c>
      <c r="S95" s="4"/>
      <c r="T95" s="17"/>
      <c r="U95" s="17"/>
      <c r="W95" s="64"/>
      <c r="X95" s="64"/>
      <c r="Y95" s="14"/>
      <c r="AB95" s="63"/>
    </row>
    <row r="96" spans="12:28" x14ac:dyDescent="0.25">
      <c r="L96" s="17"/>
      <c r="M96" s="17" t="s">
        <v>309</v>
      </c>
      <c r="N96" s="2" t="s">
        <v>121</v>
      </c>
      <c r="O96" s="14">
        <v>105.605164118587</v>
      </c>
      <c r="P96" s="14">
        <v>106.81295065858799</v>
      </c>
      <c r="Q96" s="14">
        <v>102.56840686562199</v>
      </c>
      <c r="R96" s="34">
        <v>100</v>
      </c>
      <c r="S96" s="4"/>
      <c r="T96" s="17"/>
      <c r="U96" s="17"/>
      <c r="W96" s="64"/>
      <c r="X96" s="64"/>
      <c r="Y96" s="14"/>
      <c r="AB96" s="63"/>
    </row>
    <row r="97" spans="12:28" x14ac:dyDescent="0.25">
      <c r="L97" s="17"/>
      <c r="M97" s="17" t="s">
        <v>309</v>
      </c>
      <c r="N97" s="2" t="s">
        <v>122</v>
      </c>
      <c r="O97" s="14">
        <v>106.17894788259601</v>
      </c>
      <c r="P97" s="14">
        <v>106.959404943612</v>
      </c>
      <c r="Q97" s="14" t="e">
        <v>#N/A</v>
      </c>
      <c r="R97" s="34">
        <v>100</v>
      </c>
      <c r="S97" s="4"/>
      <c r="T97" s="17"/>
      <c r="U97" s="17"/>
      <c r="W97" s="64"/>
      <c r="X97" s="64"/>
      <c r="Y97" s="14"/>
      <c r="AB97" s="63"/>
    </row>
    <row r="98" spans="12:28" x14ac:dyDescent="0.25">
      <c r="L98" s="17"/>
      <c r="M98" s="17" t="s">
        <v>309</v>
      </c>
      <c r="N98" s="2" t="s">
        <v>123</v>
      </c>
      <c r="O98" s="14">
        <v>106.47312913206299</v>
      </c>
      <c r="P98" s="14">
        <v>105.73718410159501</v>
      </c>
      <c r="Q98" s="14" t="e">
        <v>#N/A</v>
      </c>
      <c r="R98" s="34">
        <v>100</v>
      </c>
      <c r="S98" s="4"/>
      <c r="T98" s="17"/>
      <c r="U98" s="17"/>
      <c r="W98" s="64"/>
      <c r="X98" s="64"/>
      <c r="Y98" s="14"/>
      <c r="AB98" s="63"/>
    </row>
    <row r="99" spans="12:28" x14ac:dyDescent="0.25">
      <c r="L99" s="17"/>
      <c r="M99" s="17" t="s">
        <v>309</v>
      </c>
      <c r="N99" s="2" t="s">
        <v>124</v>
      </c>
      <c r="O99" s="14">
        <v>106.237900743935</v>
      </c>
      <c r="P99" s="14">
        <v>103.79395480689</v>
      </c>
      <c r="Q99" s="14" t="e">
        <v>#N/A</v>
      </c>
      <c r="R99" s="34">
        <v>100</v>
      </c>
      <c r="S99" s="4"/>
      <c r="T99" s="17"/>
      <c r="U99" s="17"/>
      <c r="W99" s="64"/>
      <c r="X99" s="64"/>
      <c r="Y99" s="14"/>
      <c r="AB99" s="63"/>
    </row>
    <row r="100" spans="12:28" x14ac:dyDescent="0.25">
      <c r="L100" s="17"/>
      <c r="M100" s="17" t="s">
        <v>310</v>
      </c>
      <c r="N100" s="2" t="s">
        <v>125</v>
      </c>
      <c r="O100" s="14">
        <v>105.498013846757</v>
      </c>
      <c r="P100" s="14">
        <v>104.91293423142</v>
      </c>
      <c r="Q100" s="14">
        <v>100.673844503352</v>
      </c>
      <c r="R100" s="34">
        <v>100</v>
      </c>
      <c r="S100" s="4"/>
      <c r="T100" s="17"/>
      <c r="U100" s="17"/>
      <c r="W100" s="64"/>
      <c r="X100" s="64"/>
      <c r="Y100" s="14"/>
      <c r="AB100" s="63"/>
    </row>
    <row r="101" spans="12:28" x14ac:dyDescent="0.25">
      <c r="L101" s="17"/>
      <c r="M101" s="17" t="s">
        <v>310</v>
      </c>
      <c r="N101" s="2" t="s">
        <v>126</v>
      </c>
      <c r="O101" s="14">
        <v>106.771421079587</v>
      </c>
      <c r="P101" s="14">
        <v>109.319491921596</v>
      </c>
      <c r="Q101" s="14" t="e">
        <v>#N/A</v>
      </c>
      <c r="R101" s="34">
        <v>100</v>
      </c>
      <c r="S101" s="4"/>
      <c r="T101" s="17"/>
      <c r="U101" s="17"/>
      <c r="W101" s="64"/>
      <c r="X101" s="64"/>
      <c r="Y101" s="14"/>
      <c r="AB101" s="63"/>
    </row>
    <row r="102" spans="12:28" x14ac:dyDescent="0.25">
      <c r="M102" s="17" t="s">
        <v>310</v>
      </c>
      <c r="N102" s="2" t="s">
        <v>146</v>
      </c>
      <c r="O102" s="14">
        <v>109.55809016462899</v>
      </c>
      <c r="P102" s="14">
        <v>108.726710097422</v>
      </c>
      <c r="Q102" s="14" t="e">
        <v>#N/A</v>
      </c>
      <c r="R102" s="34">
        <v>100</v>
      </c>
      <c r="S102" s="4"/>
      <c r="U102" s="17"/>
      <c r="W102" s="64"/>
      <c r="X102" s="64"/>
      <c r="Y102" s="14"/>
      <c r="AB102" s="63"/>
    </row>
    <row r="103" spans="12:28" x14ac:dyDescent="0.25">
      <c r="M103" s="17" t="s">
        <v>310</v>
      </c>
      <c r="N103" s="2" t="s">
        <v>149</v>
      </c>
      <c r="O103" s="14">
        <v>113.937201175946</v>
      </c>
      <c r="P103" s="14">
        <v>109.230799906138</v>
      </c>
      <c r="Q103" s="14" t="e">
        <v>#N/A</v>
      </c>
      <c r="R103" s="34">
        <v>100</v>
      </c>
      <c r="S103" s="4"/>
      <c r="U103" s="17"/>
      <c r="W103" s="64"/>
      <c r="X103" s="64"/>
      <c r="Y103" s="14"/>
      <c r="AB103" s="63"/>
    </row>
    <row r="104" spans="12:28" x14ac:dyDescent="0.25">
      <c r="L104" s="17"/>
      <c r="M104" s="17" t="s">
        <v>311</v>
      </c>
      <c r="N104" s="2" t="s">
        <v>150</v>
      </c>
      <c r="O104" s="14">
        <v>115.446107219971</v>
      </c>
      <c r="P104" s="14">
        <v>108.38731642783399</v>
      </c>
      <c r="Q104" s="14">
        <v>104.04791242454699</v>
      </c>
      <c r="R104" s="34">
        <v>100</v>
      </c>
      <c r="S104" s="4"/>
      <c r="T104" s="17"/>
      <c r="U104" s="17"/>
      <c r="W104" s="64"/>
      <c r="X104" s="64"/>
      <c r="Y104" s="14"/>
      <c r="AB104" s="63"/>
    </row>
    <row r="105" spans="12:28" x14ac:dyDescent="0.25">
      <c r="L105" s="17"/>
      <c r="M105" s="17" t="s">
        <v>311</v>
      </c>
      <c r="N105" s="2" t="s">
        <v>153</v>
      </c>
      <c r="O105" s="14">
        <v>117.087508057731</v>
      </c>
      <c r="P105" s="14">
        <v>111.90472007560901</v>
      </c>
      <c r="Q105" s="14" t="e">
        <v>#N/A</v>
      </c>
      <c r="R105" s="34">
        <v>100</v>
      </c>
      <c r="S105" s="4"/>
      <c r="T105" s="17"/>
      <c r="U105" s="17"/>
      <c r="W105" s="64"/>
      <c r="X105" s="64"/>
      <c r="Y105" s="14"/>
      <c r="AB105" s="63"/>
    </row>
    <row r="106" spans="12:28" x14ac:dyDescent="0.25">
      <c r="M106" s="17" t="s">
        <v>311</v>
      </c>
      <c r="N106" s="2" t="s">
        <v>154</v>
      </c>
      <c r="O106" s="14">
        <v>117.442069998169</v>
      </c>
      <c r="P106" s="14">
        <v>113.444077214218</v>
      </c>
      <c r="Q106" s="14" t="e">
        <v>#N/A</v>
      </c>
      <c r="R106" s="34">
        <v>100</v>
      </c>
      <c r="S106" s="4"/>
      <c r="U106" s="17"/>
      <c r="W106" s="64"/>
      <c r="X106" s="64"/>
      <c r="Y106" s="14"/>
      <c r="AB106" s="63"/>
    </row>
    <row r="107" spans="12:28" x14ac:dyDescent="0.25">
      <c r="M107" s="17" t="s">
        <v>311</v>
      </c>
      <c r="N107" s="2" t="s">
        <v>155</v>
      </c>
      <c r="O107" s="14">
        <v>118.062949074477</v>
      </c>
      <c r="P107" s="14">
        <v>114.518319939009</v>
      </c>
      <c r="Q107" s="14" t="e">
        <v>#N/A</v>
      </c>
      <c r="R107" s="34">
        <v>100</v>
      </c>
      <c r="S107" s="4"/>
      <c r="U107" s="17"/>
      <c r="W107" s="64"/>
      <c r="X107" s="64"/>
      <c r="Y107" s="14"/>
      <c r="Z107" s="62"/>
      <c r="AB107" s="63"/>
    </row>
    <row r="108" spans="12:28" x14ac:dyDescent="0.25">
      <c r="M108" s="17" t="s">
        <v>312</v>
      </c>
      <c r="N108" s="2" t="s">
        <v>156</v>
      </c>
      <c r="O108" s="14">
        <v>119.427682572395</v>
      </c>
      <c r="P108" s="14">
        <v>117.17248071606799</v>
      </c>
      <c r="Q108" s="14">
        <v>106.460940094818</v>
      </c>
      <c r="R108" s="34">
        <v>100</v>
      </c>
      <c r="S108" s="4"/>
      <c r="W108" s="64"/>
      <c r="X108" s="64"/>
      <c r="Y108" s="14"/>
      <c r="Z108" s="62"/>
      <c r="AB108" s="63"/>
    </row>
    <row r="109" spans="12:28" x14ac:dyDescent="0.25">
      <c r="M109" s="17" t="s">
        <v>312</v>
      </c>
      <c r="N109" s="2" t="s">
        <v>163</v>
      </c>
      <c r="O109" s="14">
        <v>118.070709214006</v>
      </c>
      <c r="P109" s="14">
        <v>116.761966692312</v>
      </c>
      <c r="Q109" s="14" t="e">
        <v>#N/A</v>
      </c>
      <c r="R109" s="34">
        <v>100</v>
      </c>
      <c r="S109" s="4"/>
      <c r="W109" s="64"/>
      <c r="X109" s="64"/>
      <c r="Y109" s="14"/>
      <c r="Z109" s="62"/>
      <c r="AB109" s="63"/>
    </row>
    <row r="110" spans="12:28" x14ac:dyDescent="0.25">
      <c r="M110" s="17" t="s">
        <v>312</v>
      </c>
      <c r="N110" s="2" t="s">
        <v>164</v>
      </c>
      <c r="O110" s="14">
        <v>115.416709158012</v>
      </c>
      <c r="P110" s="14">
        <v>117.00166467541</v>
      </c>
      <c r="Q110" s="14" t="e">
        <v>#N/A</v>
      </c>
      <c r="R110" s="34">
        <v>100</v>
      </c>
      <c r="S110" s="4"/>
      <c r="W110" s="64"/>
      <c r="X110" s="64"/>
      <c r="Y110" s="14"/>
      <c r="Z110" s="62"/>
      <c r="AB110" s="63"/>
    </row>
    <row r="111" spans="12:28" x14ac:dyDescent="0.25">
      <c r="M111" s="17" t="s">
        <v>312</v>
      </c>
      <c r="N111" s="2" t="s">
        <v>165</v>
      </c>
      <c r="O111" s="14">
        <v>112.79083528187699</v>
      </c>
      <c r="P111" s="14">
        <v>115.45940719746901</v>
      </c>
      <c r="Q111" s="14" t="e">
        <v>#N/A</v>
      </c>
      <c r="R111" s="34">
        <v>100</v>
      </c>
      <c r="S111" s="4"/>
      <c r="W111" s="64"/>
      <c r="X111" s="64"/>
      <c r="Y111" s="14"/>
      <c r="Z111" s="62"/>
      <c r="AB111" s="63"/>
    </row>
    <row r="112" spans="12:28" x14ac:dyDescent="0.25">
      <c r="M112" s="17" t="s">
        <v>313</v>
      </c>
      <c r="N112" s="2" t="s">
        <v>201</v>
      </c>
      <c r="O112" s="14">
        <v>110.37928019687899</v>
      </c>
      <c r="P112" s="14">
        <v>113.420662092874</v>
      </c>
      <c r="Q112" s="14">
        <v>105.32180060482401</v>
      </c>
      <c r="R112" s="34">
        <v>100</v>
      </c>
      <c r="S112" s="4"/>
      <c r="W112" s="64"/>
      <c r="X112" s="64"/>
      <c r="Y112" s="14"/>
      <c r="Z112" s="62"/>
    </row>
    <row r="113" spans="13:26" x14ac:dyDescent="0.25">
      <c r="M113" s="17" t="s">
        <v>313</v>
      </c>
      <c r="N113" s="2" t="s">
        <v>202</v>
      </c>
      <c r="O113" s="14">
        <v>109.054574903819</v>
      </c>
      <c r="P113" s="14">
        <v>114.807702974726</v>
      </c>
      <c r="Q113" s="14" t="e">
        <v>#N/A</v>
      </c>
      <c r="R113" s="34">
        <v>100</v>
      </c>
      <c r="S113" s="4"/>
      <c r="W113" s="64"/>
      <c r="X113" s="64"/>
      <c r="Y113" s="14"/>
      <c r="Z113" s="62"/>
    </row>
    <row r="114" spans="13:26" x14ac:dyDescent="0.25">
      <c r="M114" s="17" t="s">
        <v>313</v>
      </c>
      <c r="N114" s="2" t="s">
        <v>203</v>
      </c>
      <c r="O114" s="14">
        <v>107.52250310801701</v>
      </c>
      <c r="P114" s="14">
        <v>112.094333208254</v>
      </c>
      <c r="Q114" s="14" t="e">
        <v>#N/A</v>
      </c>
      <c r="R114" s="34">
        <v>100</v>
      </c>
      <c r="S114" s="4"/>
      <c r="W114" s="64"/>
      <c r="X114" s="64"/>
      <c r="Y114" s="14"/>
      <c r="Z114" s="62"/>
    </row>
    <row r="115" spans="13:26" x14ac:dyDescent="0.25">
      <c r="M115" s="17" t="s">
        <v>313</v>
      </c>
      <c r="N115" s="2" t="s">
        <v>204</v>
      </c>
      <c r="O115" s="14">
        <v>106.119359832494</v>
      </c>
      <c r="P115" s="14">
        <v>109.703441496002</v>
      </c>
      <c r="Q115" s="14" t="e">
        <v>#N/A</v>
      </c>
      <c r="R115" s="34">
        <v>100</v>
      </c>
      <c r="S115" s="4"/>
      <c r="W115" s="64"/>
      <c r="X115" s="64"/>
      <c r="Y115" s="14"/>
      <c r="Z115" s="62"/>
    </row>
    <row r="116" spans="13:26" x14ac:dyDescent="0.25">
      <c r="M116" s="17" t="s">
        <v>314</v>
      </c>
      <c r="N116" s="2" t="s">
        <v>205</v>
      </c>
      <c r="O116" s="14">
        <v>106.491299675376</v>
      </c>
      <c r="P116" s="14">
        <v>110.351722091684</v>
      </c>
      <c r="Q116" s="14">
        <v>106.527125234058</v>
      </c>
      <c r="R116" s="34">
        <v>100</v>
      </c>
      <c r="S116" s="4"/>
      <c r="W116" s="4"/>
      <c r="X116" s="4"/>
      <c r="Y116" s="18"/>
      <c r="Z116" s="4"/>
    </row>
    <row r="117" spans="13:26" x14ac:dyDescent="0.25">
      <c r="M117" s="17" t="s">
        <v>314</v>
      </c>
      <c r="N117" s="2" t="s">
        <v>206</v>
      </c>
      <c r="O117" s="14">
        <v>107.059062613156</v>
      </c>
      <c r="P117" s="14">
        <v>108.96028286446</v>
      </c>
      <c r="Q117" s="14" t="e">
        <v>#N/A</v>
      </c>
      <c r="R117" s="34">
        <v>100</v>
      </c>
      <c r="S117" s="4"/>
      <c r="W117" s="4"/>
      <c r="X117" s="4"/>
      <c r="Y117" s="18"/>
      <c r="Z117" s="4"/>
    </row>
    <row r="118" spans="13:26" x14ac:dyDescent="0.25">
      <c r="M118" s="17" t="s">
        <v>314</v>
      </c>
      <c r="N118" s="2" t="s">
        <v>207</v>
      </c>
      <c r="O118" s="14">
        <v>108.41605711507999</v>
      </c>
      <c r="P118" s="14">
        <v>108.19776145532001</v>
      </c>
      <c r="Q118" s="14" t="e">
        <v>#N/A</v>
      </c>
      <c r="R118" s="34">
        <v>100</v>
      </c>
      <c r="S118" s="4"/>
      <c r="W118" s="4"/>
      <c r="X118" s="4"/>
      <c r="Y118" s="18"/>
      <c r="Z118" s="4"/>
    </row>
    <row r="119" spans="13:26" x14ac:dyDescent="0.25">
      <c r="M119" s="17" t="s">
        <v>314</v>
      </c>
      <c r="N119" s="2" t="s">
        <v>208</v>
      </c>
      <c r="O119" s="14">
        <v>109.20203054035299</v>
      </c>
      <c r="P119" s="14">
        <v>108.27432858686799</v>
      </c>
      <c r="Q119" s="14" t="e">
        <v>#N/A</v>
      </c>
      <c r="R119" s="34">
        <v>100</v>
      </c>
      <c r="S119" s="4"/>
      <c r="W119" s="4"/>
      <c r="X119" s="4"/>
      <c r="Y119" s="18"/>
      <c r="Z119" s="4"/>
    </row>
    <row r="120" spans="13:26" x14ac:dyDescent="0.25">
      <c r="M120" s="17" t="s">
        <v>315</v>
      </c>
      <c r="N120" s="17" t="s">
        <v>215</v>
      </c>
      <c r="O120" s="18">
        <v>110.950728913538</v>
      </c>
      <c r="P120" s="18">
        <v>109.557513175522</v>
      </c>
      <c r="Q120" s="18" t="e">
        <v>#N/A</v>
      </c>
      <c r="R120" s="145">
        <v>100</v>
      </c>
      <c r="S120" s="4"/>
      <c r="W120" s="4"/>
      <c r="X120" s="4"/>
      <c r="Y120" s="18"/>
      <c r="Z120" s="4"/>
    </row>
    <row r="121" spans="13:26" x14ac:dyDescent="0.25">
      <c r="M121" s="17" t="s">
        <v>315</v>
      </c>
      <c r="N121" s="17" t="s">
        <v>216</v>
      </c>
      <c r="O121" s="18">
        <v>109.676020743321</v>
      </c>
      <c r="P121" s="18">
        <v>108.112796343021</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1D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67">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8.85546875" style="13" customWidth="1"/>
    <col min="16" max="16" width="14.7109375" style="13" customWidth="1"/>
    <col min="17" max="17" width="13.8554687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282</v>
      </c>
      <c r="B1" s="189"/>
      <c r="C1" s="189"/>
      <c r="D1" s="189"/>
      <c r="E1" s="189"/>
      <c r="F1" s="189"/>
      <c r="G1" s="189"/>
      <c r="H1" s="189"/>
      <c r="I1" s="189"/>
      <c r="J1" s="52"/>
      <c r="K1" s="48"/>
      <c r="L1" s="15" t="s">
        <v>192</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295</v>
      </c>
      <c r="N4" s="2" t="s">
        <v>65</v>
      </c>
      <c r="O4" s="14">
        <v>68.240120254883394</v>
      </c>
      <c r="P4" s="14">
        <v>96.944774212713696</v>
      </c>
      <c r="Q4" s="14">
        <v>68.038782032956703</v>
      </c>
      <c r="R4" s="34">
        <v>100</v>
      </c>
      <c r="T4" s="17"/>
      <c r="U4" s="17"/>
      <c r="W4" s="64"/>
      <c r="X4" s="64"/>
      <c r="Y4" s="14"/>
      <c r="AA4" s="5"/>
      <c r="AB4" s="61"/>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295</v>
      </c>
      <c r="N5" s="2" t="s">
        <v>66</v>
      </c>
      <c r="O5" s="14">
        <v>68.419725154734905</v>
      </c>
      <c r="P5" s="14">
        <v>95.295189643452801</v>
      </c>
      <c r="Q5" s="14" t="e">
        <v>#N/A</v>
      </c>
      <c r="R5" s="34">
        <v>100</v>
      </c>
      <c r="T5" s="17"/>
      <c r="U5" s="17"/>
      <c r="W5" s="64"/>
      <c r="X5" s="64"/>
      <c r="Y5" s="14"/>
      <c r="AA5" s="5"/>
      <c r="AB5" s="61"/>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295</v>
      </c>
      <c r="N6" s="2" t="s">
        <v>67</v>
      </c>
      <c r="O6" s="14">
        <v>67.813528491609702</v>
      </c>
      <c r="P6" s="14">
        <v>93.916363331430304</v>
      </c>
      <c r="Q6" s="14" t="e">
        <v>#N/A</v>
      </c>
      <c r="R6" s="34">
        <v>100</v>
      </c>
      <c r="T6" s="17"/>
      <c r="U6" s="17"/>
      <c r="W6" s="64"/>
      <c r="X6" s="64"/>
      <c r="Y6" s="14"/>
      <c r="AA6" s="5"/>
      <c r="AB6" s="63"/>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295</v>
      </c>
      <c r="N7" s="2" t="s">
        <v>68</v>
      </c>
      <c r="O7" s="14">
        <v>69.680337316608004</v>
      </c>
      <c r="P7" s="14">
        <v>97.499233758631306</v>
      </c>
      <c r="Q7" s="14" t="e">
        <v>#N/A</v>
      </c>
      <c r="R7" s="34">
        <v>100</v>
      </c>
      <c r="T7" s="17"/>
      <c r="U7" s="17"/>
      <c r="W7" s="64"/>
      <c r="X7" s="64"/>
      <c r="Y7" s="14"/>
      <c r="AB7" s="63"/>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296</v>
      </c>
      <c r="N8" s="2" t="s">
        <v>69</v>
      </c>
      <c r="O8" s="14">
        <v>73.8090557870065</v>
      </c>
      <c r="P8" s="14">
        <v>100.83239629872</v>
      </c>
      <c r="Q8" s="14">
        <v>72.313638866416198</v>
      </c>
      <c r="R8" s="34">
        <v>100</v>
      </c>
      <c r="T8" s="17"/>
      <c r="U8" s="17"/>
      <c r="W8" s="64"/>
      <c r="X8" s="64"/>
      <c r="Y8" s="14"/>
      <c r="AB8" s="63"/>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296</v>
      </c>
      <c r="N9" s="2" t="s">
        <v>70</v>
      </c>
      <c r="O9" s="14">
        <v>78.854562467029197</v>
      </c>
      <c r="P9" s="14">
        <v>107.825574476322</v>
      </c>
      <c r="Q9" s="14" t="e">
        <v>#N/A</v>
      </c>
      <c r="R9" s="34">
        <v>100</v>
      </c>
      <c r="T9" s="17"/>
      <c r="U9" s="17"/>
      <c r="W9" s="64"/>
      <c r="X9" s="64"/>
      <c r="Y9" s="14"/>
      <c r="AB9" s="63"/>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296</v>
      </c>
      <c r="N10" s="2" t="s">
        <v>71</v>
      </c>
      <c r="O10" s="14">
        <v>98.118887515289899</v>
      </c>
      <c r="P10" s="14">
        <v>131.31061496209799</v>
      </c>
      <c r="Q10" s="14" t="e">
        <v>#N/A</v>
      </c>
      <c r="R10" s="34">
        <v>100</v>
      </c>
      <c r="T10" s="17"/>
      <c r="U10" s="17"/>
      <c r="W10" s="64"/>
      <c r="X10" s="64"/>
      <c r="Y10" s="14"/>
      <c r="AB10" s="63"/>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296</v>
      </c>
      <c r="N11" s="2" t="s">
        <v>72</v>
      </c>
      <c r="O11" s="14">
        <v>117.92581895303699</v>
      </c>
      <c r="P11" s="14">
        <v>154.02706479536201</v>
      </c>
      <c r="Q11" s="14" t="e">
        <v>#N/A</v>
      </c>
      <c r="R11" s="34">
        <v>100</v>
      </c>
      <c r="T11" s="17"/>
      <c r="U11" s="17"/>
      <c r="W11" s="64"/>
      <c r="X11" s="64"/>
      <c r="Y11" s="14"/>
      <c r="AB11" s="63"/>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297</v>
      </c>
      <c r="N12" s="2" t="s">
        <v>73</v>
      </c>
      <c r="O12" s="14">
        <v>130.175511679393</v>
      </c>
      <c r="P12" s="14">
        <v>170.563942266016</v>
      </c>
      <c r="Q12" s="14">
        <v>77.235402429517706</v>
      </c>
      <c r="R12" s="34">
        <v>100</v>
      </c>
      <c r="T12" s="17"/>
      <c r="U12" s="17"/>
      <c r="W12" s="64"/>
      <c r="X12" s="64"/>
      <c r="Y12" s="14"/>
      <c r="AB12" s="63"/>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297</v>
      </c>
      <c r="N13" s="2" t="s">
        <v>74</v>
      </c>
      <c r="O13" s="14">
        <v>137.428079315129</v>
      </c>
      <c r="P13" s="14">
        <v>177.72186280560999</v>
      </c>
      <c r="Q13" s="14" t="e">
        <v>#N/A</v>
      </c>
      <c r="R13" s="34">
        <v>100</v>
      </c>
      <c r="T13" s="17"/>
      <c r="U13" s="17"/>
      <c r="W13" s="64"/>
      <c r="X13" s="64"/>
      <c r="Y13" s="14"/>
      <c r="AB13" s="63"/>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297</v>
      </c>
      <c r="N14" s="2" t="s">
        <v>75</v>
      </c>
      <c r="O14" s="14">
        <v>138.237815234919</v>
      </c>
      <c r="P14" s="14">
        <v>176.82245617003301</v>
      </c>
      <c r="Q14" s="14" t="e">
        <v>#N/A</v>
      </c>
      <c r="R14" s="34">
        <v>100</v>
      </c>
      <c r="T14" s="17"/>
      <c r="U14" s="17"/>
      <c r="W14" s="64"/>
      <c r="X14" s="64"/>
      <c r="Y14" s="14"/>
      <c r="AB14" s="63"/>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297</v>
      </c>
      <c r="N15" s="2" t="s">
        <v>76</v>
      </c>
      <c r="O15" s="14">
        <v>130.17010091798801</v>
      </c>
      <c r="P15" s="14">
        <v>165.01382057749399</v>
      </c>
      <c r="Q15" s="14" t="e">
        <v>#N/A</v>
      </c>
      <c r="R15" s="34">
        <v>100</v>
      </c>
      <c r="T15" s="17"/>
      <c r="U15" s="17"/>
      <c r="W15" s="64"/>
      <c r="X15" s="64"/>
      <c r="Y15" s="14"/>
      <c r="AB15" s="63"/>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298</v>
      </c>
      <c r="N16" s="2" t="s">
        <v>77</v>
      </c>
      <c r="O16" s="14">
        <v>131.05179120970899</v>
      </c>
      <c r="P16" s="14">
        <v>165.81649387102399</v>
      </c>
      <c r="Q16" s="14">
        <v>80.621347499664793</v>
      </c>
      <c r="R16" s="34">
        <v>100</v>
      </c>
      <c r="T16" s="17"/>
      <c r="U16" s="17"/>
      <c r="W16" s="64"/>
      <c r="X16" s="64"/>
      <c r="Y16" s="14"/>
      <c r="AB16" s="63"/>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298</v>
      </c>
      <c r="N17" s="2" t="s">
        <v>78</v>
      </c>
      <c r="O17" s="14">
        <v>130.52488762863601</v>
      </c>
      <c r="P17" s="14">
        <v>162.63691505149799</v>
      </c>
      <c r="Q17" s="14" t="e">
        <v>#N/A</v>
      </c>
      <c r="R17" s="34">
        <v>100</v>
      </c>
      <c r="T17" s="17"/>
      <c r="U17" s="17"/>
      <c r="W17" s="64"/>
      <c r="X17" s="64"/>
      <c r="Y17" s="14"/>
      <c r="AB17" s="63"/>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298</v>
      </c>
      <c r="N18" s="2" t="s">
        <v>79</v>
      </c>
      <c r="O18" s="14">
        <v>125.013132432956</v>
      </c>
      <c r="P18" s="14">
        <v>153.86062772564799</v>
      </c>
      <c r="Q18" s="14" t="e">
        <v>#N/A</v>
      </c>
      <c r="R18" s="34">
        <v>100</v>
      </c>
      <c r="T18" s="17"/>
      <c r="U18" s="17"/>
      <c r="W18" s="64"/>
      <c r="X18" s="64"/>
      <c r="Y18" s="14"/>
      <c r="AB18" s="63"/>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298</v>
      </c>
      <c r="N19" s="2" t="s">
        <v>80</v>
      </c>
      <c r="O19" s="14">
        <v>124.57563659435699</v>
      </c>
      <c r="P19" s="14">
        <v>150.10752860720899</v>
      </c>
      <c r="Q19" s="14" t="e">
        <v>#N/A</v>
      </c>
      <c r="R19" s="34">
        <v>100</v>
      </c>
      <c r="T19" s="17"/>
      <c r="U19" s="17"/>
      <c r="W19" s="64"/>
      <c r="X19" s="64"/>
      <c r="Y19" s="14"/>
      <c r="AB19" s="63"/>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299</v>
      </c>
      <c r="N20" s="2" t="s">
        <v>81</v>
      </c>
      <c r="O20" s="14">
        <v>124.104681869601</v>
      </c>
      <c r="P20" s="14">
        <v>148.31067417238299</v>
      </c>
      <c r="Q20" s="14">
        <v>82.648430825171303</v>
      </c>
      <c r="R20" s="34">
        <v>100</v>
      </c>
      <c r="T20" s="17"/>
      <c r="U20" s="17"/>
      <c r="W20" s="64"/>
      <c r="X20" s="64"/>
      <c r="Y20" s="14"/>
      <c r="AB20" s="63"/>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299</v>
      </c>
      <c r="N21" s="2" t="s">
        <v>82</v>
      </c>
      <c r="O21" s="14">
        <v>121.982963155853</v>
      </c>
      <c r="P21" s="14">
        <v>143.828179967106</v>
      </c>
      <c r="Q21" s="14" t="e">
        <v>#N/A</v>
      </c>
      <c r="R21" s="34">
        <v>100</v>
      </c>
      <c r="T21" s="17"/>
      <c r="U21" s="17"/>
      <c r="W21" s="64"/>
      <c r="X21" s="64"/>
      <c r="Y21" s="14"/>
      <c r="AB21" s="63"/>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299</v>
      </c>
      <c r="N22" s="2" t="s">
        <v>83</v>
      </c>
      <c r="O22" s="14">
        <v>120.80717753217399</v>
      </c>
      <c r="P22" s="14">
        <v>141.93060889072399</v>
      </c>
      <c r="Q22" s="14" t="e">
        <v>#N/A</v>
      </c>
      <c r="R22" s="34">
        <v>100</v>
      </c>
      <c r="T22" s="17"/>
      <c r="U22" s="17"/>
      <c r="W22" s="64"/>
      <c r="X22" s="64"/>
      <c r="Y22" s="14"/>
      <c r="AB22" s="63"/>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299</v>
      </c>
      <c r="N23" s="2" t="s">
        <v>84</v>
      </c>
      <c r="O23" s="14">
        <v>116.21660242065199</v>
      </c>
      <c r="P23" s="14">
        <v>134.54159808561701</v>
      </c>
      <c r="Q23" s="14" t="e">
        <v>#N/A</v>
      </c>
      <c r="R23" s="34">
        <v>100</v>
      </c>
      <c r="T23" s="17"/>
      <c r="U23" s="17"/>
      <c r="W23" s="64"/>
      <c r="X23" s="64"/>
      <c r="Y23" s="14"/>
      <c r="AB23" s="63"/>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300</v>
      </c>
      <c r="N24" s="2" t="s">
        <v>85</v>
      </c>
      <c r="O24" s="14">
        <v>114.521534286297</v>
      </c>
      <c r="P24" s="14">
        <v>129.53190354350301</v>
      </c>
      <c r="Q24" s="14">
        <v>85.516257681987298</v>
      </c>
      <c r="R24" s="34">
        <v>100</v>
      </c>
      <c r="T24" s="17"/>
      <c r="U24" s="17"/>
      <c r="W24" s="64"/>
      <c r="X24" s="64"/>
      <c r="Y24" s="14"/>
      <c r="AB24" s="63"/>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300</v>
      </c>
      <c r="N25" s="2" t="s">
        <v>86</v>
      </c>
      <c r="O25" s="14">
        <v>113.753210548542</v>
      </c>
      <c r="P25" s="14">
        <v>128.43947295042099</v>
      </c>
      <c r="Q25" s="14" t="e">
        <v>#N/A</v>
      </c>
      <c r="R25" s="34">
        <v>100</v>
      </c>
      <c r="T25" s="17"/>
      <c r="U25" s="17"/>
      <c r="W25" s="64"/>
      <c r="X25" s="64"/>
      <c r="Y25" s="14"/>
      <c r="AB25" s="63"/>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300</v>
      </c>
      <c r="N26" s="2" t="s">
        <v>87</v>
      </c>
      <c r="O26" s="14">
        <v>113.133326277512</v>
      </c>
      <c r="P26" s="14">
        <v>127.136303089774</v>
      </c>
      <c r="Q26" s="14" t="e">
        <v>#N/A</v>
      </c>
      <c r="R26" s="34">
        <v>100</v>
      </c>
      <c r="T26" s="17"/>
      <c r="U26" s="17"/>
      <c r="W26" s="64"/>
      <c r="X26" s="64"/>
      <c r="Y26" s="14"/>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300</v>
      </c>
      <c r="N27" s="2" t="s">
        <v>88</v>
      </c>
      <c r="O27" s="14">
        <v>112.29121656099601</v>
      </c>
      <c r="P27" s="14">
        <v>126.41722364135801</v>
      </c>
      <c r="Q27" s="14" t="e">
        <v>#N/A</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301</v>
      </c>
      <c r="N28" s="2" t="s">
        <v>89</v>
      </c>
      <c r="O28" s="14">
        <v>110.66074229571301</v>
      </c>
      <c r="P28" s="14">
        <v>124.926230106228</v>
      </c>
      <c r="Q28" s="14">
        <v>89.990121288681095</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301</v>
      </c>
      <c r="N29" s="2" t="s">
        <v>90</v>
      </c>
      <c r="O29" s="14">
        <v>109.590244902625</v>
      </c>
      <c r="P29" s="14">
        <v>123.031193496055</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301</v>
      </c>
      <c r="N30" s="2" t="s">
        <v>91</v>
      </c>
      <c r="O30" s="14">
        <v>107.98300929078199</v>
      </c>
      <c r="P30" s="14">
        <v>120.31599767771</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301</v>
      </c>
      <c r="N31" s="2" t="s">
        <v>92</v>
      </c>
      <c r="O31" s="14">
        <v>106.057901844592</v>
      </c>
      <c r="P31" s="14">
        <v>118.960749152147</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302</v>
      </c>
      <c r="N32" s="2" t="s">
        <v>93</v>
      </c>
      <c r="O32" s="14">
        <v>104.331741313378</v>
      </c>
      <c r="P32" s="14">
        <v>115.20713131682101</v>
      </c>
      <c r="Q32" s="14">
        <v>91.3311307898379</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302</v>
      </c>
      <c r="N33" s="2" t="s">
        <v>94</v>
      </c>
      <c r="O33" s="14">
        <v>101.935456229661</v>
      </c>
      <c r="P33" s="14">
        <v>113.09279646845501</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302</v>
      </c>
      <c r="N34" s="2" t="s">
        <v>95</v>
      </c>
      <c r="O34" s="14">
        <v>100.79158987975801</v>
      </c>
      <c r="P34" s="14">
        <v>111.523741953822</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302</v>
      </c>
      <c r="N35" s="2" t="s">
        <v>96</v>
      </c>
      <c r="O35" s="14">
        <v>99.670004478232102</v>
      </c>
      <c r="P35" s="14">
        <v>110.30410060781099</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303</v>
      </c>
      <c r="N36" s="2" t="s">
        <v>97</v>
      </c>
      <c r="O36" s="14">
        <v>98.246049999766399</v>
      </c>
      <c r="P36" s="14">
        <v>109.326023350027</v>
      </c>
      <c r="Q36" s="14">
        <v>92.022549953642994</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303</v>
      </c>
      <c r="N37" s="2" t="s">
        <v>98</v>
      </c>
      <c r="O37" s="14">
        <v>96.735528149485305</v>
      </c>
      <c r="P37" s="14">
        <v>106.815065267276</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303</v>
      </c>
      <c r="N38" s="2" t="s">
        <v>99</v>
      </c>
      <c r="O38" s="14">
        <v>96.097210706887907</v>
      </c>
      <c r="P38" s="14">
        <v>105.13744658423499</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303</v>
      </c>
      <c r="N39" s="2" t="s">
        <v>100</v>
      </c>
      <c r="O39" s="14">
        <v>96.174565347926105</v>
      </c>
      <c r="P39" s="14">
        <v>103.590676016898</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304</v>
      </c>
      <c r="N40" s="2" t="s">
        <v>101</v>
      </c>
      <c r="O40" s="14">
        <v>96.251502160345794</v>
      </c>
      <c r="P40" s="14">
        <v>101.469090425698</v>
      </c>
      <c r="Q40" s="14">
        <v>95.694410249477002</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304</v>
      </c>
      <c r="N41" s="2" t="s">
        <v>102</v>
      </c>
      <c r="O41" s="14">
        <v>98.191720171774705</v>
      </c>
      <c r="P41" s="14">
        <v>101.94416471582301</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304</v>
      </c>
      <c r="N42" s="2" t="s">
        <v>103</v>
      </c>
      <c r="O42" s="14">
        <v>98.539025403721595</v>
      </c>
      <c r="P42" s="14">
        <v>100.685036948945</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304</v>
      </c>
      <c r="N43" s="2" t="s">
        <v>104</v>
      </c>
      <c r="O43" s="14">
        <v>99.303263231866893</v>
      </c>
      <c r="P43" s="14">
        <v>100.569156059977</v>
      </c>
      <c r="Q43" s="14" t="e">
        <v>#N/A</v>
      </c>
      <c r="R43" s="34">
        <v>100</v>
      </c>
      <c r="T43" s="17"/>
      <c r="U43" s="17"/>
      <c r="W43" s="64"/>
      <c r="X43" s="64"/>
      <c r="Y43" s="14"/>
      <c r="AB43" s="63"/>
    </row>
    <row r="44" spans="1:50" x14ac:dyDescent="0.25">
      <c r="A44" s="9"/>
      <c r="B44" s="9"/>
      <c r="C44" s="9"/>
      <c r="D44" s="9"/>
      <c r="E44" s="9"/>
      <c r="F44" s="9"/>
      <c r="G44" s="9"/>
      <c r="H44" s="9"/>
      <c r="I44" s="9"/>
      <c r="L44" s="17"/>
      <c r="M44" s="17" t="s">
        <v>305</v>
      </c>
      <c r="N44" s="2" t="s">
        <v>105</v>
      </c>
      <c r="O44" s="14">
        <v>99.446068021348296</v>
      </c>
      <c r="P44" s="14">
        <v>101.10861712824</v>
      </c>
      <c r="Q44" s="14">
        <v>100</v>
      </c>
      <c r="R44" s="34">
        <v>100</v>
      </c>
      <c r="S44" s="4"/>
      <c r="T44" s="17"/>
      <c r="U44" s="17"/>
      <c r="W44" s="64"/>
      <c r="X44" s="64"/>
      <c r="Y44" s="14"/>
      <c r="AB44" s="63"/>
    </row>
    <row r="45" spans="1:50" ht="13.5" customHeight="1" x14ac:dyDescent="0.25">
      <c r="A45" s="9"/>
      <c r="B45" s="9"/>
      <c r="C45" s="9"/>
      <c r="D45" s="9"/>
      <c r="E45" s="9"/>
      <c r="F45" s="9"/>
      <c r="G45" s="9"/>
      <c r="H45" s="9"/>
      <c r="I45" s="9"/>
      <c r="L45" s="17"/>
      <c r="M45" s="17" t="s">
        <v>305</v>
      </c>
      <c r="N45" s="2" t="s">
        <v>106</v>
      </c>
      <c r="O45" s="14">
        <v>100.53670612571401</v>
      </c>
      <c r="P45" s="14">
        <v>100.865335648421</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305</v>
      </c>
      <c r="N46" s="2" t="s">
        <v>107</v>
      </c>
      <c r="O46" s="14">
        <v>99.741510535428205</v>
      </c>
      <c r="P46" s="14">
        <v>99.924834401117593</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305</v>
      </c>
      <c r="N47" s="2" t="s">
        <v>108</v>
      </c>
      <c r="O47" s="14">
        <v>100.275715317509</v>
      </c>
      <c r="P47" s="14">
        <v>98.101212822220702</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306</v>
      </c>
      <c r="N48" s="2" t="s">
        <v>109</v>
      </c>
      <c r="O48" s="14">
        <v>101.71778421113601</v>
      </c>
      <c r="P48" s="14">
        <v>97.835300721713296</v>
      </c>
      <c r="Q48" s="14">
        <v>103.098518063811</v>
      </c>
      <c r="R48" s="34">
        <v>100</v>
      </c>
      <c r="S48" s="4"/>
      <c r="T48" s="17"/>
      <c r="U48" s="17"/>
      <c r="W48" s="64"/>
      <c r="X48" s="64"/>
      <c r="Y48" s="14"/>
      <c r="AB48" s="63"/>
    </row>
    <row r="49" spans="12:28" x14ac:dyDescent="0.25">
      <c r="L49" s="17"/>
      <c r="M49" s="17" t="s">
        <v>306</v>
      </c>
      <c r="N49" s="2" t="s">
        <v>110</v>
      </c>
      <c r="O49" s="14">
        <v>101.33243638355</v>
      </c>
      <c r="P49" s="14">
        <v>96.746169108814499</v>
      </c>
      <c r="Q49" s="14" t="e">
        <v>#N/A</v>
      </c>
      <c r="R49" s="34">
        <v>100</v>
      </c>
      <c r="S49" s="4"/>
      <c r="T49" s="17"/>
      <c r="U49" s="17"/>
      <c r="W49" s="64"/>
      <c r="X49" s="64"/>
      <c r="Y49" s="14"/>
      <c r="AB49" s="63"/>
    </row>
    <row r="50" spans="12:28" ht="13.5" customHeight="1" x14ac:dyDescent="0.25">
      <c r="L50" s="17"/>
      <c r="M50" s="17" t="s">
        <v>306</v>
      </c>
      <c r="N50" s="2" t="s">
        <v>111</v>
      </c>
      <c r="O50" s="14">
        <v>103.338542049697</v>
      </c>
      <c r="P50" s="14">
        <v>97.304518815434406</v>
      </c>
      <c r="Q50" s="14" t="e">
        <v>#N/A</v>
      </c>
      <c r="R50" s="34">
        <v>100</v>
      </c>
      <c r="S50" s="4"/>
      <c r="T50" s="17"/>
      <c r="U50" s="17"/>
      <c r="W50" s="64"/>
      <c r="X50" s="64"/>
      <c r="Y50" s="14"/>
      <c r="AB50" s="63"/>
    </row>
    <row r="51" spans="12:28" x14ac:dyDescent="0.25">
      <c r="L51" s="17"/>
      <c r="M51" s="17" t="s">
        <v>306</v>
      </c>
      <c r="N51" s="2" t="s">
        <v>112</v>
      </c>
      <c r="O51" s="14">
        <v>103.883789787235</v>
      </c>
      <c r="P51" s="14">
        <v>97.226759374267303</v>
      </c>
      <c r="Q51" s="14" t="e">
        <v>#N/A</v>
      </c>
      <c r="R51" s="34">
        <v>100</v>
      </c>
      <c r="S51" s="4"/>
      <c r="T51" s="17"/>
      <c r="U51" s="17"/>
      <c r="W51" s="64"/>
      <c r="X51" s="64"/>
      <c r="Y51" s="14"/>
      <c r="AB51" s="63"/>
    </row>
    <row r="52" spans="12:28" x14ac:dyDescent="0.25">
      <c r="L52" s="17"/>
      <c r="M52" s="17" t="s">
        <v>307</v>
      </c>
      <c r="N52" s="2" t="s">
        <v>113</v>
      </c>
      <c r="O52" s="14">
        <v>103.10870365788701</v>
      </c>
      <c r="P52" s="14">
        <v>96.002655742701904</v>
      </c>
      <c r="Q52" s="14">
        <v>108.394807307172</v>
      </c>
      <c r="R52" s="34">
        <v>100</v>
      </c>
      <c r="S52" s="4"/>
      <c r="T52" s="17"/>
      <c r="U52" s="17"/>
      <c r="W52" s="64"/>
      <c r="X52" s="64"/>
      <c r="Y52" s="14"/>
      <c r="AB52" s="63"/>
    </row>
    <row r="53" spans="12:28" x14ac:dyDescent="0.25">
      <c r="L53" s="17"/>
      <c r="M53" s="17" t="s">
        <v>307</v>
      </c>
      <c r="N53" s="2" t="s">
        <v>114</v>
      </c>
      <c r="O53" s="14">
        <v>104.602778587044</v>
      </c>
      <c r="P53" s="14">
        <v>96.059306567110795</v>
      </c>
      <c r="Q53" s="14" t="e">
        <v>#N/A</v>
      </c>
      <c r="R53" s="34">
        <v>100</v>
      </c>
      <c r="S53" s="4"/>
      <c r="T53" s="17"/>
      <c r="U53" s="17"/>
      <c r="W53" s="64"/>
      <c r="X53" s="64"/>
      <c r="Y53" s="14"/>
      <c r="AB53" s="63"/>
    </row>
    <row r="54" spans="12:28" x14ac:dyDescent="0.25">
      <c r="L54" s="17"/>
      <c r="M54" s="17" t="s">
        <v>307</v>
      </c>
      <c r="N54" s="2" t="s">
        <v>115</v>
      </c>
      <c r="O54" s="14">
        <v>105.101413776613</v>
      </c>
      <c r="P54" s="14">
        <v>95.637161940033806</v>
      </c>
      <c r="Q54" s="14" t="e">
        <v>#N/A</v>
      </c>
      <c r="R54" s="34">
        <v>100</v>
      </c>
      <c r="S54" s="4"/>
      <c r="T54" s="17"/>
      <c r="U54" s="17"/>
      <c r="W54" s="64"/>
      <c r="X54" s="64"/>
      <c r="Y54" s="14"/>
      <c r="AB54" s="63"/>
    </row>
    <row r="55" spans="12:28" x14ac:dyDescent="0.25">
      <c r="L55" s="17"/>
      <c r="M55" s="17" t="s">
        <v>307</v>
      </c>
      <c r="N55" s="2" t="s">
        <v>116</v>
      </c>
      <c r="O55" s="14">
        <v>105.443043722344</v>
      </c>
      <c r="P55" s="14">
        <v>95.524864033315097</v>
      </c>
      <c r="Q55" s="14" t="e">
        <v>#N/A</v>
      </c>
      <c r="R55" s="34">
        <v>100</v>
      </c>
      <c r="S55" s="4"/>
      <c r="T55" s="17"/>
      <c r="U55" s="17"/>
      <c r="W55" s="64"/>
      <c r="X55" s="64"/>
      <c r="Y55" s="14"/>
      <c r="AB55" s="63"/>
    </row>
    <row r="56" spans="12:28" x14ac:dyDescent="0.25">
      <c r="L56" s="17"/>
      <c r="M56" s="17" t="s">
        <v>308</v>
      </c>
      <c r="N56" s="2" t="s">
        <v>117</v>
      </c>
      <c r="O56" s="14">
        <v>107.578244347028</v>
      </c>
      <c r="P56" s="14">
        <v>95.858305756235595</v>
      </c>
      <c r="Q56" s="14">
        <v>115.183354712191</v>
      </c>
      <c r="R56" s="34">
        <v>100</v>
      </c>
      <c r="S56" s="4"/>
      <c r="T56" s="17"/>
      <c r="U56" s="17"/>
      <c r="W56" s="64"/>
      <c r="X56" s="64"/>
      <c r="Y56" s="14"/>
      <c r="AB56" s="63"/>
    </row>
    <row r="57" spans="12:28" x14ac:dyDescent="0.25">
      <c r="L57" s="17"/>
      <c r="M57" s="17" t="s">
        <v>308</v>
      </c>
      <c r="N57" s="2" t="s">
        <v>118</v>
      </c>
      <c r="O57" s="14">
        <v>109.188435035783</v>
      </c>
      <c r="P57" s="14">
        <v>96.277873674279405</v>
      </c>
      <c r="Q57" s="14" t="e">
        <v>#N/A</v>
      </c>
      <c r="R57" s="34">
        <v>100</v>
      </c>
      <c r="S57" s="4"/>
      <c r="T57" s="17"/>
      <c r="U57" s="17"/>
      <c r="W57" s="64"/>
      <c r="X57" s="64"/>
      <c r="Y57" s="14"/>
      <c r="AB57" s="63"/>
    </row>
    <row r="58" spans="12:28" x14ac:dyDescent="0.25">
      <c r="L58" s="17"/>
      <c r="M58" s="17" t="s">
        <v>308</v>
      </c>
      <c r="N58" s="2" t="s">
        <v>119</v>
      </c>
      <c r="O58" s="14">
        <v>109.986157685991</v>
      </c>
      <c r="P58" s="14">
        <v>96.223859447975002</v>
      </c>
      <c r="Q58" s="14" t="e">
        <v>#N/A</v>
      </c>
      <c r="R58" s="34">
        <v>100</v>
      </c>
      <c r="S58" s="4"/>
      <c r="T58" s="17"/>
      <c r="U58" s="17"/>
      <c r="W58" s="64"/>
      <c r="X58" s="64"/>
      <c r="Y58" s="14"/>
      <c r="AB58" s="63"/>
    </row>
    <row r="59" spans="12:28" x14ac:dyDescent="0.25">
      <c r="L59" s="17"/>
      <c r="M59" s="17" t="s">
        <v>308</v>
      </c>
      <c r="N59" s="2" t="s">
        <v>120</v>
      </c>
      <c r="O59" s="14">
        <v>112.401817464248</v>
      </c>
      <c r="P59" s="14">
        <v>96.837472967807997</v>
      </c>
      <c r="Q59" s="14" t="e">
        <v>#N/A</v>
      </c>
      <c r="R59" s="34">
        <v>100</v>
      </c>
      <c r="S59" s="4"/>
      <c r="T59" s="17"/>
      <c r="U59" s="17"/>
      <c r="W59" s="64"/>
      <c r="X59" s="64"/>
      <c r="Y59" s="14"/>
      <c r="AB59" s="63"/>
    </row>
    <row r="60" spans="12:28" x14ac:dyDescent="0.25">
      <c r="L60" s="17"/>
      <c r="M60" s="17" t="s">
        <v>309</v>
      </c>
      <c r="N60" s="2" t="s">
        <v>121</v>
      </c>
      <c r="O60" s="14">
        <v>114.71632304227001</v>
      </c>
      <c r="P60" s="14">
        <v>98.587678190933502</v>
      </c>
      <c r="Q60" s="14">
        <v>120.485076711319</v>
      </c>
      <c r="R60" s="34">
        <v>100</v>
      </c>
      <c r="S60" s="4"/>
      <c r="T60" s="17"/>
      <c r="U60" s="17"/>
      <c r="W60" s="64"/>
      <c r="X60" s="64"/>
      <c r="Y60" s="14"/>
      <c r="AB60" s="63"/>
    </row>
    <row r="61" spans="12:28" x14ac:dyDescent="0.25">
      <c r="L61" s="17"/>
      <c r="M61" s="17" t="s">
        <v>309</v>
      </c>
      <c r="N61" s="2" t="s">
        <v>122</v>
      </c>
      <c r="O61" s="14">
        <v>115.18159020149299</v>
      </c>
      <c r="P61" s="14">
        <v>97.944413594133593</v>
      </c>
      <c r="Q61" s="14" t="e">
        <v>#N/A</v>
      </c>
      <c r="R61" s="34">
        <v>100</v>
      </c>
      <c r="S61" s="4"/>
      <c r="T61" s="17"/>
      <c r="U61" s="17"/>
      <c r="W61" s="64"/>
      <c r="X61" s="64"/>
      <c r="Y61" s="14"/>
      <c r="AB61" s="63"/>
    </row>
    <row r="62" spans="12:28" x14ac:dyDescent="0.25">
      <c r="L62" s="17"/>
      <c r="M62" s="17" t="s">
        <v>309</v>
      </c>
      <c r="N62" s="2" t="s">
        <v>123</v>
      </c>
      <c r="O62" s="14">
        <v>116.99298756589999</v>
      </c>
      <c r="P62" s="14">
        <v>97.304543401663693</v>
      </c>
      <c r="Q62" s="14" t="e">
        <v>#N/A</v>
      </c>
      <c r="R62" s="34">
        <v>100</v>
      </c>
      <c r="S62" s="4"/>
      <c r="T62" s="17"/>
      <c r="U62" s="17"/>
      <c r="W62" s="64"/>
      <c r="X62" s="64"/>
      <c r="Y62" s="14"/>
      <c r="AB62" s="63"/>
    </row>
    <row r="63" spans="12:28" x14ac:dyDescent="0.25">
      <c r="L63" s="17"/>
      <c r="M63" s="17" t="s">
        <v>309</v>
      </c>
      <c r="N63" s="2" t="s">
        <v>124</v>
      </c>
      <c r="O63" s="14">
        <v>119.90105314620099</v>
      </c>
      <c r="P63" s="14">
        <v>97.508293139819301</v>
      </c>
      <c r="Q63" s="14" t="e">
        <v>#N/A</v>
      </c>
      <c r="R63" s="34">
        <v>100</v>
      </c>
      <c r="S63" s="4"/>
      <c r="T63" s="17"/>
      <c r="U63" s="17"/>
      <c r="W63" s="64"/>
      <c r="X63" s="64"/>
      <c r="Y63" s="14"/>
      <c r="AB63" s="63"/>
    </row>
    <row r="64" spans="12:28" x14ac:dyDescent="0.25">
      <c r="L64" s="17"/>
      <c r="M64" s="17" t="s">
        <v>310</v>
      </c>
      <c r="N64" s="2" t="s">
        <v>125</v>
      </c>
      <c r="O64" s="14">
        <v>122.29787183619</v>
      </c>
      <c r="P64" s="14">
        <v>96.452983951074799</v>
      </c>
      <c r="Q64" s="14">
        <v>120.516912941488</v>
      </c>
      <c r="R64" s="34">
        <v>100</v>
      </c>
      <c r="S64" s="4"/>
      <c r="T64" s="17"/>
      <c r="U64" s="17"/>
      <c r="W64" s="64"/>
      <c r="X64" s="64"/>
      <c r="Y64" s="14"/>
      <c r="AB64" s="63"/>
    </row>
    <row r="65" spans="12:28" x14ac:dyDescent="0.25">
      <c r="L65" s="17"/>
      <c r="M65" s="17" t="s">
        <v>310</v>
      </c>
      <c r="N65" s="2" t="s">
        <v>126</v>
      </c>
      <c r="O65" s="14">
        <v>124.297861026928</v>
      </c>
      <c r="P65" s="14">
        <v>97.334190467053403</v>
      </c>
      <c r="Q65" s="14" t="e">
        <v>#N/A</v>
      </c>
      <c r="R65" s="34">
        <v>100</v>
      </c>
      <c r="S65" s="4"/>
      <c r="T65" s="17"/>
      <c r="U65" s="17"/>
      <c r="W65" s="64"/>
      <c r="X65" s="64"/>
      <c r="Y65" s="14"/>
      <c r="AB65" s="63"/>
    </row>
    <row r="66" spans="12:28" x14ac:dyDescent="0.25">
      <c r="L66" s="17"/>
      <c r="M66" s="17" t="s">
        <v>310</v>
      </c>
      <c r="N66" s="2" t="s">
        <v>146</v>
      </c>
      <c r="O66" s="14">
        <v>125.854062672148</v>
      </c>
      <c r="P66" s="14">
        <v>99.001928412854696</v>
      </c>
      <c r="Q66" s="14" t="e">
        <v>#N/A</v>
      </c>
      <c r="R66" s="34">
        <v>100</v>
      </c>
      <c r="S66" s="4"/>
      <c r="T66" s="17"/>
      <c r="U66" s="17"/>
      <c r="W66" s="64"/>
      <c r="X66" s="64"/>
      <c r="Y66" s="14"/>
      <c r="AB66" s="63"/>
    </row>
    <row r="67" spans="12:28" x14ac:dyDescent="0.25">
      <c r="L67" s="17"/>
      <c r="M67" s="17" t="s">
        <v>310</v>
      </c>
      <c r="N67" s="2" t="s">
        <v>149</v>
      </c>
      <c r="O67" s="14">
        <v>126.33622394183899</v>
      </c>
      <c r="P67" s="14">
        <v>99.414306135405596</v>
      </c>
      <c r="Q67" s="14" t="e">
        <v>#N/A</v>
      </c>
      <c r="R67" s="34">
        <v>100</v>
      </c>
      <c r="S67" s="4"/>
      <c r="T67" s="17"/>
      <c r="U67" s="17"/>
      <c r="W67" s="64"/>
      <c r="X67" s="64"/>
      <c r="Y67" s="14"/>
      <c r="AB67" s="63"/>
    </row>
    <row r="68" spans="12:28" x14ac:dyDescent="0.25">
      <c r="L68" s="17"/>
      <c r="M68" s="17" t="s">
        <v>311</v>
      </c>
      <c r="N68" s="2" t="s">
        <v>150</v>
      </c>
      <c r="O68" s="14">
        <v>126.920642162387</v>
      </c>
      <c r="P68" s="14">
        <v>103.46496991039</v>
      </c>
      <c r="Q68" s="14">
        <v>129.538490862652</v>
      </c>
      <c r="R68" s="34">
        <v>100</v>
      </c>
      <c r="S68" s="4"/>
      <c r="T68" s="17"/>
      <c r="U68" s="17"/>
      <c r="W68" s="64"/>
      <c r="X68" s="64"/>
      <c r="Y68" s="14"/>
      <c r="AB68" s="63"/>
    </row>
    <row r="69" spans="12:28" x14ac:dyDescent="0.25">
      <c r="L69" s="17"/>
      <c r="M69" s="17" t="s">
        <v>311</v>
      </c>
      <c r="N69" s="2" t="s">
        <v>153</v>
      </c>
      <c r="O69" s="14">
        <v>129.19279499093</v>
      </c>
      <c r="P69" s="14">
        <v>104.205386157574</v>
      </c>
      <c r="Q69" s="14" t="e">
        <v>#N/A</v>
      </c>
      <c r="R69" s="34">
        <v>100</v>
      </c>
      <c r="S69" s="4"/>
      <c r="T69" s="17"/>
      <c r="U69" s="17"/>
      <c r="W69" s="64"/>
      <c r="X69" s="64"/>
      <c r="Y69" s="14"/>
      <c r="AB69" s="63"/>
    </row>
    <row r="70" spans="12:28" x14ac:dyDescent="0.25">
      <c r="L70" s="17"/>
      <c r="M70" s="17" t="s">
        <v>311</v>
      </c>
      <c r="N70" s="2" t="s">
        <v>154</v>
      </c>
      <c r="O70" s="14">
        <v>129.63683341677</v>
      </c>
      <c r="P70" s="14">
        <v>103.63339339155</v>
      </c>
      <c r="Q70" s="14" t="e">
        <v>#N/A</v>
      </c>
      <c r="R70" s="34">
        <v>100</v>
      </c>
      <c r="S70" s="4"/>
      <c r="T70" s="17"/>
      <c r="U70" s="17"/>
      <c r="W70" s="64"/>
      <c r="X70" s="64"/>
      <c r="Y70" s="14"/>
      <c r="AB70" s="63"/>
    </row>
    <row r="71" spans="12:28" x14ac:dyDescent="0.25">
      <c r="L71" s="17"/>
      <c r="M71" s="17" t="s">
        <v>311</v>
      </c>
      <c r="N71" s="2" t="s">
        <v>155</v>
      </c>
      <c r="O71" s="14">
        <v>130.15550661250001</v>
      </c>
      <c r="P71" s="14">
        <v>103.93006616827</v>
      </c>
      <c r="Q71" s="14" t="e">
        <v>#N/A</v>
      </c>
      <c r="R71" s="34">
        <v>100</v>
      </c>
      <c r="S71" s="4"/>
      <c r="T71" s="17"/>
      <c r="U71" s="17"/>
      <c r="W71" s="64"/>
      <c r="X71" s="64"/>
      <c r="Y71" s="14"/>
      <c r="AB71" s="63"/>
    </row>
    <row r="72" spans="12:28" x14ac:dyDescent="0.25">
      <c r="L72" s="17"/>
      <c r="M72" s="17" t="s">
        <v>312</v>
      </c>
      <c r="N72" s="2" t="s">
        <v>156</v>
      </c>
      <c r="O72" s="14">
        <v>130.8791524634</v>
      </c>
      <c r="P72" s="14">
        <v>105.32994832798499</v>
      </c>
      <c r="Q72" s="14">
        <v>133.43571425952899</v>
      </c>
      <c r="R72" s="34">
        <v>100</v>
      </c>
      <c r="S72" s="4"/>
      <c r="W72" s="64"/>
      <c r="X72" s="64"/>
      <c r="Y72" s="14"/>
      <c r="AB72" s="63"/>
    </row>
    <row r="73" spans="12:28" x14ac:dyDescent="0.25">
      <c r="L73" s="17"/>
      <c r="M73" s="17" t="s">
        <v>312</v>
      </c>
      <c r="N73" s="2" t="s">
        <v>163</v>
      </c>
      <c r="O73" s="14">
        <v>127.28638459770499</v>
      </c>
      <c r="P73" s="14">
        <v>103.799608107315</v>
      </c>
      <c r="Q73" s="14" t="e">
        <v>#N/A</v>
      </c>
      <c r="R73" s="34">
        <v>100</v>
      </c>
      <c r="S73" s="4"/>
      <c r="W73" s="64"/>
      <c r="X73" s="64"/>
      <c r="Y73" s="14"/>
      <c r="AB73" s="63"/>
    </row>
    <row r="74" spans="12:28" x14ac:dyDescent="0.25">
      <c r="L74" s="17"/>
      <c r="M74" s="17" t="s">
        <v>312</v>
      </c>
      <c r="N74" s="2" t="s">
        <v>164</v>
      </c>
      <c r="O74" s="14">
        <v>125.702742624762</v>
      </c>
      <c r="P74" s="14">
        <v>102.659787045087</v>
      </c>
      <c r="Q74" s="14" t="e">
        <v>#N/A</v>
      </c>
      <c r="R74" s="34">
        <v>100</v>
      </c>
      <c r="S74" s="4"/>
      <c r="W74" s="64"/>
      <c r="X74" s="64"/>
      <c r="Y74" s="14"/>
      <c r="AB74" s="63"/>
    </row>
    <row r="75" spans="12:28" x14ac:dyDescent="0.25">
      <c r="L75" s="17"/>
      <c r="M75" s="17" t="s">
        <v>312</v>
      </c>
      <c r="N75" s="2" t="s">
        <v>165</v>
      </c>
      <c r="O75" s="14">
        <v>122.103690762618</v>
      </c>
      <c r="P75" s="14">
        <v>100.58610010799001</v>
      </c>
      <c r="Q75" s="14" t="e">
        <v>#N/A</v>
      </c>
      <c r="R75" s="34">
        <v>100</v>
      </c>
      <c r="S75" s="4"/>
      <c r="W75" s="64"/>
      <c r="X75" s="64"/>
      <c r="Y75" s="14"/>
      <c r="AB75" s="63"/>
    </row>
    <row r="76" spans="12:28" x14ac:dyDescent="0.25">
      <c r="L76" s="17"/>
      <c r="M76" s="17" t="s">
        <v>313</v>
      </c>
      <c r="N76" s="2" t="s">
        <v>201</v>
      </c>
      <c r="O76" s="14">
        <v>119.854610997005</v>
      </c>
      <c r="P76" s="14">
        <v>97.559864561346799</v>
      </c>
      <c r="Q76" s="14">
        <v>134.29759200988701</v>
      </c>
      <c r="R76" s="34">
        <v>100</v>
      </c>
      <c r="S76" s="4"/>
      <c r="U76" s="17"/>
      <c r="W76" s="64"/>
      <c r="X76" s="64"/>
      <c r="Y76" s="14"/>
    </row>
    <row r="77" spans="12:28" x14ac:dyDescent="0.25">
      <c r="L77" s="17"/>
      <c r="M77" s="17" t="s">
        <v>313</v>
      </c>
      <c r="N77" s="2" t="s">
        <v>202</v>
      </c>
      <c r="O77" s="14">
        <v>122.868503612106</v>
      </c>
      <c r="P77" s="14">
        <v>97.672630952432101</v>
      </c>
      <c r="Q77" s="14" t="e">
        <v>#N/A</v>
      </c>
      <c r="R77" s="34">
        <v>100</v>
      </c>
      <c r="S77" s="4"/>
      <c r="T77" s="17"/>
      <c r="U77" s="17"/>
      <c r="W77" s="64"/>
      <c r="X77" s="64"/>
      <c r="Y77" s="14"/>
    </row>
    <row r="78" spans="12:28" x14ac:dyDescent="0.25">
      <c r="L78" s="17"/>
      <c r="M78" s="17" t="s">
        <v>313</v>
      </c>
      <c r="N78" s="2" t="s">
        <v>203</v>
      </c>
      <c r="O78" s="14">
        <v>127.391000836977</v>
      </c>
      <c r="P78" s="14">
        <v>98.826985804423302</v>
      </c>
      <c r="Q78" s="14" t="e">
        <v>#N/A</v>
      </c>
      <c r="R78" s="34">
        <v>100</v>
      </c>
      <c r="S78" s="4"/>
      <c r="T78" s="17"/>
      <c r="U78" s="17"/>
      <c r="W78" s="64"/>
      <c r="X78" s="64"/>
      <c r="Y78" s="14"/>
    </row>
    <row r="79" spans="12:28" x14ac:dyDescent="0.25">
      <c r="L79" s="17"/>
      <c r="M79" s="17" t="s">
        <v>313</v>
      </c>
      <c r="N79" s="2" t="s">
        <v>204</v>
      </c>
      <c r="O79" s="14">
        <v>132.37169653611099</v>
      </c>
      <c r="P79" s="14">
        <v>100.44569126678201</v>
      </c>
      <c r="Q79" s="14" t="e">
        <v>#N/A</v>
      </c>
      <c r="R79" s="34">
        <v>100</v>
      </c>
      <c r="S79" s="4"/>
      <c r="T79" s="17"/>
      <c r="U79" s="17"/>
      <c r="W79" s="64"/>
      <c r="X79" s="64"/>
      <c r="Y79" s="14"/>
    </row>
    <row r="80" spans="12:28" x14ac:dyDescent="0.25">
      <c r="L80" s="17"/>
      <c r="M80" s="17" t="s">
        <v>314</v>
      </c>
      <c r="N80" s="2" t="s">
        <v>205</v>
      </c>
      <c r="O80" s="14">
        <v>137.66572326259799</v>
      </c>
      <c r="P80" s="14">
        <v>102.04267317933601</v>
      </c>
      <c r="Q80" s="14">
        <v>138.73302584122001</v>
      </c>
      <c r="R80" s="34">
        <v>100</v>
      </c>
      <c r="S80" s="4"/>
      <c r="T80" s="17"/>
      <c r="U80" s="17"/>
      <c r="Y80" s="14"/>
    </row>
    <row r="81" spans="12:25" x14ac:dyDescent="0.25">
      <c r="L81" s="17"/>
      <c r="M81" s="17" t="s">
        <v>314</v>
      </c>
      <c r="N81" s="2" t="s">
        <v>206</v>
      </c>
      <c r="O81" s="14">
        <v>140.751157081283</v>
      </c>
      <c r="P81" s="14">
        <v>102.27064349600801</v>
      </c>
      <c r="Q81" s="14" t="e">
        <v>#N/A</v>
      </c>
      <c r="R81" s="34">
        <v>100</v>
      </c>
      <c r="S81" s="4"/>
      <c r="T81" s="17"/>
      <c r="U81" s="17"/>
      <c r="Y81" s="14"/>
    </row>
    <row r="82" spans="12:25" x14ac:dyDescent="0.25">
      <c r="L82" s="17"/>
      <c r="M82" s="17" t="s">
        <v>314</v>
      </c>
      <c r="N82" s="2" t="s">
        <v>207</v>
      </c>
      <c r="O82" s="14">
        <v>140.60117617373101</v>
      </c>
      <c r="P82" s="14">
        <v>100.927084112751</v>
      </c>
      <c r="Q82" s="14" t="e">
        <v>#N/A</v>
      </c>
      <c r="R82" s="34">
        <v>100</v>
      </c>
      <c r="S82" s="4"/>
      <c r="T82" s="17"/>
      <c r="U82" s="17"/>
      <c r="Y82" s="14"/>
    </row>
    <row r="83" spans="12:25" x14ac:dyDescent="0.25">
      <c r="L83" s="17"/>
      <c r="M83" s="17" t="s">
        <v>314</v>
      </c>
      <c r="N83" s="2" t="s">
        <v>208</v>
      </c>
      <c r="O83" s="14">
        <v>139.730487509943</v>
      </c>
      <c r="P83" s="14">
        <v>99.2654192680629</v>
      </c>
      <c r="Q83" s="14" t="e">
        <v>#N/A</v>
      </c>
      <c r="R83" s="34">
        <v>100</v>
      </c>
      <c r="S83" s="4"/>
      <c r="T83" s="17"/>
      <c r="U83" s="17"/>
      <c r="Y83" s="14"/>
    </row>
    <row r="84" spans="12:25" x14ac:dyDescent="0.25">
      <c r="L84" s="17"/>
      <c r="M84" s="17" t="s">
        <v>315</v>
      </c>
      <c r="N84" s="17" t="s">
        <v>215</v>
      </c>
      <c r="O84" s="14">
        <v>139.18539734519001</v>
      </c>
      <c r="P84" s="14">
        <v>98.872293941708094</v>
      </c>
      <c r="Q84" s="14" t="e">
        <v>#N/A</v>
      </c>
      <c r="R84" s="34">
        <v>100</v>
      </c>
      <c r="S84" s="4"/>
      <c r="T84" s="17"/>
      <c r="U84" s="17"/>
      <c r="Y84" s="14"/>
    </row>
    <row r="85" spans="12:25" x14ac:dyDescent="0.25">
      <c r="L85" s="17"/>
      <c r="M85" s="17" t="s">
        <v>315</v>
      </c>
      <c r="N85" s="17" t="s">
        <v>216</v>
      </c>
      <c r="O85" s="14" t="e">
        <v>#N/A</v>
      </c>
      <c r="P85" s="14" t="e">
        <v>#N/A</v>
      </c>
      <c r="Q85" s="14" t="e">
        <v>#N/A</v>
      </c>
      <c r="R85" s="34">
        <v>100</v>
      </c>
      <c r="S85" s="4"/>
      <c r="T85" s="17"/>
      <c r="U85" s="17"/>
      <c r="Y85" s="14"/>
    </row>
    <row r="86" spans="12:25" x14ac:dyDescent="0.25">
      <c r="L86" s="17"/>
      <c r="M86" s="17"/>
      <c r="N86" s="2"/>
      <c r="O86" s="14"/>
      <c r="P86" s="14"/>
      <c r="Q86" s="14"/>
      <c r="S86" s="4"/>
      <c r="T86" s="17"/>
      <c r="U86" s="17"/>
      <c r="Y86" s="14"/>
    </row>
    <row r="87" spans="12:25" x14ac:dyDescent="0.25">
      <c r="L87" s="17"/>
      <c r="M87" s="17"/>
      <c r="N87" s="2"/>
      <c r="O87" s="14"/>
      <c r="P87" s="14"/>
      <c r="Q87" s="14"/>
      <c r="S87" s="4"/>
      <c r="T87" s="17"/>
      <c r="U87" s="17"/>
      <c r="Y87" s="14"/>
    </row>
    <row r="88" spans="12:25" x14ac:dyDescent="0.25">
      <c r="L88" s="17"/>
      <c r="M88" s="17"/>
      <c r="N88" s="2"/>
      <c r="O88" s="14"/>
      <c r="P88" s="14"/>
      <c r="Q88" s="14"/>
      <c r="S88" s="4"/>
      <c r="T88" s="17"/>
      <c r="U88" s="17"/>
      <c r="Y88" s="14"/>
    </row>
    <row r="89" spans="12:25" x14ac:dyDescent="0.25">
      <c r="L89" s="17"/>
      <c r="M89" s="16"/>
      <c r="N89" s="2"/>
      <c r="O89" s="18"/>
      <c r="P89" s="18"/>
      <c r="Q89" s="18"/>
      <c r="R89" s="143"/>
      <c r="S89" s="4"/>
      <c r="T89" s="17"/>
      <c r="U89" s="17"/>
      <c r="Y89" s="14"/>
    </row>
    <row r="90" spans="12:25" x14ac:dyDescent="0.25">
      <c r="L90" s="17"/>
      <c r="M90" s="16"/>
      <c r="N90" s="2"/>
      <c r="O90" s="18"/>
      <c r="P90" s="18"/>
      <c r="Q90" s="18"/>
      <c r="R90" s="143"/>
      <c r="S90" s="4"/>
      <c r="T90" s="17"/>
      <c r="U90" s="17"/>
      <c r="Y90" s="14"/>
    </row>
    <row r="91" spans="12:25" x14ac:dyDescent="0.25">
      <c r="L91" s="17"/>
      <c r="M91" s="16"/>
      <c r="N91" s="2"/>
      <c r="O91" s="18"/>
      <c r="P91" s="18"/>
      <c r="Q91" s="18"/>
      <c r="R91" s="143"/>
      <c r="S91" s="4"/>
      <c r="T91" s="17"/>
      <c r="U91" s="17"/>
      <c r="Y91" s="14"/>
    </row>
    <row r="92" spans="12:25" x14ac:dyDescent="0.25">
      <c r="L92" s="17"/>
      <c r="M92" s="16"/>
      <c r="N92" s="2"/>
      <c r="O92" s="18"/>
      <c r="P92" s="18"/>
      <c r="Q92" s="18"/>
      <c r="R92" s="143"/>
      <c r="S92" s="4"/>
      <c r="T92" s="17"/>
      <c r="U92" s="17"/>
      <c r="Y92" s="14"/>
    </row>
    <row r="93" spans="12:25" x14ac:dyDescent="0.25">
      <c r="L93" s="17"/>
      <c r="M93" s="16"/>
      <c r="N93" s="2"/>
      <c r="O93" s="18"/>
      <c r="P93" s="18"/>
      <c r="Q93" s="18"/>
      <c r="R93" s="143"/>
      <c r="S93" s="4"/>
      <c r="T93" s="17"/>
      <c r="U93" s="17"/>
      <c r="Y93" s="14"/>
    </row>
    <row r="94" spans="12:25" x14ac:dyDescent="0.25">
      <c r="L94" s="17"/>
      <c r="M94" s="16"/>
      <c r="N94" s="2"/>
      <c r="O94" s="18"/>
      <c r="P94" s="18"/>
      <c r="Q94" s="18"/>
      <c r="R94" s="143"/>
      <c r="S94" s="4"/>
      <c r="T94" s="17"/>
      <c r="U94" s="17"/>
      <c r="Y94" s="14"/>
    </row>
    <row r="95" spans="12:25" x14ac:dyDescent="0.25">
      <c r="L95" s="17"/>
      <c r="M95" s="16"/>
      <c r="N95" s="2"/>
      <c r="O95" s="18"/>
      <c r="P95" s="18"/>
      <c r="Q95" s="18"/>
      <c r="R95" s="143"/>
      <c r="S95" s="4"/>
      <c r="T95" s="17"/>
      <c r="U95" s="17"/>
      <c r="Y95" s="14"/>
    </row>
    <row r="96" spans="12:25" x14ac:dyDescent="0.25">
      <c r="M96" s="16"/>
      <c r="N96" s="2"/>
      <c r="O96" s="18"/>
      <c r="P96" s="18"/>
      <c r="Q96" s="18"/>
      <c r="R96" s="143"/>
      <c r="S96" s="4"/>
      <c r="Y96" s="14"/>
    </row>
    <row r="97" spans="13:26" x14ac:dyDescent="0.25">
      <c r="M97" s="16"/>
      <c r="N97" s="2"/>
      <c r="O97" s="18"/>
      <c r="P97" s="18"/>
      <c r="Q97" s="18"/>
      <c r="R97" s="143"/>
      <c r="S97" s="4"/>
      <c r="Y97" s="14"/>
    </row>
    <row r="98" spans="13:26" x14ac:dyDescent="0.25">
      <c r="M98" s="16"/>
      <c r="N98" s="2"/>
      <c r="O98" s="18"/>
      <c r="P98" s="18"/>
      <c r="Q98" s="18"/>
      <c r="R98" s="143"/>
      <c r="S98" s="4"/>
      <c r="Y98" s="14"/>
    </row>
    <row r="99" spans="13:26" x14ac:dyDescent="0.25">
      <c r="M99" s="16"/>
      <c r="N99" s="2"/>
      <c r="O99" s="18"/>
      <c r="P99" s="18"/>
      <c r="Q99" s="18"/>
      <c r="R99" s="143"/>
      <c r="S99" s="4"/>
      <c r="Y99" s="14"/>
    </row>
    <row r="100" spans="13:26" x14ac:dyDescent="0.25">
      <c r="M100" s="16"/>
      <c r="N100" s="2"/>
      <c r="O100" s="18"/>
      <c r="P100" s="18"/>
      <c r="Q100" s="18"/>
      <c r="R100" s="143"/>
      <c r="S100" s="4"/>
      <c r="Y100" s="14"/>
    </row>
    <row r="101" spans="13:26" x14ac:dyDescent="0.25">
      <c r="N101" s="2"/>
      <c r="O101" s="18"/>
      <c r="P101" s="18"/>
      <c r="Q101" s="18"/>
      <c r="R101" s="143"/>
      <c r="S101" s="4"/>
      <c r="Y101" s="14"/>
    </row>
    <row r="102" spans="13:26" x14ac:dyDescent="0.25">
      <c r="N102" s="2"/>
      <c r="O102" s="18"/>
      <c r="P102" s="18"/>
      <c r="Q102" s="18"/>
      <c r="R102" s="143"/>
      <c r="S102" s="4"/>
      <c r="Y102" s="14"/>
    </row>
    <row r="103" spans="13:26" x14ac:dyDescent="0.25">
      <c r="N103" s="2"/>
      <c r="O103" s="18"/>
      <c r="P103" s="18"/>
      <c r="Q103" s="18"/>
      <c r="R103" s="143"/>
      <c r="S103" s="4"/>
      <c r="Y103" s="14"/>
    </row>
    <row r="104" spans="13:26" x14ac:dyDescent="0.25">
      <c r="N104" s="2"/>
      <c r="O104" s="18"/>
      <c r="P104" s="18"/>
      <c r="Q104" s="18"/>
      <c r="R104" s="143"/>
      <c r="S104" s="4"/>
      <c r="Y104" s="14"/>
    </row>
    <row r="105" spans="13:26" x14ac:dyDescent="0.25">
      <c r="N105" s="2"/>
      <c r="O105" s="18"/>
      <c r="P105" s="18"/>
      <c r="Q105" s="18"/>
      <c r="R105" s="143"/>
      <c r="S105" s="4"/>
      <c r="Y105" s="14"/>
    </row>
    <row r="106" spans="13:26" x14ac:dyDescent="0.25">
      <c r="N106" s="2"/>
      <c r="O106" s="18"/>
      <c r="P106" s="18"/>
      <c r="Q106" s="18"/>
      <c r="R106" s="143"/>
      <c r="S106" s="4"/>
      <c r="Y106" s="14"/>
    </row>
    <row r="107" spans="13:26" x14ac:dyDescent="0.25">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9:26" x14ac:dyDescent="0.25">
      <c r="S209" s="4"/>
      <c r="W209" s="4"/>
      <c r="X209" s="4"/>
      <c r="Y209" s="18"/>
      <c r="Z209" s="4"/>
    </row>
    <row r="210" spans="19:26" x14ac:dyDescent="0.25">
      <c r="S210" s="4"/>
      <c r="W210" s="4"/>
      <c r="X210" s="4"/>
      <c r="Y210" s="18"/>
      <c r="Z210" s="4"/>
    </row>
    <row r="211" spans="19:26" x14ac:dyDescent="0.25">
      <c r="S211" s="4"/>
      <c r="W211" s="4"/>
      <c r="X211" s="4"/>
      <c r="Y211" s="18"/>
      <c r="Z211" s="4"/>
    </row>
    <row r="212" spans="19:26" x14ac:dyDescent="0.25">
      <c r="S212" s="4"/>
      <c r="W212" s="4"/>
      <c r="X212" s="4"/>
      <c r="Y212" s="18"/>
      <c r="Z212" s="4"/>
    </row>
    <row r="213" spans="19:26" x14ac:dyDescent="0.25">
      <c r="S213" s="4"/>
      <c r="W213" s="4"/>
      <c r="X213" s="4"/>
      <c r="Y213" s="18"/>
      <c r="Z213" s="4"/>
    </row>
    <row r="214" spans="19:26" x14ac:dyDescent="0.25">
      <c r="S214" s="4"/>
      <c r="W214" s="4"/>
      <c r="X214" s="4"/>
      <c r="Y214" s="18"/>
      <c r="Z214" s="4"/>
    </row>
    <row r="215" spans="19:26" x14ac:dyDescent="0.25">
      <c r="S215" s="4"/>
      <c r="W215" s="4"/>
      <c r="X215" s="4"/>
      <c r="Y215" s="18"/>
      <c r="Z215" s="4"/>
    </row>
  </sheetData>
  <mergeCells count="4">
    <mergeCell ref="A1:I1"/>
    <mergeCell ref="A2:I2"/>
    <mergeCell ref="A26:J26"/>
    <mergeCell ref="A30:J31"/>
  </mergeCells>
  <phoneticPr fontId="23" type="noConversion"/>
  <hyperlinks>
    <hyperlink ref="A28" r:id="rId1" xr:uid="{00000000-0004-0000-1E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8">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266</v>
      </c>
      <c r="B1" s="189"/>
      <c r="C1" s="189"/>
      <c r="D1" s="189"/>
      <c r="E1" s="189"/>
      <c r="F1" s="189"/>
      <c r="G1" s="189"/>
      <c r="H1" s="189"/>
      <c r="I1" s="189"/>
      <c r="J1" s="52"/>
      <c r="K1" s="48"/>
      <c r="L1" s="15" t="s">
        <v>193</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122.501983846573</v>
      </c>
      <c r="P4" s="14">
        <v>139.74192161271799</v>
      </c>
      <c r="Q4" s="14">
        <v>85.043550139753805</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122.16322059229999</v>
      </c>
      <c r="P5" s="14">
        <v>138.45092096817999</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121.065087335811</v>
      </c>
      <c r="P6" s="14">
        <v>136.880058633282</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121.226925095346</v>
      </c>
      <c r="P7" s="14">
        <v>136.07569736266001</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121.46707913943401</v>
      </c>
      <c r="P8" s="14">
        <v>136.101006739322</v>
      </c>
      <c r="Q8" s="14">
        <v>88.390692387441504</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121.864665873156</v>
      </c>
      <c r="P9" s="14">
        <v>134.82231666920401</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122.971428619804</v>
      </c>
      <c r="P10" s="14">
        <v>134.30456802313799</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123.385719125748</v>
      </c>
      <c r="P11" s="14">
        <v>133.83961005059999</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123.28209599297099</v>
      </c>
      <c r="P12" s="14">
        <v>130.68166728575699</v>
      </c>
      <c r="Q12" s="14">
        <v>92.173470124956296</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123.76104911881001</v>
      </c>
      <c r="P13" s="14">
        <v>129.499357968277</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125.090137866608</v>
      </c>
      <c r="P14" s="14">
        <v>129.13154617195599</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126.793542207599</v>
      </c>
      <c r="P15" s="14">
        <v>129.319461865249</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130.44071425436701</v>
      </c>
      <c r="P16" s="14">
        <v>131.245290399895</v>
      </c>
      <c r="Q16" s="14">
        <v>95.234099029867707</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131.56160446685101</v>
      </c>
      <c r="P17" s="14">
        <v>131.150110786651</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134.118073558856</v>
      </c>
      <c r="P18" s="14">
        <v>133.283140200877</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134.460729586111</v>
      </c>
      <c r="P19" s="14">
        <v>132.22712104609599</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136.067286790872</v>
      </c>
      <c r="P20" s="14">
        <v>133.32524885038299</v>
      </c>
      <c r="Q20" s="14">
        <v>98.175931156450204</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137.04275468875099</v>
      </c>
      <c r="P21" s="14">
        <v>135.035154839586</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137.74899347235601</v>
      </c>
      <c r="P22" s="14">
        <v>134.473808180373</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140.102217787608</v>
      </c>
      <c r="P23" s="14">
        <v>136.497704256411</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139.90592623990401</v>
      </c>
      <c r="P24" s="14">
        <v>138.001003039784</v>
      </c>
      <c r="Q24" s="14">
        <v>99.380808484479104</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140.263429978636</v>
      </c>
      <c r="P25" s="14">
        <v>136.253273509829</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139.86994918938899</v>
      </c>
      <c r="P26" s="14">
        <v>135.73893247281001</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L27" s="17"/>
      <c r="M27" s="17" t="s">
        <v>291</v>
      </c>
      <c r="N27" s="2" t="s">
        <v>52</v>
      </c>
      <c r="O27" s="14">
        <v>139.37160037350299</v>
      </c>
      <c r="P27" s="14">
        <v>134.79866689136301</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138.32173278572299</v>
      </c>
      <c r="P28" s="14">
        <v>132.436532521826</v>
      </c>
      <c r="Q28" s="14">
        <v>99.599985866047206</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136.84328853710301</v>
      </c>
      <c r="P29" s="14">
        <v>131.90343213250199</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134.95056717628901</v>
      </c>
      <c r="P30" s="14">
        <v>130.99240713408099</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133.93193660962899</v>
      </c>
      <c r="P31" s="14">
        <v>131.57818010602401</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133.606161716824</v>
      </c>
      <c r="P32" s="14">
        <v>131.99427933411701</v>
      </c>
      <c r="Q32" s="14">
        <v>98.303451201768198</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132.848851462596</v>
      </c>
      <c r="P33" s="14">
        <v>130.88323961637201</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132.38035544053699</v>
      </c>
      <c r="P34" s="14">
        <v>129.67259083833599</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132.05718722613699</v>
      </c>
      <c r="P35" s="14">
        <v>129.44050032265099</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131.95499481130801</v>
      </c>
      <c r="P36" s="14">
        <v>129.46209670524399</v>
      </c>
      <c r="Q36" s="14">
        <v>99.822848930109203</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130.82763791001099</v>
      </c>
      <c r="P37" s="14">
        <v>127.63837896221899</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130.02772682221001</v>
      </c>
      <c r="P38" s="14">
        <v>126.56212808709201</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129.185997060494</v>
      </c>
      <c r="P39" s="14">
        <v>125.58483492161599</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127.74297593334499</v>
      </c>
      <c r="P40" s="14">
        <v>124.647591872205</v>
      </c>
      <c r="Q40" s="14">
        <v>100.416832995546</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128.16117243710701</v>
      </c>
      <c r="P41" s="14">
        <v>126.096268074463</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129.48796267918701</v>
      </c>
      <c r="P42" s="14">
        <v>124.977757012349</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128.76812757556499</v>
      </c>
      <c r="P43" s="14">
        <v>125.21592996098499</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127.70249575353201</v>
      </c>
      <c r="P44" s="14">
        <v>125.627058277893</v>
      </c>
      <c r="Q44" s="14">
        <v>101.86478080331899</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127.02523169467599</v>
      </c>
      <c r="P45" s="14">
        <v>124.80403321038401</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126.232865265543</v>
      </c>
      <c r="P46" s="14">
        <v>123.748449577576</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126.080793562845</v>
      </c>
      <c r="P47" s="14">
        <v>122.860285582537</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125.556266888314</v>
      </c>
      <c r="P48" s="14">
        <v>122.085607987524</v>
      </c>
      <c r="Q48" s="14">
        <v>104.213326136643</v>
      </c>
      <c r="R48" s="34">
        <v>100</v>
      </c>
      <c r="S48" s="4"/>
      <c r="T48" s="17"/>
      <c r="U48" s="17"/>
      <c r="W48" s="64"/>
      <c r="X48" s="64"/>
      <c r="Y48" s="14"/>
      <c r="AB48" s="63"/>
    </row>
    <row r="49" spans="12:28" x14ac:dyDescent="0.25">
      <c r="L49" s="17"/>
      <c r="M49" s="17" t="s">
        <v>297</v>
      </c>
      <c r="N49" s="2" t="s">
        <v>74</v>
      </c>
      <c r="O49" s="14">
        <v>123.276640732853</v>
      </c>
      <c r="P49" s="14">
        <v>119.39599749011499</v>
      </c>
      <c r="Q49" s="14" t="e">
        <v>#N/A</v>
      </c>
      <c r="R49" s="34">
        <v>100</v>
      </c>
      <c r="S49" s="4"/>
      <c r="T49" s="17"/>
      <c r="U49" s="17"/>
      <c r="W49" s="64"/>
      <c r="X49" s="64"/>
      <c r="Y49" s="14"/>
      <c r="AB49" s="63"/>
    </row>
    <row r="50" spans="12:28" ht="13.5" customHeight="1" x14ac:dyDescent="0.25">
      <c r="L50" s="17"/>
      <c r="M50" s="17" t="s">
        <v>297</v>
      </c>
      <c r="N50" s="2" t="s">
        <v>75</v>
      </c>
      <c r="O50" s="14">
        <v>123.58517883281201</v>
      </c>
      <c r="P50" s="14">
        <v>119.511134643197</v>
      </c>
      <c r="Q50" s="14" t="e">
        <v>#N/A</v>
      </c>
      <c r="R50" s="34">
        <v>100</v>
      </c>
      <c r="S50" s="4"/>
      <c r="T50" s="17"/>
      <c r="U50" s="17"/>
      <c r="W50" s="64"/>
      <c r="X50" s="64"/>
      <c r="Y50" s="14"/>
      <c r="AB50" s="63"/>
    </row>
    <row r="51" spans="12:28" x14ac:dyDescent="0.25">
      <c r="L51" s="17"/>
      <c r="M51" s="17" t="s">
        <v>297</v>
      </c>
      <c r="N51" s="2" t="s">
        <v>76</v>
      </c>
      <c r="O51" s="14">
        <v>120.21249088650799</v>
      </c>
      <c r="P51" s="14">
        <v>116.249137380177</v>
      </c>
      <c r="Q51" s="14" t="e">
        <v>#N/A</v>
      </c>
      <c r="R51" s="34">
        <v>100</v>
      </c>
      <c r="S51" s="4"/>
      <c r="T51" s="17"/>
      <c r="U51" s="17"/>
      <c r="W51" s="64"/>
      <c r="X51" s="64"/>
      <c r="Y51" s="14"/>
      <c r="AB51" s="63"/>
    </row>
    <row r="52" spans="12:28" x14ac:dyDescent="0.25">
      <c r="L52" s="17"/>
      <c r="M52" s="17" t="s">
        <v>298</v>
      </c>
      <c r="N52" s="2" t="s">
        <v>77</v>
      </c>
      <c r="O52" s="14">
        <v>115.976555826249</v>
      </c>
      <c r="P52" s="14">
        <v>111.693594480846</v>
      </c>
      <c r="Q52" s="14">
        <v>104.395386752474</v>
      </c>
      <c r="R52" s="34">
        <v>100</v>
      </c>
      <c r="S52" s="4"/>
      <c r="T52" s="17"/>
      <c r="U52" s="17"/>
      <c r="W52" s="64"/>
      <c r="X52" s="64"/>
      <c r="Y52" s="14"/>
      <c r="AB52" s="63"/>
    </row>
    <row r="53" spans="12:28" x14ac:dyDescent="0.25">
      <c r="L53" s="17"/>
      <c r="M53" s="17" t="s">
        <v>298</v>
      </c>
      <c r="N53" s="2" t="s">
        <v>78</v>
      </c>
      <c r="O53" s="14">
        <v>112.163965094587</v>
      </c>
      <c r="P53" s="14">
        <v>108.35039942249099</v>
      </c>
      <c r="Q53" s="14" t="e">
        <v>#N/A</v>
      </c>
      <c r="R53" s="34">
        <v>100</v>
      </c>
      <c r="S53" s="4"/>
      <c r="T53" s="17"/>
      <c r="U53" s="17"/>
      <c r="W53" s="64"/>
      <c r="X53" s="64"/>
      <c r="Y53" s="14"/>
      <c r="AB53" s="63"/>
    </row>
    <row r="54" spans="12:28" x14ac:dyDescent="0.25">
      <c r="L54" s="17"/>
      <c r="M54" s="17" t="s">
        <v>298</v>
      </c>
      <c r="N54" s="2" t="s">
        <v>79</v>
      </c>
      <c r="O54" s="14">
        <v>108.758387204353</v>
      </c>
      <c r="P54" s="14">
        <v>104.819813832939</v>
      </c>
      <c r="Q54" s="14" t="e">
        <v>#N/A</v>
      </c>
      <c r="R54" s="34">
        <v>100</v>
      </c>
      <c r="S54" s="4"/>
      <c r="T54" s="17"/>
      <c r="U54" s="17"/>
      <c r="W54" s="64"/>
      <c r="X54" s="64"/>
      <c r="Y54" s="14"/>
      <c r="AB54" s="63"/>
    </row>
    <row r="55" spans="12:28" x14ac:dyDescent="0.25">
      <c r="L55" s="17"/>
      <c r="M55" s="17" t="s">
        <v>298</v>
      </c>
      <c r="N55" s="2" t="s">
        <v>80</v>
      </c>
      <c r="O55" s="14">
        <v>112.077696500725</v>
      </c>
      <c r="P55" s="14">
        <v>106.593568218626</v>
      </c>
      <c r="Q55" s="14" t="e">
        <v>#N/A</v>
      </c>
      <c r="R55" s="34">
        <v>100</v>
      </c>
      <c r="S55" s="4"/>
      <c r="T55" s="17"/>
      <c r="U55" s="17"/>
      <c r="W55" s="64"/>
      <c r="X55" s="64"/>
      <c r="Y55" s="14"/>
      <c r="AB55" s="63"/>
    </row>
    <row r="56" spans="12:28" x14ac:dyDescent="0.25">
      <c r="L56" s="17"/>
      <c r="M56" s="17" t="s">
        <v>299</v>
      </c>
      <c r="N56" s="2" t="s">
        <v>81</v>
      </c>
      <c r="O56" s="14">
        <v>113.408095091951</v>
      </c>
      <c r="P56" s="14">
        <v>106.85361315001801</v>
      </c>
      <c r="Q56" s="14">
        <v>101.039713139932</v>
      </c>
      <c r="R56" s="34">
        <v>100</v>
      </c>
      <c r="S56" s="4"/>
      <c r="T56" s="17"/>
      <c r="U56" s="17"/>
      <c r="W56" s="64"/>
      <c r="X56" s="64"/>
      <c r="Y56" s="14"/>
      <c r="AB56" s="63"/>
    </row>
    <row r="57" spans="12:28" x14ac:dyDescent="0.25">
      <c r="L57" s="17"/>
      <c r="M57" s="17" t="s">
        <v>299</v>
      </c>
      <c r="N57" s="2" t="s">
        <v>82</v>
      </c>
      <c r="O57" s="14">
        <v>114.782127345734</v>
      </c>
      <c r="P57" s="14">
        <v>107.953653047793</v>
      </c>
      <c r="Q57" s="14" t="e">
        <v>#N/A</v>
      </c>
      <c r="R57" s="34">
        <v>100</v>
      </c>
      <c r="S57" s="4"/>
      <c r="T57" s="17"/>
      <c r="U57" s="17"/>
      <c r="W57" s="64"/>
      <c r="X57" s="64"/>
      <c r="Y57" s="14"/>
      <c r="AB57" s="63"/>
    </row>
    <row r="58" spans="12:28" x14ac:dyDescent="0.25">
      <c r="L58" s="17"/>
      <c r="M58" s="17" t="s">
        <v>299</v>
      </c>
      <c r="N58" s="2" t="s">
        <v>83</v>
      </c>
      <c r="O58" s="14">
        <v>115.270251621445</v>
      </c>
      <c r="P58" s="14">
        <v>108.02500979377101</v>
      </c>
      <c r="Q58" s="14" t="e">
        <v>#N/A</v>
      </c>
      <c r="R58" s="34">
        <v>100</v>
      </c>
      <c r="S58" s="4"/>
      <c r="T58" s="17"/>
      <c r="U58" s="17"/>
      <c r="W58" s="64"/>
      <c r="X58" s="64"/>
      <c r="Y58" s="14"/>
      <c r="AB58" s="63"/>
    </row>
    <row r="59" spans="12:28" x14ac:dyDescent="0.25">
      <c r="L59" s="17"/>
      <c r="M59" s="17" t="s">
        <v>299</v>
      </c>
      <c r="N59" s="2" t="s">
        <v>84</v>
      </c>
      <c r="O59" s="14">
        <v>115.331177418694</v>
      </c>
      <c r="P59" s="14">
        <v>107.430930692236</v>
      </c>
      <c r="Q59" s="14" t="e">
        <v>#N/A</v>
      </c>
      <c r="R59" s="34">
        <v>100</v>
      </c>
      <c r="S59" s="4"/>
      <c r="T59" s="17"/>
      <c r="U59" s="17"/>
      <c r="W59" s="64"/>
      <c r="X59" s="64"/>
      <c r="Y59" s="14"/>
      <c r="AB59" s="63"/>
    </row>
    <row r="60" spans="12:28" x14ac:dyDescent="0.25">
      <c r="L60" s="17"/>
      <c r="M60" s="17" t="s">
        <v>300</v>
      </c>
      <c r="N60" s="2" t="s">
        <v>85</v>
      </c>
      <c r="O60" s="14">
        <v>114.483437504352</v>
      </c>
      <c r="P60" s="14">
        <v>107.206384522747</v>
      </c>
      <c r="Q60" s="14">
        <v>102.748221646033</v>
      </c>
      <c r="R60" s="34">
        <v>100</v>
      </c>
      <c r="S60" s="4"/>
      <c r="T60" s="17"/>
      <c r="U60" s="17"/>
      <c r="W60" s="64"/>
      <c r="X60" s="64"/>
      <c r="Y60" s="14"/>
      <c r="AB60" s="63"/>
    </row>
    <row r="61" spans="12:28" x14ac:dyDescent="0.25">
      <c r="L61" s="17"/>
      <c r="M61" s="17" t="s">
        <v>300</v>
      </c>
      <c r="N61" s="2" t="s">
        <v>86</v>
      </c>
      <c r="O61" s="14">
        <v>114.538163886874</v>
      </c>
      <c r="P61" s="14">
        <v>106.860901604397</v>
      </c>
      <c r="Q61" s="14" t="e">
        <v>#N/A</v>
      </c>
      <c r="R61" s="34">
        <v>100</v>
      </c>
      <c r="S61" s="4"/>
      <c r="T61" s="17"/>
      <c r="U61" s="17"/>
      <c r="W61" s="64"/>
      <c r="X61" s="64"/>
      <c r="Y61" s="14"/>
      <c r="AB61" s="63"/>
    </row>
    <row r="62" spans="12:28" x14ac:dyDescent="0.25">
      <c r="L62" s="17"/>
      <c r="M62" s="17" t="s">
        <v>300</v>
      </c>
      <c r="N62" s="2" t="s">
        <v>87</v>
      </c>
      <c r="O62" s="14">
        <v>113.128131808323</v>
      </c>
      <c r="P62" s="14">
        <v>107.084143021401</v>
      </c>
      <c r="Q62" s="14" t="e">
        <v>#N/A</v>
      </c>
      <c r="R62" s="34">
        <v>100</v>
      </c>
      <c r="S62" s="4"/>
      <c r="T62" s="17"/>
      <c r="U62" s="17"/>
      <c r="W62" s="64"/>
      <c r="X62" s="64"/>
      <c r="Y62" s="14"/>
      <c r="AB62" s="63"/>
    </row>
    <row r="63" spans="12:28" x14ac:dyDescent="0.25">
      <c r="L63" s="17"/>
      <c r="M63" s="17" t="s">
        <v>300</v>
      </c>
      <c r="N63" s="2" t="s">
        <v>88</v>
      </c>
      <c r="O63" s="14">
        <v>111.673757851099</v>
      </c>
      <c r="P63" s="14">
        <v>106.433626359294</v>
      </c>
      <c r="Q63" s="14" t="e">
        <v>#N/A</v>
      </c>
      <c r="R63" s="34">
        <v>100</v>
      </c>
      <c r="S63" s="4"/>
      <c r="T63" s="17"/>
      <c r="U63" s="17"/>
      <c r="W63" s="64"/>
      <c r="X63" s="64"/>
      <c r="Y63" s="14"/>
      <c r="AB63" s="63"/>
    </row>
    <row r="64" spans="12:28" x14ac:dyDescent="0.25">
      <c r="L64" s="17"/>
      <c r="M64" s="17" t="s">
        <v>301</v>
      </c>
      <c r="N64" s="2" t="s">
        <v>89</v>
      </c>
      <c r="O64" s="14">
        <v>109.599722965374</v>
      </c>
      <c r="P64" s="14">
        <v>106.969472935385</v>
      </c>
      <c r="Q64" s="14">
        <v>100.973888384148</v>
      </c>
      <c r="R64" s="34">
        <v>100</v>
      </c>
      <c r="S64" s="4"/>
      <c r="T64" s="17"/>
      <c r="U64" s="17"/>
      <c r="W64" s="64"/>
      <c r="X64" s="64"/>
      <c r="Y64" s="14"/>
      <c r="AB64" s="63"/>
    </row>
    <row r="65" spans="12:28" x14ac:dyDescent="0.25">
      <c r="L65" s="17"/>
      <c r="M65" s="17" t="s">
        <v>301</v>
      </c>
      <c r="N65" s="2" t="s">
        <v>90</v>
      </c>
      <c r="O65" s="14">
        <v>107.239497336608</v>
      </c>
      <c r="P65" s="14">
        <v>104.665771275433</v>
      </c>
      <c r="Q65" s="14" t="e">
        <v>#N/A</v>
      </c>
      <c r="R65" s="34">
        <v>100</v>
      </c>
      <c r="S65" s="4"/>
      <c r="T65" s="17"/>
      <c r="U65" s="17"/>
      <c r="W65" s="64"/>
      <c r="X65" s="64"/>
      <c r="Y65" s="14"/>
      <c r="AB65" s="63"/>
    </row>
    <row r="66" spans="12:28" x14ac:dyDescent="0.25">
      <c r="L66" s="17"/>
      <c r="M66" s="17" t="s">
        <v>301</v>
      </c>
      <c r="N66" s="2" t="s">
        <v>91</v>
      </c>
      <c r="O66" s="14">
        <v>105.629552680112</v>
      </c>
      <c r="P66" s="14">
        <v>103.92595617124999</v>
      </c>
      <c r="Q66" s="14" t="e">
        <v>#N/A</v>
      </c>
      <c r="R66" s="34">
        <v>100</v>
      </c>
      <c r="S66" s="4"/>
      <c r="T66" s="17"/>
      <c r="U66" s="17"/>
      <c r="W66" s="64"/>
      <c r="X66" s="64"/>
      <c r="Y66" s="14"/>
      <c r="AB66" s="63"/>
    </row>
    <row r="67" spans="12:28" x14ac:dyDescent="0.25">
      <c r="L67" s="17"/>
      <c r="M67" s="17" t="s">
        <v>301</v>
      </c>
      <c r="N67" s="2" t="s">
        <v>92</v>
      </c>
      <c r="O67" s="14">
        <v>101.648015549714</v>
      </c>
      <c r="P67" s="14">
        <v>100.471494239306</v>
      </c>
      <c r="Q67" s="14" t="e">
        <v>#N/A</v>
      </c>
      <c r="R67" s="34">
        <v>100</v>
      </c>
      <c r="S67" s="4"/>
      <c r="T67" s="17"/>
      <c r="U67" s="17"/>
      <c r="W67" s="64"/>
      <c r="X67" s="64"/>
      <c r="Y67" s="14"/>
      <c r="AB67" s="63"/>
    </row>
    <row r="68" spans="12:28" x14ac:dyDescent="0.25">
      <c r="L68" s="17"/>
      <c r="M68" s="17" t="s">
        <v>302</v>
      </c>
      <c r="N68" s="2" t="s">
        <v>93</v>
      </c>
      <c r="O68" s="14">
        <v>98.713595250188007</v>
      </c>
      <c r="P68" s="14">
        <v>100.072727310017</v>
      </c>
      <c r="Q68" s="14">
        <v>97.280179361226203</v>
      </c>
      <c r="R68" s="34">
        <v>100</v>
      </c>
      <c r="S68" s="4"/>
      <c r="T68" s="17"/>
      <c r="U68" s="17"/>
      <c r="W68" s="64"/>
      <c r="X68" s="64"/>
      <c r="Y68" s="14"/>
      <c r="AB68" s="63"/>
    </row>
    <row r="69" spans="12:28" x14ac:dyDescent="0.25">
      <c r="L69" s="17"/>
      <c r="M69" s="17" t="s">
        <v>302</v>
      </c>
      <c r="N69" s="2" t="s">
        <v>94</v>
      </c>
      <c r="O69" s="14">
        <v>96.703140866446006</v>
      </c>
      <c r="P69" s="14">
        <v>98.287554858767194</v>
      </c>
      <c r="Q69" s="14" t="e">
        <v>#N/A</v>
      </c>
      <c r="R69" s="34">
        <v>100</v>
      </c>
      <c r="S69" s="4"/>
      <c r="T69" s="17"/>
      <c r="U69" s="17"/>
      <c r="W69" s="64"/>
      <c r="X69" s="64"/>
      <c r="Y69" s="14"/>
      <c r="AB69" s="63"/>
    </row>
    <row r="70" spans="12:28" x14ac:dyDescent="0.25">
      <c r="L70" s="17"/>
      <c r="M70" s="17" t="s">
        <v>302</v>
      </c>
      <c r="N70" s="2" t="s">
        <v>95</v>
      </c>
      <c r="O70" s="14">
        <v>95.440618524510199</v>
      </c>
      <c r="P70" s="14">
        <v>97.627784158370901</v>
      </c>
      <c r="Q70" s="14" t="e">
        <v>#N/A</v>
      </c>
      <c r="R70" s="34">
        <v>100</v>
      </c>
      <c r="S70" s="4"/>
      <c r="T70" s="17"/>
      <c r="U70" s="17"/>
      <c r="W70" s="64"/>
      <c r="X70" s="64"/>
      <c r="Y70" s="14"/>
      <c r="AB70" s="63"/>
    </row>
    <row r="71" spans="12:28" x14ac:dyDescent="0.25">
      <c r="L71" s="17"/>
      <c r="M71" s="17" t="s">
        <v>302</v>
      </c>
      <c r="N71" s="2" t="s">
        <v>96</v>
      </c>
      <c r="O71" s="14">
        <v>95.8689189488464</v>
      </c>
      <c r="P71" s="14">
        <v>99.046289639740607</v>
      </c>
      <c r="Q71" s="14" t="e">
        <v>#N/A</v>
      </c>
      <c r="R71" s="34">
        <v>100</v>
      </c>
      <c r="S71" s="4"/>
      <c r="T71" s="17"/>
      <c r="U71" s="17"/>
      <c r="W71" s="64"/>
      <c r="X71" s="64"/>
      <c r="Y71" s="14"/>
      <c r="AB71" s="63"/>
    </row>
    <row r="72" spans="12:28" x14ac:dyDescent="0.25">
      <c r="L72" s="17"/>
      <c r="M72" s="17" t="s">
        <v>303</v>
      </c>
      <c r="N72" s="2" t="s">
        <v>97</v>
      </c>
      <c r="O72" s="14">
        <v>93.656195139836001</v>
      </c>
      <c r="P72" s="14">
        <v>94.997869216437707</v>
      </c>
      <c r="Q72" s="14">
        <v>96.850977678598198</v>
      </c>
      <c r="R72" s="34">
        <v>100</v>
      </c>
      <c r="S72" s="4"/>
      <c r="T72" s="17"/>
      <c r="U72" s="17"/>
      <c r="W72" s="64"/>
      <c r="X72" s="64"/>
      <c r="Y72" s="14"/>
      <c r="AB72" s="63"/>
    </row>
    <row r="73" spans="12:28" x14ac:dyDescent="0.25">
      <c r="L73" s="17"/>
      <c r="M73" s="17" t="s">
        <v>303</v>
      </c>
      <c r="N73" s="2" t="s">
        <v>98</v>
      </c>
      <c r="O73" s="14">
        <v>93.191914481247593</v>
      </c>
      <c r="P73" s="14">
        <v>96.125485198849006</v>
      </c>
      <c r="Q73" s="14" t="e">
        <v>#N/A</v>
      </c>
      <c r="R73" s="34">
        <v>100</v>
      </c>
      <c r="S73" s="4"/>
      <c r="T73" s="17"/>
      <c r="U73" s="17"/>
      <c r="W73" s="64"/>
      <c r="X73" s="64"/>
      <c r="Y73" s="14"/>
      <c r="AB73" s="63"/>
    </row>
    <row r="74" spans="12:28" x14ac:dyDescent="0.25">
      <c r="L74" s="17"/>
      <c r="M74" s="17" t="s">
        <v>303</v>
      </c>
      <c r="N74" s="2" t="s">
        <v>99</v>
      </c>
      <c r="O74" s="14">
        <v>93.461679978191498</v>
      </c>
      <c r="P74" s="14">
        <v>97.808270753292007</v>
      </c>
      <c r="Q74" s="14" t="e">
        <v>#N/A</v>
      </c>
      <c r="R74" s="34">
        <v>100</v>
      </c>
      <c r="S74" s="4"/>
      <c r="T74" s="17"/>
      <c r="U74" s="17"/>
      <c r="W74" s="64"/>
      <c r="X74" s="64"/>
      <c r="Y74" s="14"/>
      <c r="AB74" s="63"/>
    </row>
    <row r="75" spans="12:28" x14ac:dyDescent="0.25">
      <c r="L75" s="17"/>
      <c r="M75" s="17" t="s">
        <v>303</v>
      </c>
      <c r="N75" s="2" t="s">
        <v>100</v>
      </c>
      <c r="O75" s="14">
        <v>95.801461275436793</v>
      </c>
      <c r="P75" s="14">
        <v>100.390876484655</v>
      </c>
      <c r="Q75" s="14" t="e">
        <v>#N/A</v>
      </c>
      <c r="R75" s="34">
        <v>100</v>
      </c>
      <c r="S75" s="4"/>
      <c r="T75" s="17"/>
      <c r="U75" s="17"/>
      <c r="W75" s="64"/>
      <c r="X75" s="64"/>
      <c r="Y75" s="14"/>
      <c r="AB75" s="63"/>
    </row>
    <row r="76" spans="12:28" x14ac:dyDescent="0.25">
      <c r="L76" s="17"/>
      <c r="M76" s="17" t="s">
        <v>304</v>
      </c>
      <c r="N76" s="2" t="s">
        <v>101</v>
      </c>
      <c r="O76" s="14">
        <v>96.983946797421893</v>
      </c>
      <c r="P76" s="14">
        <v>101.573501248382</v>
      </c>
      <c r="Q76" s="14">
        <v>98.078273128736996</v>
      </c>
      <c r="R76" s="34">
        <v>100</v>
      </c>
      <c r="S76" s="4"/>
      <c r="T76" s="17"/>
      <c r="U76" s="17"/>
      <c r="W76" s="64"/>
      <c r="X76" s="64"/>
      <c r="Y76" s="14"/>
      <c r="AB76" s="63"/>
    </row>
    <row r="77" spans="12:28" x14ac:dyDescent="0.25">
      <c r="L77" s="17"/>
      <c r="M77" s="17" t="s">
        <v>304</v>
      </c>
      <c r="N77" s="2" t="s">
        <v>102</v>
      </c>
      <c r="O77" s="14">
        <v>98.285160699142907</v>
      </c>
      <c r="P77" s="14">
        <v>102.27452629102901</v>
      </c>
      <c r="Q77" s="14" t="e">
        <v>#N/A</v>
      </c>
      <c r="R77" s="34">
        <v>100</v>
      </c>
      <c r="S77" s="4"/>
      <c r="T77" s="17"/>
      <c r="U77" s="17"/>
      <c r="W77" s="64"/>
      <c r="X77" s="64"/>
      <c r="Y77" s="14"/>
      <c r="AB77" s="63"/>
    </row>
    <row r="78" spans="12:28" x14ac:dyDescent="0.25">
      <c r="L78" s="17"/>
      <c r="M78" s="17" t="s">
        <v>304</v>
      </c>
      <c r="N78" s="2" t="s">
        <v>103</v>
      </c>
      <c r="O78" s="14">
        <v>98.117727632621794</v>
      </c>
      <c r="P78" s="14">
        <v>99.878712904264205</v>
      </c>
      <c r="Q78" s="14" t="e">
        <v>#N/A</v>
      </c>
      <c r="R78" s="34">
        <v>100</v>
      </c>
      <c r="S78" s="4"/>
      <c r="T78" s="17"/>
      <c r="U78" s="17"/>
      <c r="W78" s="64"/>
      <c r="X78" s="64"/>
      <c r="Y78" s="14"/>
      <c r="AB78" s="63"/>
    </row>
    <row r="79" spans="12:28" x14ac:dyDescent="0.25">
      <c r="L79" s="17"/>
      <c r="M79" s="17" t="s">
        <v>304</v>
      </c>
      <c r="N79" s="2" t="s">
        <v>104</v>
      </c>
      <c r="O79" s="14">
        <v>97.739375250661297</v>
      </c>
      <c r="P79" s="14">
        <v>100.83259915006801</v>
      </c>
      <c r="Q79" s="14" t="e">
        <v>#N/A</v>
      </c>
      <c r="R79" s="34">
        <v>100</v>
      </c>
      <c r="S79" s="4"/>
      <c r="T79" s="17"/>
      <c r="U79" s="17"/>
      <c r="W79" s="64"/>
      <c r="X79" s="64"/>
      <c r="Y79" s="14"/>
      <c r="AB79" s="63"/>
    </row>
    <row r="80" spans="12:28" x14ac:dyDescent="0.25">
      <c r="L80" s="17"/>
      <c r="M80" s="17" t="s">
        <v>305</v>
      </c>
      <c r="N80" s="2" t="s">
        <v>105</v>
      </c>
      <c r="O80" s="14">
        <v>97.618867350002205</v>
      </c>
      <c r="P80" s="14">
        <v>97.963185501241995</v>
      </c>
      <c r="Q80" s="14">
        <v>100</v>
      </c>
      <c r="R80" s="34">
        <v>100</v>
      </c>
      <c r="S80" s="4"/>
      <c r="T80" s="17"/>
      <c r="U80" s="17"/>
      <c r="W80" s="64"/>
      <c r="X80" s="64"/>
      <c r="Y80" s="14"/>
      <c r="AB80" s="63"/>
    </row>
    <row r="81" spans="12:28" x14ac:dyDescent="0.25">
      <c r="L81" s="17"/>
      <c r="M81" s="17" t="s">
        <v>305</v>
      </c>
      <c r="N81" s="2" t="s">
        <v>106</v>
      </c>
      <c r="O81" s="14">
        <v>100.164098615444</v>
      </c>
      <c r="P81" s="14">
        <v>100.15461178297301</v>
      </c>
      <c r="Q81" s="14" t="e">
        <v>#N/A</v>
      </c>
      <c r="R81" s="34">
        <v>100</v>
      </c>
      <c r="S81" s="4"/>
      <c r="T81" s="17"/>
      <c r="U81" s="17"/>
      <c r="W81" s="64"/>
      <c r="X81" s="64"/>
      <c r="Y81" s="14"/>
      <c r="AB81" s="63"/>
    </row>
    <row r="82" spans="12:28" x14ac:dyDescent="0.25">
      <c r="L82" s="17"/>
      <c r="M82" s="17" t="s">
        <v>305</v>
      </c>
      <c r="N82" s="2" t="s">
        <v>107</v>
      </c>
      <c r="O82" s="14">
        <v>100.388429696419</v>
      </c>
      <c r="P82" s="14">
        <v>100.35162377592199</v>
      </c>
      <c r="Q82" s="14" t="e">
        <v>#N/A</v>
      </c>
      <c r="R82" s="34">
        <v>100</v>
      </c>
      <c r="S82" s="4"/>
      <c r="T82" s="17"/>
      <c r="U82" s="17"/>
      <c r="W82" s="64"/>
      <c r="X82" s="64"/>
      <c r="Y82" s="14"/>
      <c r="AB82" s="63"/>
    </row>
    <row r="83" spans="12:28" x14ac:dyDescent="0.25">
      <c r="L83" s="17"/>
      <c r="M83" s="17" t="s">
        <v>305</v>
      </c>
      <c r="N83" s="2" t="s">
        <v>108</v>
      </c>
      <c r="O83" s="14">
        <v>101.82860433813499</v>
      </c>
      <c r="P83" s="14">
        <v>101.53057893986301</v>
      </c>
      <c r="Q83" s="14" t="e">
        <v>#N/A</v>
      </c>
      <c r="R83" s="34">
        <v>100</v>
      </c>
      <c r="S83" s="4"/>
      <c r="T83" s="17"/>
      <c r="U83" s="17"/>
      <c r="W83" s="64"/>
      <c r="X83" s="64"/>
      <c r="Y83" s="14"/>
      <c r="AB83" s="63"/>
    </row>
    <row r="84" spans="12:28" x14ac:dyDescent="0.25">
      <c r="L84" s="17"/>
      <c r="M84" s="17" t="s">
        <v>306</v>
      </c>
      <c r="N84" s="2" t="s">
        <v>109</v>
      </c>
      <c r="O84" s="14">
        <v>103.35342676502</v>
      </c>
      <c r="P84" s="14">
        <v>101.71428057181301</v>
      </c>
      <c r="Q84" s="14">
        <v>102.253544240086</v>
      </c>
      <c r="R84" s="34">
        <v>100</v>
      </c>
      <c r="S84" s="4"/>
      <c r="T84" s="17"/>
      <c r="U84" s="17"/>
      <c r="W84" s="64"/>
      <c r="X84" s="64"/>
      <c r="Y84" s="14"/>
      <c r="AB84" s="63"/>
    </row>
    <row r="85" spans="12:28" x14ac:dyDescent="0.25">
      <c r="L85" s="17"/>
      <c r="M85" s="17" t="s">
        <v>306</v>
      </c>
      <c r="N85" s="2" t="s">
        <v>110</v>
      </c>
      <c r="O85" s="14">
        <v>105.457023573108</v>
      </c>
      <c r="P85" s="14">
        <v>103.448951407943</v>
      </c>
      <c r="Q85" s="14" t="e">
        <v>#N/A</v>
      </c>
      <c r="R85" s="34">
        <v>100</v>
      </c>
      <c r="S85" s="4"/>
      <c r="T85" s="17"/>
      <c r="U85" s="17"/>
      <c r="W85" s="64"/>
      <c r="X85" s="64"/>
      <c r="Y85" s="14"/>
      <c r="AB85" s="63"/>
    </row>
    <row r="86" spans="12:28" x14ac:dyDescent="0.25">
      <c r="L86" s="17"/>
      <c r="M86" s="17" t="s">
        <v>306</v>
      </c>
      <c r="N86" s="2" t="s">
        <v>111</v>
      </c>
      <c r="O86" s="14">
        <v>106.729592615519</v>
      </c>
      <c r="P86" s="14">
        <v>103.88119457102199</v>
      </c>
      <c r="Q86" s="14" t="e">
        <v>#N/A</v>
      </c>
      <c r="R86" s="34">
        <v>100</v>
      </c>
      <c r="S86" s="4"/>
      <c r="T86" s="17"/>
      <c r="U86" s="17"/>
      <c r="W86" s="64"/>
      <c r="X86" s="64"/>
      <c r="Y86" s="14"/>
      <c r="AB86" s="63"/>
    </row>
    <row r="87" spans="12:28" x14ac:dyDescent="0.25">
      <c r="L87" s="17"/>
      <c r="M87" s="17" t="s">
        <v>306</v>
      </c>
      <c r="N87" s="2" t="s">
        <v>112</v>
      </c>
      <c r="O87" s="14">
        <v>108.374116127706</v>
      </c>
      <c r="P87" s="14">
        <v>105.474474136426</v>
      </c>
      <c r="Q87" s="14" t="e">
        <v>#N/A</v>
      </c>
      <c r="R87" s="34">
        <v>100</v>
      </c>
      <c r="S87" s="4"/>
      <c r="T87" s="17"/>
      <c r="U87" s="17"/>
      <c r="W87" s="64"/>
      <c r="X87" s="64"/>
      <c r="Y87" s="14"/>
      <c r="AB87" s="63"/>
    </row>
    <row r="88" spans="12:28" x14ac:dyDescent="0.25">
      <c r="L88" s="17"/>
      <c r="M88" s="17" t="s">
        <v>307</v>
      </c>
      <c r="N88" s="2" t="s">
        <v>113</v>
      </c>
      <c r="O88" s="14">
        <v>109.53462988554</v>
      </c>
      <c r="P88" s="14">
        <v>106.543350279858</v>
      </c>
      <c r="Q88" s="14">
        <v>105.810437592238</v>
      </c>
      <c r="R88" s="34">
        <v>100</v>
      </c>
      <c r="S88" s="4"/>
      <c r="T88" s="17"/>
      <c r="U88" s="17"/>
      <c r="W88" s="64"/>
      <c r="X88" s="64"/>
      <c r="Y88" s="14"/>
      <c r="AB88" s="63"/>
    </row>
    <row r="89" spans="12:28" x14ac:dyDescent="0.25">
      <c r="L89" s="17"/>
      <c r="M89" s="17" t="s">
        <v>307</v>
      </c>
      <c r="N89" s="2" t="s">
        <v>114</v>
      </c>
      <c r="O89" s="14">
        <v>111.96270410646299</v>
      </c>
      <c r="P89" s="14">
        <v>108.74037747502599</v>
      </c>
      <c r="Q89" s="14" t="e">
        <v>#N/A</v>
      </c>
      <c r="R89" s="34">
        <v>100</v>
      </c>
      <c r="S89" s="4"/>
      <c r="T89" s="17"/>
      <c r="U89" s="17"/>
      <c r="W89" s="64"/>
      <c r="X89" s="64"/>
      <c r="Y89" s="14"/>
      <c r="AB89" s="63"/>
    </row>
    <row r="90" spans="12:28" x14ac:dyDescent="0.25">
      <c r="L90" s="17"/>
      <c r="M90" s="17" t="s">
        <v>307</v>
      </c>
      <c r="N90" s="2" t="s">
        <v>115</v>
      </c>
      <c r="O90" s="14">
        <v>116.23141266406201</v>
      </c>
      <c r="P90" s="14">
        <v>112.856905557717</v>
      </c>
      <c r="Q90" s="14" t="e">
        <v>#N/A</v>
      </c>
      <c r="R90" s="34">
        <v>100</v>
      </c>
      <c r="S90" s="4"/>
      <c r="T90" s="17"/>
      <c r="U90" s="17"/>
      <c r="W90" s="64"/>
      <c r="X90" s="64"/>
      <c r="Y90" s="14"/>
      <c r="AB90" s="63"/>
    </row>
    <row r="91" spans="12:28" x14ac:dyDescent="0.25">
      <c r="L91" s="17"/>
      <c r="M91" s="17" t="s">
        <v>307</v>
      </c>
      <c r="N91" s="2" t="s">
        <v>116</v>
      </c>
      <c r="O91" s="14">
        <v>118.016629188747</v>
      </c>
      <c r="P91" s="14">
        <v>113.69658293083999</v>
      </c>
      <c r="Q91" s="14" t="e">
        <v>#N/A</v>
      </c>
      <c r="R91" s="34">
        <v>100</v>
      </c>
      <c r="S91" s="4"/>
      <c r="T91" s="17"/>
      <c r="U91" s="17"/>
      <c r="W91" s="64"/>
      <c r="X91" s="64"/>
      <c r="Y91" s="14"/>
      <c r="AB91" s="63"/>
    </row>
    <row r="92" spans="12:28" x14ac:dyDescent="0.25">
      <c r="L92" s="17"/>
      <c r="M92" s="17" t="s">
        <v>308</v>
      </c>
      <c r="N92" s="2" t="s">
        <v>117</v>
      </c>
      <c r="O92" s="14">
        <v>121.164448539037</v>
      </c>
      <c r="P92" s="14">
        <v>115.931049310833</v>
      </c>
      <c r="Q92" s="14">
        <v>108.985787543489</v>
      </c>
      <c r="R92" s="34">
        <v>100</v>
      </c>
      <c r="S92" s="4"/>
      <c r="T92" s="17"/>
      <c r="U92" s="17"/>
      <c r="W92" s="64"/>
      <c r="X92" s="64"/>
      <c r="Y92" s="14"/>
      <c r="AB92" s="63"/>
    </row>
    <row r="93" spans="12:28" x14ac:dyDescent="0.25">
      <c r="L93" s="17"/>
      <c r="M93" s="17" t="s">
        <v>308</v>
      </c>
      <c r="N93" s="2" t="s">
        <v>118</v>
      </c>
      <c r="O93" s="14">
        <v>122.529200723496</v>
      </c>
      <c r="P93" s="14">
        <v>116.201008684896</v>
      </c>
      <c r="Q93" s="14" t="e">
        <v>#N/A</v>
      </c>
      <c r="R93" s="34">
        <v>100</v>
      </c>
      <c r="S93" s="4"/>
      <c r="T93" s="17"/>
      <c r="U93" s="17"/>
      <c r="W93" s="64"/>
      <c r="X93" s="64"/>
      <c r="Y93" s="14"/>
      <c r="AB93" s="63"/>
    </row>
    <row r="94" spans="12:28" x14ac:dyDescent="0.25">
      <c r="L94" s="17"/>
      <c r="M94" s="17" t="s">
        <v>308</v>
      </c>
      <c r="N94" s="2" t="s">
        <v>119</v>
      </c>
      <c r="O94" s="14">
        <v>123.880150397159</v>
      </c>
      <c r="P94" s="14">
        <v>116.556490641297</v>
      </c>
      <c r="Q94" s="14" t="e">
        <v>#N/A</v>
      </c>
      <c r="R94" s="34">
        <v>100</v>
      </c>
      <c r="S94" s="4"/>
      <c r="T94" s="17"/>
      <c r="U94" s="17"/>
      <c r="W94" s="64"/>
      <c r="X94" s="64"/>
      <c r="Y94" s="14"/>
      <c r="AB94" s="63"/>
    </row>
    <row r="95" spans="12:28" x14ac:dyDescent="0.25">
      <c r="L95" s="17"/>
      <c r="M95" s="17" t="s">
        <v>308</v>
      </c>
      <c r="N95" s="2" t="s">
        <v>120</v>
      </c>
      <c r="O95" s="14">
        <v>126.911332902231</v>
      </c>
      <c r="P95" s="14">
        <v>118.121523125487</v>
      </c>
      <c r="Q95" s="14" t="e">
        <v>#N/A</v>
      </c>
      <c r="R95" s="34">
        <v>100</v>
      </c>
      <c r="S95" s="4"/>
      <c r="T95" s="17"/>
      <c r="U95" s="17"/>
      <c r="W95" s="64"/>
      <c r="X95" s="64"/>
      <c r="Y95" s="14"/>
      <c r="AB95" s="63"/>
    </row>
    <row r="96" spans="12:28" x14ac:dyDescent="0.25">
      <c r="L96" s="17"/>
      <c r="M96" s="17" t="s">
        <v>309</v>
      </c>
      <c r="N96" s="2" t="s">
        <v>121</v>
      </c>
      <c r="O96" s="14">
        <v>130.69083026581299</v>
      </c>
      <c r="P96" s="14">
        <v>120.255739569795</v>
      </c>
      <c r="Q96" s="14">
        <v>111.763925899958</v>
      </c>
      <c r="R96" s="34">
        <v>100</v>
      </c>
      <c r="S96" s="4"/>
      <c r="T96" s="17"/>
      <c r="U96" s="17"/>
      <c r="W96" s="64"/>
      <c r="X96" s="64"/>
      <c r="Y96" s="14"/>
      <c r="AB96" s="63"/>
    </row>
    <row r="97" spans="12:28" x14ac:dyDescent="0.25">
      <c r="L97" s="17"/>
      <c r="M97" s="17" t="s">
        <v>309</v>
      </c>
      <c r="N97" s="2" t="s">
        <v>122</v>
      </c>
      <c r="O97" s="14">
        <v>132.98847273004401</v>
      </c>
      <c r="P97" s="14">
        <v>121.644537456571</v>
      </c>
      <c r="Q97" s="14" t="e">
        <v>#N/A</v>
      </c>
      <c r="R97" s="34">
        <v>100</v>
      </c>
      <c r="S97" s="4"/>
      <c r="T97" s="17"/>
      <c r="U97" s="17"/>
      <c r="W97" s="64"/>
      <c r="X97" s="64"/>
      <c r="Y97" s="14"/>
      <c r="AB97" s="63"/>
    </row>
    <row r="98" spans="12:28" x14ac:dyDescent="0.25">
      <c r="L98" s="17"/>
      <c r="M98" s="17" t="s">
        <v>309</v>
      </c>
      <c r="N98" s="2" t="s">
        <v>123</v>
      </c>
      <c r="O98" s="14">
        <v>136.27877722905799</v>
      </c>
      <c r="P98" s="14">
        <v>124.159760328614</v>
      </c>
      <c r="Q98" s="14" t="e">
        <v>#N/A</v>
      </c>
      <c r="R98" s="34">
        <v>100</v>
      </c>
      <c r="S98" s="4"/>
      <c r="T98" s="17"/>
      <c r="U98" s="17"/>
      <c r="W98" s="64"/>
      <c r="X98" s="64"/>
      <c r="Y98" s="14"/>
      <c r="AB98" s="63"/>
    </row>
    <row r="99" spans="12:28" x14ac:dyDescent="0.25">
      <c r="L99" s="17"/>
      <c r="M99" s="17" t="s">
        <v>309</v>
      </c>
      <c r="N99" s="2" t="s">
        <v>124</v>
      </c>
      <c r="O99" s="14">
        <v>138.90286965693301</v>
      </c>
      <c r="P99" s="14">
        <v>126.82462889280001</v>
      </c>
      <c r="Q99" s="14" t="e">
        <v>#N/A</v>
      </c>
      <c r="R99" s="34">
        <v>100</v>
      </c>
      <c r="S99" s="4"/>
      <c r="T99" s="17"/>
      <c r="U99" s="17"/>
      <c r="W99" s="64"/>
      <c r="X99" s="64"/>
      <c r="Y99" s="14"/>
      <c r="AB99" s="63"/>
    </row>
    <row r="100" spans="12:28" x14ac:dyDescent="0.25">
      <c r="L100" s="17"/>
      <c r="M100" s="17" t="s">
        <v>310</v>
      </c>
      <c r="N100" s="2" t="s">
        <v>125</v>
      </c>
      <c r="O100" s="14">
        <v>143.505305333759</v>
      </c>
      <c r="P100" s="14">
        <v>130.93863237197399</v>
      </c>
      <c r="Q100" s="14">
        <v>102.293778952468</v>
      </c>
      <c r="R100" s="34">
        <v>100</v>
      </c>
      <c r="S100" s="4"/>
      <c r="T100" s="17"/>
      <c r="U100" s="17"/>
      <c r="W100" s="64"/>
      <c r="X100" s="64"/>
      <c r="Y100" s="14"/>
      <c r="AB100" s="63"/>
    </row>
    <row r="101" spans="12:28" x14ac:dyDescent="0.25">
      <c r="L101" s="17"/>
      <c r="M101" s="17" t="s">
        <v>310</v>
      </c>
      <c r="N101" s="2" t="s">
        <v>126</v>
      </c>
      <c r="O101" s="14">
        <v>145.441483319924</v>
      </c>
      <c r="P101" s="14">
        <v>141.33848845465801</v>
      </c>
      <c r="Q101" s="14" t="e">
        <v>#N/A</v>
      </c>
      <c r="R101" s="34">
        <v>100</v>
      </c>
      <c r="S101" s="4"/>
      <c r="T101" s="17"/>
      <c r="U101" s="17"/>
      <c r="W101" s="64"/>
      <c r="X101" s="64"/>
      <c r="Y101" s="14"/>
      <c r="AB101" s="63"/>
    </row>
    <row r="102" spans="12:28" x14ac:dyDescent="0.25">
      <c r="L102" s="17"/>
      <c r="M102" s="17" t="s">
        <v>310</v>
      </c>
      <c r="N102" s="2" t="s">
        <v>146</v>
      </c>
      <c r="O102" s="14">
        <v>145.066218851755</v>
      </c>
      <c r="P102" s="14">
        <v>135.84889407598999</v>
      </c>
      <c r="Q102" s="14" t="e">
        <v>#N/A</v>
      </c>
      <c r="R102" s="34">
        <v>100</v>
      </c>
      <c r="S102" s="4"/>
      <c r="T102" s="17"/>
      <c r="U102" s="17"/>
      <c r="W102" s="64"/>
      <c r="X102" s="64"/>
      <c r="Y102" s="14"/>
      <c r="AB102" s="63"/>
    </row>
    <row r="103" spans="12:28" x14ac:dyDescent="0.25">
      <c r="L103" s="17"/>
      <c r="M103" s="17" t="s">
        <v>310</v>
      </c>
      <c r="N103" s="2" t="s">
        <v>149</v>
      </c>
      <c r="O103" s="14">
        <v>149.61259078881801</v>
      </c>
      <c r="P103" s="14">
        <v>138.36405733368801</v>
      </c>
      <c r="Q103" s="14" t="e">
        <v>#N/A</v>
      </c>
      <c r="R103" s="34">
        <v>100</v>
      </c>
      <c r="S103" s="4"/>
      <c r="T103" s="17"/>
      <c r="U103" s="17"/>
      <c r="W103" s="64"/>
      <c r="X103" s="64"/>
      <c r="Y103" s="14"/>
      <c r="AB103" s="63"/>
    </row>
    <row r="104" spans="12:28" x14ac:dyDescent="0.25">
      <c r="L104" s="17"/>
      <c r="M104" s="17" t="s">
        <v>311</v>
      </c>
      <c r="N104" s="2" t="s">
        <v>150</v>
      </c>
      <c r="O104" s="14">
        <v>151.345295768661</v>
      </c>
      <c r="P104" s="14">
        <v>140.32107422135999</v>
      </c>
      <c r="Q104" s="14">
        <v>107.742858995487</v>
      </c>
      <c r="R104" s="34">
        <v>100</v>
      </c>
      <c r="S104" s="4"/>
      <c r="T104" s="17"/>
      <c r="U104" s="17"/>
      <c r="W104" s="64"/>
      <c r="X104" s="64"/>
      <c r="Y104" s="14"/>
      <c r="AB104" s="63"/>
    </row>
    <row r="105" spans="12:28" x14ac:dyDescent="0.25">
      <c r="L105" s="17"/>
      <c r="M105" s="17" t="s">
        <v>311</v>
      </c>
      <c r="N105" s="2" t="s">
        <v>153</v>
      </c>
      <c r="O105" s="14">
        <v>154.62587322240199</v>
      </c>
      <c r="P105" s="14">
        <v>141.18313159001499</v>
      </c>
      <c r="Q105" s="14" t="e">
        <v>#N/A</v>
      </c>
      <c r="R105" s="34">
        <v>100</v>
      </c>
      <c r="S105" s="4"/>
      <c r="T105" s="17"/>
      <c r="U105" s="17"/>
      <c r="W105" s="64"/>
      <c r="X105" s="64"/>
      <c r="Y105" s="14"/>
      <c r="AB105" s="63"/>
    </row>
    <row r="106" spans="12:28" x14ac:dyDescent="0.25">
      <c r="L106" s="17"/>
      <c r="M106" s="17" t="s">
        <v>311</v>
      </c>
      <c r="N106" s="2" t="s">
        <v>154</v>
      </c>
      <c r="O106" s="14">
        <v>158.13194442344599</v>
      </c>
      <c r="P106" s="14">
        <v>142.389779807347</v>
      </c>
      <c r="Q106" s="14" t="e">
        <v>#N/A</v>
      </c>
      <c r="R106" s="34">
        <v>100</v>
      </c>
      <c r="S106" s="4"/>
      <c r="T106" s="17"/>
      <c r="U106" s="17"/>
      <c r="W106" s="64"/>
      <c r="X106" s="64"/>
      <c r="Y106" s="14"/>
      <c r="AB106" s="63"/>
    </row>
    <row r="107" spans="12:28" x14ac:dyDescent="0.25">
      <c r="L107" s="17"/>
      <c r="M107" s="17" t="s">
        <v>311</v>
      </c>
      <c r="N107" s="2" t="s">
        <v>155</v>
      </c>
      <c r="O107" s="14">
        <v>161.68876956250301</v>
      </c>
      <c r="P107" s="14">
        <v>144.22777705467399</v>
      </c>
      <c r="Q107" s="14" t="e">
        <v>#N/A</v>
      </c>
      <c r="R107" s="34">
        <v>100</v>
      </c>
      <c r="S107" s="4"/>
      <c r="T107" s="17"/>
      <c r="U107" s="17"/>
      <c r="W107" s="64"/>
      <c r="X107" s="64"/>
      <c r="Y107" s="14"/>
      <c r="Z107" s="62"/>
      <c r="AB107" s="63"/>
    </row>
    <row r="108" spans="12:28" x14ac:dyDescent="0.25">
      <c r="M108" s="17" t="s">
        <v>312</v>
      </c>
      <c r="N108" s="2" t="s">
        <v>156</v>
      </c>
      <c r="O108" s="14">
        <v>163.70383882208401</v>
      </c>
      <c r="P108" s="14">
        <v>146.44745403298899</v>
      </c>
      <c r="Q108" s="14">
        <v>114.596168270875</v>
      </c>
      <c r="R108" s="34">
        <v>100</v>
      </c>
      <c r="S108" s="4"/>
      <c r="W108" s="64"/>
      <c r="X108" s="64"/>
      <c r="Y108" s="14"/>
      <c r="Z108" s="62"/>
      <c r="AB108" s="63"/>
    </row>
    <row r="109" spans="12:28" x14ac:dyDescent="0.25">
      <c r="M109" s="17" t="s">
        <v>312</v>
      </c>
      <c r="N109" s="2" t="s">
        <v>163</v>
      </c>
      <c r="O109" s="14">
        <v>163.11171721783501</v>
      </c>
      <c r="P109" s="14">
        <v>147.28860748225199</v>
      </c>
      <c r="Q109" s="14" t="e">
        <v>#N/A</v>
      </c>
      <c r="R109" s="34">
        <v>100</v>
      </c>
      <c r="S109" s="4"/>
      <c r="W109" s="64"/>
      <c r="X109" s="64"/>
      <c r="Y109" s="14"/>
      <c r="Z109" s="62"/>
      <c r="AB109" s="63"/>
    </row>
    <row r="110" spans="12:28" x14ac:dyDescent="0.25">
      <c r="M110" s="17" t="s">
        <v>312</v>
      </c>
      <c r="N110" s="2" t="s">
        <v>164</v>
      </c>
      <c r="O110" s="14">
        <v>165.19332147364699</v>
      </c>
      <c r="P110" s="14">
        <v>149.11842883016399</v>
      </c>
      <c r="Q110" s="14" t="e">
        <v>#N/A</v>
      </c>
      <c r="R110" s="34">
        <v>100</v>
      </c>
      <c r="S110" s="4"/>
      <c r="W110" s="64"/>
      <c r="X110" s="64"/>
      <c r="Y110" s="14"/>
      <c r="Z110" s="62"/>
      <c r="AB110" s="63"/>
    </row>
    <row r="111" spans="12:28" x14ac:dyDescent="0.25">
      <c r="M111" s="17" t="s">
        <v>312</v>
      </c>
      <c r="N111" s="2" t="s">
        <v>165</v>
      </c>
      <c r="O111" s="14">
        <v>165.07263078445399</v>
      </c>
      <c r="P111" s="14">
        <v>149.963578424529</v>
      </c>
      <c r="Q111" s="14" t="e">
        <v>#N/A</v>
      </c>
      <c r="R111" s="34">
        <v>100</v>
      </c>
      <c r="S111" s="4"/>
      <c r="W111" s="64"/>
      <c r="X111" s="64"/>
      <c r="Y111" s="14"/>
      <c r="Z111" s="62"/>
      <c r="AB111" s="63"/>
    </row>
    <row r="112" spans="12:28" x14ac:dyDescent="0.25">
      <c r="M112" s="17" t="s">
        <v>313</v>
      </c>
      <c r="N112" s="2" t="s">
        <v>201</v>
      </c>
      <c r="O112" s="14">
        <v>165.99927203931199</v>
      </c>
      <c r="P112" s="14">
        <v>149.33120531060601</v>
      </c>
      <c r="Q112" s="14">
        <v>116.375640465931</v>
      </c>
      <c r="R112" s="34">
        <v>100</v>
      </c>
      <c r="S112" s="4"/>
      <c r="W112" s="64"/>
      <c r="X112" s="64"/>
      <c r="Y112" s="14"/>
      <c r="Z112" s="62"/>
    </row>
    <row r="113" spans="13:26" x14ac:dyDescent="0.25">
      <c r="M113" s="17" t="s">
        <v>313</v>
      </c>
      <c r="N113" s="2" t="s">
        <v>202</v>
      </c>
      <c r="O113" s="14">
        <v>169.733957129581</v>
      </c>
      <c r="P113" s="14">
        <v>150.696836922583</v>
      </c>
      <c r="Q113" s="14" t="e">
        <v>#N/A</v>
      </c>
      <c r="R113" s="34">
        <v>100</v>
      </c>
      <c r="S113" s="4"/>
      <c r="W113" s="64"/>
      <c r="X113" s="64"/>
      <c r="Y113" s="14"/>
      <c r="Z113" s="62"/>
    </row>
    <row r="114" spans="13:26" x14ac:dyDescent="0.25">
      <c r="M114" s="17" t="s">
        <v>313</v>
      </c>
      <c r="N114" s="2" t="s">
        <v>203</v>
      </c>
      <c r="O114" s="14">
        <v>170.82271112298801</v>
      </c>
      <c r="P114" s="14">
        <v>151.389853711569</v>
      </c>
      <c r="Q114" s="14" t="e">
        <v>#N/A</v>
      </c>
      <c r="R114" s="34">
        <v>100</v>
      </c>
      <c r="S114" s="4"/>
      <c r="W114" s="64"/>
      <c r="X114" s="64"/>
      <c r="Y114" s="14"/>
      <c r="Z114" s="62"/>
    </row>
    <row r="115" spans="13:26" x14ac:dyDescent="0.25">
      <c r="M115" s="17" t="s">
        <v>313</v>
      </c>
      <c r="N115" s="2" t="s">
        <v>204</v>
      </c>
      <c r="O115" s="14">
        <v>174.37668450325501</v>
      </c>
      <c r="P115" s="14">
        <v>150.88272184948599</v>
      </c>
      <c r="Q115" s="14" t="e">
        <v>#N/A</v>
      </c>
      <c r="R115" s="34">
        <v>100</v>
      </c>
      <c r="S115" s="4"/>
      <c r="W115" s="64"/>
      <c r="X115" s="64"/>
      <c r="Y115" s="14"/>
      <c r="Z115" s="62"/>
    </row>
    <row r="116" spans="13:26" x14ac:dyDescent="0.25">
      <c r="M116" s="17" t="s">
        <v>314</v>
      </c>
      <c r="N116" s="2" t="s">
        <v>205</v>
      </c>
      <c r="O116" s="14">
        <v>173.487089742655</v>
      </c>
      <c r="P116" s="14">
        <v>146.623368565281</v>
      </c>
      <c r="Q116" s="14">
        <v>117.45742548482001</v>
      </c>
      <c r="R116" s="34">
        <v>100</v>
      </c>
      <c r="S116" s="4"/>
      <c r="W116" s="4"/>
      <c r="X116" s="4"/>
      <c r="Y116" s="18"/>
      <c r="Z116" s="4"/>
    </row>
    <row r="117" spans="13:26" x14ac:dyDescent="0.25">
      <c r="M117" s="17" t="s">
        <v>314</v>
      </c>
      <c r="N117" s="2" t="s">
        <v>206</v>
      </c>
      <c r="O117" s="14">
        <v>177.765121346596</v>
      </c>
      <c r="P117" s="14">
        <v>147.287509482357</v>
      </c>
      <c r="Q117" s="14" t="e">
        <v>#N/A</v>
      </c>
      <c r="R117" s="34">
        <v>100</v>
      </c>
      <c r="S117" s="4"/>
      <c r="W117" s="4"/>
      <c r="X117" s="4"/>
      <c r="Y117" s="18"/>
      <c r="Z117" s="4"/>
    </row>
    <row r="118" spans="13:26" x14ac:dyDescent="0.25">
      <c r="M118" s="17" t="s">
        <v>314</v>
      </c>
      <c r="N118" s="2" t="s">
        <v>207</v>
      </c>
      <c r="O118" s="14">
        <v>182.99658812316699</v>
      </c>
      <c r="P118" s="14">
        <v>149.296166299719</v>
      </c>
      <c r="Q118" s="14" t="e">
        <v>#N/A</v>
      </c>
      <c r="R118" s="34">
        <v>100</v>
      </c>
      <c r="S118" s="4"/>
      <c r="W118" s="4"/>
      <c r="X118" s="4"/>
      <c r="Y118" s="18"/>
      <c r="Z118" s="4"/>
    </row>
    <row r="119" spans="13:26" x14ac:dyDescent="0.25">
      <c r="M119" s="17" t="s">
        <v>314</v>
      </c>
      <c r="N119" s="2" t="s">
        <v>208</v>
      </c>
      <c r="O119" s="14">
        <v>189.96207406663399</v>
      </c>
      <c r="P119" s="14">
        <v>152.144653641405</v>
      </c>
      <c r="Q119" s="14" t="e">
        <v>#N/A</v>
      </c>
      <c r="R119" s="34">
        <v>100</v>
      </c>
      <c r="S119" s="4"/>
      <c r="W119" s="4"/>
      <c r="X119" s="4"/>
      <c r="Y119" s="18"/>
      <c r="Z119" s="4"/>
    </row>
    <row r="120" spans="13:26" x14ac:dyDescent="0.25">
      <c r="M120" s="17" t="s">
        <v>315</v>
      </c>
      <c r="N120" s="17" t="s">
        <v>215</v>
      </c>
      <c r="O120" s="18">
        <v>196.570611344881</v>
      </c>
      <c r="P120" s="18">
        <v>158.30193809824601</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1F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69">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283</v>
      </c>
      <c r="B1" s="189"/>
      <c r="C1" s="189"/>
      <c r="D1" s="189"/>
      <c r="E1" s="189"/>
      <c r="F1" s="189"/>
      <c r="G1" s="189"/>
      <c r="H1" s="189"/>
      <c r="I1" s="189"/>
      <c r="J1" s="52"/>
      <c r="K1" s="48"/>
      <c r="L1" s="15" t="s">
        <v>194</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295</v>
      </c>
      <c r="N4" s="2" t="s">
        <v>65</v>
      </c>
      <c r="O4" s="14">
        <v>77.734670810586806</v>
      </c>
      <c r="P4" s="14">
        <v>103.575713786829</v>
      </c>
      <c r="Q4" s="14">
        <v>69.2055137445398</v>
      </c>
      <c r="R4" s="34">
        <v>100</v>
      </c>
      <c r="T4" s="17"/>
      <c r="U4" s="17"/>
      <c r="W4" s="64"/>
      <c r="X4" s="64"/>
      <c r="Y4" s="14"/>
      <c r="AA4" s="5"/>
      <c r="AB4" s="61"/>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295</v>
      </c>
      <c r="N5" s="2" t="s">
        <v>66</v>
      </c>
      <c r="O5" s="14">
        <v>78.087619098161596</v>
      </c>
      <c r="P5" s="14">
        <v>102.37684714840699</v>
      </c>
      <c r="Q5" s="14" t="e">
        <v>#N/A</v>
      </c>
      <c r="R5" s="34">
        <v>100</v>
      </c>
      <c r="T5" s="17"/>
      <c r="U5" s="17"/>
      <c r="W5" s="64"/>
      <c r="X5" s="64"/>
      <c r="Y5" s="14"/>
      <c r="AA5" s="5"/>
      <c r="AB5" s="61"/>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295</v>
      </c>
      <c r="N6" s="2" t="s">
        <v>67</v>
      </c>
      <c r="O6" s="14">
        <v>81.745998423635299</v>
      </c>
      <c r="P6" s="14">
        <v>105.344054017121</v>
      </c>
      <c r="Q6" s="14" t="e">
        <v>#N/A</v>
      </c>
      <c r="R6" s="34">
        <v>100</v>
      </c>
      <c r="T6" s="17"/>
      <c r="U6" s="17"/>
      <c r="W6" s="64"/>
      <c r="X6" s="64"/>
      <c r="Y6" s="14"/>
      <c r="AA6" s="5"/>
      <c r="AB6" s="63"/>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295</v>
      </c>
      <c r="N7" s="2" t="s">
        <v>68</v>
      </c>
      <c r="O7" s="14">
        <v>82.822419236383197</v>
      </c>
      <c r="P7" s="14">
        <v>105.869782465486</v>
      </c>
      <c r="Q7" s="14" t="e">
        <v>#N/A</v>
      </c>
      <c r="R7" s="34">
        <v>100</v>
      </c>
      <c r="T7" s="17"/>
      <c r="U7" s="17"/>
      <c r="W7" s="64"/>
      <c r="X7" s="64"/>
      <c r="Y7" s="14"/>
      <c r="AB7" s="63"/>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296</v>
      </c>
      <c r="N8" s="2" t="s">
        <v>69</v>
      </c>
      <c r="O8" s="14">
        <v>85.098430455391707</v>
      </c>
      <c r="P8" s="14">
        <v>108.75379800254299</v>
      </c>
      <c r="Q8" s="14">
        <v>75.3291513234268</v>
      </c>
      <c r="R8" s="34">
        <v>100</v>
      </c>
      <c r="T8" s="17"/>
      <c r="U8" s="17"/>
      <c r="W8" s="64"/>
      <c r="X8" s="64"/>
      <c r="Y8" s="14"/>
      <c r="AB8" s="63"/>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296</v>
      </c>
      <c r="N9" s="2" t="s">
        <v>70</v>
      </c>
      <c r="O9" s="14">
        <v>87.962064402665504</v>
      </c>
      <c r="P9" s="14">
        <v>110.595768493069</v>
      </c>
      <c r="Q9" s="14" t="e">
        <v>#N/A</v>
      </c>
      <c r="R9" s="34">
        <v>100</v>
      </c>
      <c r="T9" s="17"/>
      <c r="U9" s="17"/>
      <c r="W9" s="64"/>
      <c r="X9" s="64"/>
      <c r="Y9" s="14"/>
      <c r="AB9" s="63"/>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296</v>
      </c>
      <c r="N10" s="2" t="s">
        <v>71</v>
      </c>
      <c r="O10" s="14">
        <v>89.374773367691503</v>
      </c>
      <c r="P10" s="14">
        <v>110.973576100854</v>
      </c>
      <c r="Q10" s="14" t="e">
        <v>#N/A</v>
      </c>
      <c r="R10" s="34">
        <v>100</v>
      </c>
      <c r="T10" s="17"/>
      <c r="U10" s="17"/>
      <c r="W10" s="64"/>
      <c r="X10" s="64"/>
      <c r="Y10" s="14"/>
      <c r="AB10" s="63"/>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296</v>
      </c>
      <c r="N11" s="2" t="s">
        <v>72</v>
      </c>
      <c r="O11" s="14">
        <v>94.179456238134904</v>
      </c>
      <c r="P11" s="14">
        <v>114.19401073186199</v>
      </c>
      <c r="Q11" s="14" t="e">
        <v>#N/A</v>
      </c>
      <c r="R11" s="34">
        <v>100</v>
      </c>
      <c r="T11" s="17"/>
      <c r="U11" s="17"/>
      <c r="W11" s="64"/>
      <c r="X11" s="64"/>
      <c r="Y11" s="14"/>
      <c r="AB11" s="63"/>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297</v>
      </c>
      <c r="N12" s="2" t="s">
        <v>73</v>
      </c>
      <c r="O12" s="14">
        <v>100.846718771567</v>
      </c>
      <c r="P12" s="14">
        <v>119.559908305947</v>
      </c>
      <c r="Q12" s="14">
        <v>83.391365017734898</v>
      </c>
      <c r="R12" s="34">
        <v>100</v>
      </c>
      <c r="T12" s="17"/>
      <c r="U12" s="17"/>
      <c r="W12" s="64"/>
      <c r="X12" s="64"/>
      <c r="Y12" s="14"/>
      <c r="AB12" s="63"/>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297</v>
      </c>
      <c r="N13" s="2" t="s">
        <v>74</v>
      </c>
      <c r="O13" s="14">
        <v>107.07637929329501</v>
      </c>
      <c r="P13" s="14">
        <v>123.99712048162399</v>
      </c>
      <c r="Q13" s="14" t="e">
        <v>#N/A</v>
      </c>
      <c r="R13" s="34">
        <v>100</v>
      </c>
      <c r="T13" s="17"/>
      <c r="U13" s="17"/>
      <c r="W13" s="64"/>
      <c r="X13" s="64"/>
      <c r="Y13" s="14"/>
      <c r="AB13" s="63"/>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297</v>
      </c>
      <c r="N14" s="2" t="s">
        <v>75</v>
      </c>
      <c r="O14" s="14">
        <v>116.21195963675299</v>
      </c>
      <c r="P14" s="14">
        <v>131.29171322958501</v>
      </c>
      <c r="Q14" s="14" t="e">
        <v>#N/A</v>
      </c>
      <c r="R14" s="34">
        <v>100</v>
      </c>
      <c r="T14" s="17"/>
      <c r="U14" s="17"/>
      <c r="W14" s="64"/>
      <c r="X14" s="64"/>
      <c r="Y14" s="14"/>
      <c r="AB14" s="63"/>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297</v>
      </c>
      <c r="N15" s="2" t="s">
        <v>76</v>
      </c>
      <c r="O15" s="14">
        <v>124.10340473377801</v>
      </c>
      <c r="P15" s="14">
        <v>137.77064737932699</v>
      </c>
      <c r="Q15" s="14" t="e">
        <v>#N/A</v>
      </c>
      <c r="R15" s="34">
        <v>100</v>
      </c>
      <c r="T15" s="17"/>
      <c r="U15" s="17"/>
      <c r="W15" s="64"/>
      <c r="X15" s="64"/>
      <c r="Y15" s="14"/>
      <c r="AB15" s="63"/>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298</v>
      </c>
      <c r="N16" s="2" t="s">
        <v>77</v>
      </c>
      <c r="O16" s="14">
        <v>129.22576161134501</v>
      </c>
      <c r="P16" s="14">
        <v>138.53663494126499</v>
      </c>
      <c r="Q16" s="14">
        <v>87.712931285608903</v>
      </c>
      <c r="R16" s="34">
        <v>100</v>
      </c>
      <c r="T16" s="17"/>
      <c r="U16" s="17"/>
      <c r="W16" s="64"/>
      <c r="X16" s="64"/>
      <c r="Y16" s="14"/>
      <c r="AB16" s="63"/>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298</v>
      </c>
      <c r="N17" s="2" t="s">
        <v>78</v>
      </c>
      <c r="O17" s="14">
        <v>131.915130735389</v>
      </c>
      <c r="P17" s="14">
        <v>141.574866014191</v>
      </c>
      <c r="Q17" s="14" t="e">
        <v>#N/A</v>
      </c>
      <c r="R17" s="34">
        <v>100</v>
      </c>
      <c r="T17" s="17"/>
      <c r="U17" s="17"/>
      <c r="W17" s="64"/>
      <c r="X17" s="64"/>
      <c r="Y17" s="14"/>
      <c r="AB17" s="63"/>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298</v>
      </c>
      <c r="N18" s="2" t="s">
        <v>79</v>
      </c>
      <c r="O18" s="14">
        <v>125.530293399602</v>
      </c>
      <c r="P18" s="14">
        <v>135.22837739168801</v>
      </c>
      <c r="Q18" s="14" t="e">
        <v>#N/A</v>
      </c>
      <c r="R18" s="34">
        <v>100</v>
      </c>
      <c r="T18" s="17"/>
      <c r="U18" s="17"/>
      <c r="W18" s="64"/>
      <c r="X18" s="64"/>
      <c r="Y18" s="14"/>
      <c r="AB18" s="63"/>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298</v>
      </c>
      <c r="N19" s="2" t="s">
        <v>80</v>
      </c>
      <c r="O19" s="14">
        <v>119.966079352997</v>
      </c>
      <c r="P19" s="14">
        <v>130.030657929428</v>
      </c>
      <c r="Q19" s="14" t="e">
        <v>#N/A</v>
      </c>
      <c r="R19" s="34">
        <v>100</v>
      </c>
      <c r="T19" s="17"/>
      <c r="U19" s="17"/>
      <c r="W19" s="64"/>
      <c r="X19" s="64"/>
      <c r="Y19" s="14"/>
      <c r="AB19" s="63"/>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299</v>
      </c>
      <c r="N20" s="2" t="s">
        <v>81</v>
      </c>
      <c r="O20" s="14">
        <v>113.20237121080901</v>
      </c>
      <c r="P20" s="14">
        <v>121.460509579467</v>
      </c>
      <c r="Q20" s="14">
        <v>82.702015448648297</v>
      </c>
      <c r="R20" s="34">
        <v>100</v>
      </c>
      <c r="T20" s="17"/>
      <c r="U20" s="17"/>
      <c r="W20" s="64"/>
      <c r="X20" s="64"/>
      <c r="Y20" s="14"/>
      <c r="AB20" s="63"/>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299</v>
      </c>
      <c r="N21" s="2" t="s">
        <v>82</v>
      </c>
      <c r="O21" s="14">
        <v>107.738405213855</v>
      </c>
      <c r="P21" s="14">
        <v>114.72579272050601</v>
      </c>
      <c r="Q21" s="14" t="e">
        <v>#N/A</v>
      </c>
      <c r="R21" s="34">
        <v>100</v>
      </c>
      <c r="T21" s="17"/>
      <c r="U21" s="17"/>
      <c r="W21" s="64"/>
      <c r="X21" s="64"/>
      <c r="Y21" s="14"/>
      <c r="AB21" s="63"/>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299</v>
      </c>
      <c r="N22" s="2" t="s">
        <v>83</v>
      </c>
      <c r="O22" s="14">
        <v>112.956974209086</v>
      </c>
      <c r="P22" s="14">
        <v>119.32971107738101</v>
      </c>
      <c r="Q22" s="14" t="e">
        <v>#N/A</v>
      </c>
      <c r="R22" s="34">
        <v>100</v>
      </c>
      <c r="T22" s="17"/>
      <c r="U22" s="17"/>
      <c r="W22" s="64"/>
      <c r="X22" s="64"/>
      <c r="Y22" s="14"/>
      <c r="AB22" s="63"/>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299</v>
      </c>
      <c r="N23" s="2" t="s">
        <v>84</v>
      </c>
      <c r="O23" s="14">
        <v>107.72903348277799</v>
      </c>
      <c r="P23" s="14">
        <v>112.332535001949</v>
      </c>
      <c r="Q23" s="14" t="e">
        <v>#N/A</v>
      </c>
      <c r="R23" s="34">
        <v>100</v>
      </c>
      <c r="T23" s="17"/>
      <c r="U23" s="17"/>
      <c r="W23" s="64"/>
      <c r="X23" s="64"/>
      <c r="Y23" s="14"/>
      <c r="AB23" s="63"/>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300</v>
      </c>
      <c r="N24" s="2" t="s">
        <v>85</v>
      </c>
      <c r="O24" s="14">
        <v>107.09246823200201</v>
      </c>
      <c r="P24" s="14">
        <v>109.962940781971</v>
      </c>
      <c r="Q24" s="14">
        <v>88.119287542203907</v>
      </c>
      <c r="R24" s="34">
        <v>100</v>
      </c>
      <c r="T24" s="17"/>
      <c r="U24" s="17"/>
      <c r="W24" s="64"/>
      <c r="X24" s="64"/>
      <c r="Y24" s="14"/>
      <c r="AB24" s="63"/>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300</v>
      </c>
      <c r="N25" s="2" t="s">
        <v>86</v>
      </c>
      <c r="O25" s="14">
        <v>105.979604791247</v>
      </c>
      <c r="P25" s="14">
        <v>108.786768440621</v>
      </c>
      <c r="Q25" s="14" t="e">
        <v>#N/A</v>
      </c>
      <c r="R25" s="34">
        <v>100</v>
      </c>
      <c r="T25" s="17"/>
      <c r="U25" s="17"/>
      <c r="W25" s="64"/>
      <c r="X25" s="64"/>
      <c r="Y25" s="14"/>
      <c r="AB25" s="63"/>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300</v>
      </c>
      <c r="N26" s="2" t="s">
        <v>87</v>
      </c>
      <c r="O26" s="14">
        <v>104.484209567265</v>
      </c>
      <c r="P26" s="14">
        <v>107.882579627803</v>
      </c>
      <c r="Q26" s="14" t="e">
        <v>#N/A</v>
      </c>
      <c r="R26" s="34">
        <v>100</v>
      </c>
      <c r="T26" s="17"/>
      <c r="U26" s="17"/>
      <c r="W26" s="64"/>
      <c r="X26" s="64"/>
      <c r="Y26" s="14"/>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300</v>
      </c>
      <c r="N27" s="2" t="s">
        <v>88</v>
      </c>
      <c r="O27" s="14">
        <v>103.587887540431</v>
      </c>
      <c r="P27" s="14">
        <v>108.194162786286</v>
      </c>
      <c r="Q27" s="14" t="e">
        <v>#N/A</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301</v>
      </c>
      <c r="N28" s="2" t="s">
        <v>89</v>
      </c>
      <c r="O28" s="14">
        <v>102.818534211361</v>
      </c>
      <c r="P28" s="14">
        <v>108.552266989849</v>
      </c>
      <c r="Q28" s="14">
        <v>90.9107745039951</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301</v>
      </c>
      <c r="N29" s="2" t="s">
        <v>90</v>
      </c>
      <c r="O29" s="14">
        <v>99.872710279223597</v>
      </c>
      <c r="P29" s="14">
        <v>106.341120779943</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301</v>
      </c>
      <c r="N30" s="2" t="s">
        <v>91</v>
      </c>
      <c r="O30" s="14">
        <v>99.418695361407501</v>
      </c>
      <c r="P30" s="14">
        <v>106.027068189904</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301</v>
      </c>
      <c r="N31" s="2" t="s">
        <v>92</v>
      </c>
      <c r="O31" s="14">
        <v>97.512704082105401</v>
      </c>
      <c r="P31" s="14">
        <v>104.03927817771201</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302</v>
      </c>
      <c r="N32" s="2" t="s">
        <v>93</v>
      </c>
      <c r="O32" s="14">
        <v>95.506470566155002</v>
      </c>
      <c r="P32" s="14">
        <v>101.77070840019999</v>
      </c>
      <c r="Q32" s="14">
        <v>92.198359173875303</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302</v>
      </c>
      <c r="N33" s="2" t="s">
        <v>94</v>
      </c>
      <c r="O33" s="14">
        <v>94.173926269891794</v>
      </c>
      <c r="P33" s="14">
        <v>100.593948523823</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302</v>
      </c>
      <c r="N34" s="2" t="s">
        <v>95</v>
      </c>
      <c r="O34" s="14">
        <v>94.054115680842997</v>
      </c>
      <c r="P34" s="14">
        <v>101.151467781882</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302</v>
      </c>
      <c r="N35" s="2" t="s">
        <v>96</v>
      </c>
      <c r="O35" s="14">
        <v>91.999366912201296</v>
      </c>
      <c r="P35" s="14">
        <v>99.515915579687203</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303</v>
      </c>
      <c r="N36" s="2" t="s">
        <v>97</v>
      </c>
      <c r="O36" s="14">
        <v>93.6070200073965</v>
      </c>
      <c r="P36" s="14">
        <v>102.03131731897</v>
      </c>
      <c r="Q36" s="14">
        <v>92.730877847668395</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303</v>
      </c>
      <c r="N37" s="2" t="s">
        <v>98</v>
      </c>
      <c r="O37" s="14">
        <v>93.4081524510365</v>
      </c>
      <c r="P37" s="14">
        <v>101.779821461903</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303</v>
      </c>
      <c r="N38" s="2" t="s">
        <v>99</v>
      </c>
      <c r="O38" s="14">
        <v>93.211256104089202</v>
      </c>
      <c r="P38" s="14">
        <v>101.008726433799</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303</v>
      </c>
      <c r="N39" s="2" t="s">
        <v>100</v>
      </c>
      <c r="O39" s="14">
        <v>93.665110539733504</v>
      </c>
      <c r="P39" s="14">
        <v>100.444300039157</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304</v>
      </c>
      <c r="N40" s="2" t="s">
        <v>101</v>
      </c>
      <c r="O40" s="14">
        <v>93.432560559017702</v>
      </c>
      <c r="P40" s="14">
        <v>100.61778740294299</v>
      </c>
      <c r="Q40" s="14">
        <v>95.144327273904807</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304</v>
      </c>
      <c r="N41" s="2" t="s">
        <v>102</v>
      </c>
      <c r="O41" s="14">
        <v>94.621348823825002</v>
      </c>
      <c r="P41" s="14">
        <v>100.435334445226</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304</v>
      </c>
      <c r="N42" s="2" t="s">
        <v>103</v>
      </c>
      <c r="O42" s="14">
        <v>94.736286076493002</v>
      </c>
      <c r="P42" s="14">
        <v>99.211130616678105</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304</v>
      </c>
      <c r="N43" s="2" t="s">
        <v>104</v>
      </c>
      <c r="O43" s="14">
        <v>96.6035194722635</v>
      </c>
      <c r="P43" s="14">
        <v>100.06813272239199</v>
      </c>
      <c r="Q43" s="14" t="e">
        <v>#N/A</v>
      </c>
      <c r="R43" s="34">
        <v>100</v>
      </c>
      <c r="T43" s="17"/>
      <c r="U43" s="17"/>
      <c r="W43" s="64"/>
      <c r="X43" s="64"/>
      <c r="Y43" s="14"/>
      <c r="AB43" s="63"/>
    </row>
    <row r="44" spans="1:50" x14ac:dyDescent="0.25">
      <c r="A44" s="9"/>
      <c r="B44" s="9"/>
      <c r="C44" s="9"/>
      <c r="D44" s="9"/>
      <c r="E44" s="9"/>
      <c r="F44" s="9"/>
      <c r="G44" s="9"/>
      <c r="H44" s="9"/>
      <c r="I44" s="9"/>
      <c r="L44" s="17"/>
      <c r="M44" s="17" t="s">
        <v>305</v>
      </c>
      <c r="N44" s="2" t="s">
        <v>105</v>
      </c>
      <c r="O44" s="14">
        <v>98.385031828706602</v>
      </c>
      <c r="P44" s="14">
        <v>99.682499296640401</v>
      </c>
      <c r="Q44" s="14">
        <v>100</v>
      </c>
      <c r="R44" s="34">
        <v>100</v>
      </c>
      <c r="S44" s="4"/>
      <c r="T44" s="17"/>
      <c r="U44" s="17"/>
      <c r="W44" s="64"/>
      <c r="X44" s="64"/>
      <c r="Y44" s="14"/>
      <c r="AB44" s="63"/>
    </row>
    <row r="45" spans="1:50" ht="13.5" customHeight="1" x14ac:dyDescent="0.25">
      <c r="A45" s="9"/>
      <c r="B45" s="9"/>
      <c r="C45" s="9"/>
      <c r="D45" s="9"/>
      <c r="E45" s="9"/>
      <c r="F45" s="9"/>
      <c r="G45" s="9"/>
      <c r="H45" s="9"/>
      <c r="I45" s="9"/>
      <c r="L45" s="17"/>
      <c r="M45" s="17" t="s">
        <v>305</v>
      </c>
      <c r="N45" s="2" t="s">
        <v>106</v>
      </c>
      <c r="O45" s="14">
        <v>99.538015623723496</v>
      </c>
      <c r="P45" s="14">
        <v>99.958121884238096</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305</v>
      </c>
      <c r="N46" s="2" t="s">
        <v>107</v>
      </c>
      <c r="O46" s="14">
        <v>100.20312644622101</v>
      </c>
      <c r="P46" s="14">
        <v>99.8207222655235</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305</v>
      </c>
      <c r="N47" s="2" t="s">
        <v>108</v>
      </c>
      <c r="O47" s="14">
        <v>101.873826101349</v>
      </c>
      <c r="P47" s="14">
        <v>100.538656553598</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306</v>
      </c>
      <c r="N48" s="2" t="s">
        <v>109</v>
      </c>
      <c r="O48" s="14">
        <v>103.91346901887999</v>
      </c>
      <c r="P48" s="14">
        <v>101.823730254833</v>
      </c>
      <c r="Q48" s="14">
        <v>101.78898733027</v>
      </c>
      <c r="R48" s="34">
        <v>100</v>
      </c>
      <c r="S48" s="4"/>
      <c r="T48" s="17"/>
      <c r="U48" s="17"/>
      <c r="W48" s="64"/>
      <c r="X48" s="64"/>
      <c r="Y48" s="14"/>
      <c r="AB48" s="63"/>
    </row>
    <row r="49" spans="12:28" x14ac:dyDescent="0.25">
      <c r="L49" s="17"/>
      <c r="M49" s="17" t="s">
        <v>306</v>
      </c>
      <c r="N49" s="2" t="s">
        <v>110</v>
      </c>
      <c r="O49" s="14">
        <v>105.894491766301</v>
      </c>
      <c r="P49" s="14">
        <v>103.198148528218</v>
      </c>
      <c r="Q49" s="14" t="e">
        <v>#N/A</v>
      </c>
      <c r="R49" s="34">
        <v>100</v>
      </c>
      <c r="S49" s="4"/>
      <c r="T49" s="17"/>
      <c r="U49" s="17"/>
      <c r="W49" s="64"/>
      <c r="X49" s="64"/>
      <c r="Y49" s="14"/>
      <c r="AB49" s="63"/>
    </row>
    <row r="50" spans="12:28" ht="13.5" customHeight="1" x14ac:dyDescent="0.25">
      <c r="L50" s="17"/>
      <c r="M50" s="17" t="s">
        <v>306</v>
      </c>
      <c r="N50" s="2" t="s">
        <v>111</v>
      </c>
      <c r="O50" s="14">
        <v>108.208365517388</v>
      </c>
      <c r="P50" s="14">
        <v>104.497473945831</v>
      </c>
      <c r="Q50" s="14" t="e">
        <v>#N/A</v>
      </c>
      <c r="R50" s="34">
        <v>100</v>
      </c>
      <c r="S50" s="4"/>
      <c r="T50" s="17"/>
      <c r="U50" s="17"/>
      <c r="W50" s="64"/>
      <c r="X50" s="64"/>
      <c r="Y50" s="14"/>
      <c r="AB50" s="63"/>
    </row>
    <row r="51" spans="12:28" x14ac:dyDescent="0.25">
      <c r="L51" s="17"/>
      <c r="M51" s="17" t="s">
        <v>306</v>
      </c>
      <c r="N51" s="2" t="s">
        <v>112</v>
      </c>
      <c r="O51" s="14">
        <v>109.974138834062</v>
      </c>
      <c r="P51" s="14">
        <v>105.368032854354</v>
      </c>
      <c r="Q51" s="14" t="e">
        <v>#N/A</v>
      </c>
      <c r="R51" s="34">
        <v>100</v>
      </c>
      <c r="S51" s="4"/>
      <c r="T51" s="17"/>
      <c r="U51" s="17"/>
      <c r="W51" s="64"/>
      <c r="X51" s="64"/>
      <c r="Y51" s="14"/>
      <c r="AB51" s="63"/>
    </row>
    <row r="52" spans="12:28" x14ac:dyDescent="0.25">
      <c r="L52" s="17"/>
      <c r="M52" s="17" t="s">
        <v>307</v>
      </c>
      <c r="N52" s="2" t="s">
        <v>113</v>
      </c>
      <c r="O52" s="14">
        <v>107.02398259079</v>
      </c>
      <c r="P52" s="14">
        <v>103.54840049492201</v>
      </c>
      <c r="Q52" s="14">
        <v>104.569101481784</v>
      </c>
      <c r="R52" s="34">
        <v>100</v>
      </c>
      <c r="S52" s="4"/>
      <c r="T52" s="17"/>
      <c r="U52" s="17"/>
      <c r="W52" s="64"/>
      <c r="X52" s="64"/>
      <c r="Y52" s="14"/>
      <c r="AB52" s="63"/>
    </row>
    <row r="53" spans="12:28" x14ac:dyDescent="0.25">
      <c r="L53" s="17"/>
      <c r="M53" s="17" t="s">
        <v>307</v>
      </c>
      <c r="N53" s="2" t="s">
        <v>114</v>
      </c>
      <c r="O53" s="14">
        <v>112.03254044469401</v>
      </c>
      <c r="P53" s="14">
        <v>106.177830035415</v>
      </c>
      <c r="Q53" s="14" t="e">
        <v>#N/A</v>
      </c>
      <c r="R53" s="34">
        <v>100</v>
      </c>
      <c r="S53" s="4"/>
      <c r="T53" s="17"/>
      <c r="U53" s="17"/>
      <c r="W53" s="64"/>
      <c r="X53" s="64"/>
      <c r="Y53" s="14"/>
      <c r="AB53" s="63"/>
    </row>
    <row r="54" spans="12:28" x14ac:dyDescent="0.25">
      <c r="L54" s="17"/>
      <c r="M54" s="17" t="s">
        <v>307</v>
      </c>
      <c r="N54" s="2" t="s">
        <v>115</v>
      </c>
      <c r="O54" s="14">
        <v>114.541988117678</v>
      </c>
      <c r="P54" s="14">
        <v>106.290560526924</v>
      </c>
      <c r="Q54" s="14" t="e">
        <v>#N/A</v>
      </c>
      <c r="R54" s="34">
        <v>100</v>
      </c>
      <c r="S54" s="4"/>
      <c r="T54" s="17"/>
      <c r="U54" s="17"/>
      <c r="W54" s="64"/>
      <c r="X54" s="64"/>
      <c r="Y54" s="14"/>
      <c r="AB54" s="63"/>
    </row>
    <row r="55" spans="12:28" x14ac:dyDescent="0.25">
      <c r="L55" s="17"/>
      <c r="M55" s="17" t="s">
        <v>307</v>
      </c>
      <c r="N55" s="2" t="s">
        <v>116</v>
      </c>
      <c r="O55" s="14">
        <v>114.74206597438</v>
      </c>
      <c r="P55" s="14">
        <v>104.319099837335</v>
      </c>
      <c r="Q55" s="14" t="e">
        <v>#N/A</v>
      </c>
      <c r="R55" s="34">
        <v>100</v>
      </c>
      <c r="S55" s="4"/>
      <c r="T55" s="17"/>
      <c r="U55" s="17"/>
      <c r="W55" s="64"/>
      <c r="X55" s="64"/>
      <c r="Y55" s="14"/>
      <c r="AB55" s="63"/>
    </row>
    <row r="56" spans="12:28" x14ac:dyDescent="0.25">
      <c r="L56" s="17"/>
      <c r="M56" s="17" t="s">
        <v>308</v>
      </c>
      <c r="N56" s="2" t="s">
        <v>117</v>
      </c>
      <c r="O56" s="14">
        <v>117.739391281267</v>
      </c>
      <c r="P56" s="14">
        <v>103.797767907035</v>
      </c>
      <c r="Q56" s="14">
        <v>108.664528386583</v>
      </c>
      <c r="R56" s="34">
        <v>100</v>
      </c>
      <c r="S56" s="4"/>
      <c r="T56" s="17"/>
      <c r="U56" s="17"/>
      <c r="W56" s="64"/>
      <c r="X56" s="64"/>
      <c r="Y56" s="14"/>
      <c r="AB56" s="63"/>
    </row>
    <row r="57" spans="12:28" x14ac:dyDescent="0.25">
      <c r="L57" s="17"/>
      <c r="M57" s="17" t="s">
        <v>308</v>
      </c>
      <c r="N57" s="2" t="s">
        <v>118</v>
      </c>
      <c r="O57" s="14">
        <v>117.73695942715599</v>
      </c>
      <c r="P57" s="14">
        <v>102.722523293123</v>
      </c>
      <c r="Q57" s="14" t="e">
        <v>#N/A</v>
      </c>
      <c r="R57" s="34">
        <v>100</v>
      </c>
      <c r="S57" s="4"/>
      <c r="T57" s="17"/>
      <c r="U57" s="17"/>
      <c r="W57" s="64"/>
      <c r="X57" s="64"/>
      <c r="Y57" s="14"/>
      <c r="AB57" s="63"/>
    </row>
    <row r="58" spans="12:28" x14ac:dyDescent="0.25">
      <c r="L58" s="17"/>
      <c r="M58" s="17" t="s">
        <v>308</v>
      </c>
      <c r="N58" s="2" t="s">
        <v>119</v>
      </c>
      <c r="O58" s="14">
        <v>117.064319333442</v>
      </c>
      <c r="P58" s="14">
        <v>101.54755032927</v>
      </c>
      <c r="Q58" s="14" t="e">
        <v>#N/A</v>
      </c>
      <c r="R58" s="34">
        <v>100</v>
      </c>
      <c r="S58" s="4"/>
      <c r="T58" s="17"/>
      <c r="U58" s="17"/>
      <c r="W58" s="64"/>
      <c r="X58" s="64"/>
      <c r="Y58" s="14"/>
      <c r="AB58" s="63"/>
    </row>
    <row r="59" spans="12:28" x14ac:dyDescent="0.25">
      <c r="L59" s="17"/>
      <c r="M59" s="17" t="s">
        <v>308</v>
      </c>
      <c r="N59" s="2" t="s">
        <v>120</v>
      </c>
      <c r="O59" s="14">
        <v>120.19271453609301</v>
      </c>
      <c r="P59" s="14">
        <v>103.666486983571</v>
      </c>
      <c r="Q59" s="14" t="e">
        <v>#N/A</v>
      </c>
      <c r="R59" s="34">
        <v>100</v>
      </c>
      <c r="S59" s="4"/>
      <c r="T59" s="17"/>
      <c r="U59" s="17"/>
      <c r="W59" s="64"/>
      <c r="X59" s="64"/>
      <c r="Y59" s="14"/>
      <c r="AB59" s="63"/>
    </row>
    <row r="60" spans="12:28" x14ac:dyDescent="0.25">
      <c r="L60" s="17"/>
      <c r="M60" s="17" t="s">
        <v>309</v>
      </c>
      <c r="N60" s="2" t="s">
        <v>121</v>
      </c>
      <c r="O60" s="14">
        <v>122.30219421493599</v>
      </c>
      <c r="P60" s="14">
        <v>104.869515713578</v>
      </c>
      <c r="Q60" s="14">
        <v>110.990214193</v>
      </c>
      <c r="R60" s="34">
        <v>100</v>
      </c>
      <c r="S60" s="4"/>
      <c r="T60" s="17"/>
      <c r="U60" s="17"/>
      <c r="W60" s="64"/>
      <c r="X60" s="64"/>
      <c r="Y60" s="14"/>
      <c r="AB60" s="63"/>
    </row>
    <row r="61" spans="12:28" x14ac:dyDescent="0.25">
      <c r="L61" s="17"/>
      <c r="M61" s="17" t="s">
        <v>309</v>
      </c>
      <c r="N61" s="2" t="s">
        <v>122</v>
      </c>
      <c r="O61" s="14">
        <v>124.928398866254</v>
      </c>
      <c r="P61" s="14">
        <v>106.98145472693901</v>
      </c>
      <c r="Q61" s="14" t="e">
        <v>#N/A</v>
      </c>
      <c r="R61" s="34">
        <v>100</v>
      </c>
      <c r="S61" s="4"/>
      <c r="T61" s="17"/>
      <c r="U61" s="17"/>
      <c r="W61" s="64"/>
      <c r="X61" s="64"/>
      <c r="Y61" s="14"/>
      <c r="AB61" s="63"/>
    </row>
    <row r="62" spans="12:28" x14ac:dyDescent="0.25">
      <c r="L62" s="17"/>
      <c r="M62" s="17" t="s">
        <v>309</v>
      </c>
      <c r="N62" s="2" t="s">
        <v>123</v>
      </c>
      <c r="O62" s="14">
        <v>127.59911921613801</v>
      </c>
      <c r="P62" s="14">
        <v>108.717785113972</v>
      </c>
      <c r="Q62" s="14" t="e">
        <v>#N/A</v>
      </c>
      <c r="R62" s="34">
        <v>100</v>
      </c>
      <c r="S62" s="4"/>
      <c r="T62" s="17"/>
      <c r="U62" s="17"/>
      <c r="W62" s="64"/>
      <c r="X62" s="64"/>
      <c r="Y62" s="14"/>
      <c r="AB62" s="63"/>
    </row>
    <row r="63" spans="12:28" x14ac:dyDescent="0.25">
      <c r="L63" s="17"/>
      <c r="M63" s="17" t="s">
        <v>309</v>
      </c>
      <c r="N63" s="2" t="s">
        <v>124</v>
      </c>
      <c r="O63" s="14">
        <v>129.37200981902501</v>
      </c>
      <c r="P63" s="14">
        <v>109.985421271025</v>
      </c>
      <c r="Q63" s="14" t="e">
        <v>#N/A</v>
      </c>
      <c r="R63" s="34">
        <v>100</v>
      </c>
      <c r="S63" s="4"/>
      <c r="T63" s="17"/>
      <c r="U63" s="17"/>
      <c r="W63" s="64"/>
      <c r="X63" s="64"/>
      <c r="Y63" s="14"/>
      <c r="AB63" s="63"/>
    </row>
    <row r="64" spans="12:28" x14ac:dyDescent="0.25">
      <c r="L64" s="17"/>
      <c r="M64" s="17" t="s">
        <v>310</v>
      </c>
      <c r="N64" s="2" t="s">
        <v>125</v>
      </c>
      <c r="O64" s="14">
        <v>134.81220655413301</v>
      </c>
      <c r="P64" s="14">
        <v>114.449570437446</v>
      </c>
      <c r="Q64" s="14">
        <v>107.976678362374</v>
      </c>
      <c r="R64" s="34">
        <v>100</v>
      </c>
      <c r="S64" s="4"/>
      <c r="T64" s="17"/>
      <c r="U64" s="17"/>
      <c r="W64" s="64"/>
      <c r="X64" s="64"/>
      <c r="Y64" s="14"/>
      <c r="AB64" s="63"/>
    </row>
    <row r="65" spans="12:28" x14ac:dyDescent="0.25">
      <c r="L65" s="17"/>
      <c r="M65" s="17" t="s">
        <v>310</v>
      </c>
      <c r="N65" s="2" t="s">
        <v>126</v>
      </c>
      <c r="O65" s="14">
        <v>134.48298298757999</v>
      </c>
      <c r="P65" s="14">
        <v>112.860073123373</v>
      </c>
      <c r="Q65" s="14" t="e">
        <v>#N/A</v>
      </c>
      <c r="R65" s="34">
        <v>100</v>
      </c>
      <c r="S65" s="4"/>
      <c r="T65" s="17"/>
      <c r="U65" s="17"/>
      <c r="W65" s="64"/>
      <c r="X65" s="64"/>
      <c r="Y65" s="14"/>
      <c r="AB65" s="63"/>
    </row>
    <row r="66" spans="12:28" x14ac:dyDescent="0.25">
      <c r="L66" s="17"/>
      <c r="M66" s="17" t="s">
        <v>310</v>
      </c>
      <c r="N66" s="2" t="s">
        <v>146</v>
      </c>
      <c r="O66" s="14">
        <v>135.603851430247</v>
      </c>
      <c r="P66" s="14">
        <v>112.781617964118</v>
      </c>
      <c r="Q66" s="14" t="e">
        <v>#N/A</v>
      </c>
      <c r="R66" s="34">
        <v>100</v>
      </c>
      <c r="S66" s="4"/>
      <c r="T66" s="17"/>
      <c r="U66" s="17"/>
      <c r="W66" s="64"/>
      <c r="X66" s="64"/>
      <c r="Y66" s="14"/>
      <c r="AB66" s="63"/>
    </row>
    <row r="67" spans="12:28" x14ac:dyDescent="0.25">
      <c r="L67" s="17"/>
      <c r="M67" s="17" t="s">
        <v>310</v>
      </c>
      <c r="N67" s="2" t="s">
        <v>149</v>
      </c>
      <c r="O67" s="14">
        <v>135.78060250072701</v>
      </c>
      <c r="P67" s="14">
        <v>112.37886323107701</v>
      </c>
      <c r="Q67" s="14" t="e">
        <v>#N/A</v>
      </c>
      <c r="R67" s="34">
        <v>100</v>
      </c>
      <c r="S67" s="4"/>
      <c r="T67" s="17"/>
      <c r="U67" s="17"/>
      <c r="W67" s="64"/>
      <c r="X67" s="64"/>
      <c r="Y67" s="14"/>
      <c r="AB67" s="63"/>
    </row>
    <row r="68" spans="12:28" x14ac:dyDescent="0.25">
      <c r="L68" s="17"/>
      <c r="M68" s="17" t="s">
        <v>311</v>
      </c>
      <c r="N68" s="2" t="s">
        <v>150</v>
      </c>
      <c r="O68" s="14">
        <v>137.15543562951399</v>
      </c>
      <c r="P68" s="14">
        <v>112.147841236614</v>
      </c>
      <c r="Q68" s="14">
        <v>114.54728953315301</v>
      </c>
      <c r="R68" s="34">
        <v>100</v>
      </c>
      <c r="S68" s="4"/>
      <c r="T68" s="17"/>
      <c r="U68" s="17"/>
      <c r="W68" s="64"/>
      <c r="X68" s="64"/>
      <c r="Y68" s="14"/>
      <c r="AB68" s="63"/>
    </row>
    <row r="69" spans="12:28" x14ac:dyDescent="0.25">
      <c r="L69" s="17"/>
      <c r="M69" s="17" t="s">
        <v>311</v>
      </c>
      <c r="N69" s="2" t="s">
        <v>153</v>
      </c>
      <c r="O69" s="14">
        <v>138.01762929642001</v>
      </c>
      <c r="P69" s="14">
        <v>112.57689496466701</v>
      </c>
      <c r="Q69" s="14" t="e">
        <v>#N/A</v>
      </c>
      <c r="R69" s="34">
        <v>100</v>
      </c>
      <c r="S69" s="4"/>
      <c r="T69" s="17"/>
      <c r="U69" s="17"/>
      <c r="W69" s="64"/>
      <c r="X69" s="64"/>
      <c r="Y69" s="14"/>
      <c r="AB69" s="63"/>
    </row>
    <row r="70" spans="12:28" x14ac:dyDescent="0.25">
      <c r="L70" s="17"/>
      <c r="M70" s="17" t="s">
        <v>311</v>
      </c>
      <c r="N70" s="2" t="s">
        <v>154</v>
      </c>
      <c r="O70" s="14">
        <v>140.510822090392</v>
      </c>
      <c r="P70" s="14">
        <v>114.719923749825</v>
      </c>
      <c r="Q70" s="14" t="e">
        <v>#N/A</v>
      </c>
      <c r="R70" s="34">
        <v>100</v>
      </c>
      <c r="S70" s="4"/>
      <c r="T70" s="17"/>
      <c r="U70" s="17"/>
      <c r="W70" s="64"/>
      <c r="X70" s="64"/>
      <c r="Y70" s="14"/>
      <c r="AB70" s="63"/>
    </row>
    <row r="71" spans="12:28" x14ac:dyDescent="0.25">
      <c r="L71" s="17"/>
      <c r="M71" s="17" t="s">
        <v>311</v>
      </c>
      <c r="N71" s="2" t="s">
        <v>155</v>
      </c>
      <c r="O71" s="14">
        <v>141.79007269458401</v>
      </c>
      <c r="P71" s="14">
        <v>115.865174815719</v>
      </c>
      <c r="Q71" s="14" t="e">
        <v>#N/A</v>
      </c>
      <c r="R71" s="34">
        <v>100</v>
      </c>
      <c r="S71" s="4"/>
      <c r="T71" s="17"/>
      <c r="U71" s="17"/>
      <c r="W71" s="64"/>
      <c r="X71" s="64"/>
      <c r="Y71" s="14"/>
      <c r="AB71" s="63"/>
    </row>
    <row r="72" spans="12:28" x14ac:dyDescent="0.25">
      <c r="L72" s="17"/>
      <c r="M72" s="17" t="s">
        <v>312</v>
      </c>
      <c r="N72" s="2" t="s">
        <v>156</v>
      </c>
      <c r="O72" s="14">
        <v>142.57502276438899</v>
      </c>
      <c r="P72" s="14">
        <v>118.000471635905</v>
      </c>
      <c r="Q72" s="14">
        <v>114.70016655239699</v>
      </c>
      <c r="R72" s="34">
        <v>100</v>
      </c>
      <c r="S72" s="4"/>
      <c r="W72" s="64"/>
      <c r="X72" s="64"/>
      <c r="Y72" s="14"/>
      <c r="AB72" s="63"/>
    </row>
    <row r="73" spans="12:28" x14ac:dyDescent="0.25">
      <c r="L73" s="17"/>
      <c r="M73" s="17" t="s">
        <v>312</v>
      </c>
      <c r="N73" s="2" t="s">
        <v>163</v>
      </c>
      <c r="O73" s="14">
        <v>143.65175897525401</v>
      </c>
      <c r="P73" s="14">
        <v>120.19606392007501</v>
      </c>
      <c r="Q73" s="14" t="e">
        <v>#N/A</v>
      </c>
      <c r="R73" s="34">
        <v>100</v>
      </c>
      <c r="S73" s="4"/>
      <c r="W73" s="64"/>
      <c r="X73" s="64"/>
      <c r="Y73" s="14"/>
      <c r="AB73" s="63"/>
    </row>
    <row r="74" spans="12:28" x14ac:dyDescent="0.25">
      <c r="L74" s="17"/>
      <c r="M74" s="17" t="s">
        <v>312</v>
      </c>
      <c r="N74" s="2" t="s">
        <v>164</v>
      </c>
      <c r="O74" s="14">
        <v>143.04918969543999</v>
      </c>
      <c r="P74" s="14">
        <v>119.85947462447299</v>
      </c>
      <c r="Q74" s="14" t="e">
        <v>#N/A</v>
      </c>
      <c r="R74" s="34">
        <v>100</v>
      </c>
      <c r="S74" s="4"/>
      <c r="W74" s="64"/>
      <c r="X74" s="64"/>
      <c r="Y74" s="14"/>
      <c r="AB74" s="63"/>
    </row>
    <row r="75" spans="12:28" x14ac:dyDescent="0.25">
      <c r="L75" s="17"/>
      <c r="M75" s="17" t="s">
        <v>312</v>
      </c>
      <c r="N75" s="2" t="s">
        <v>165</v>
      </c>
      <c r="O75" s="14">
        <v>137.76458936458701</v>
      </c>
      <c r="P75" s="14">
        <v>115.84978301977</v>
      </c>
      <c r="Q75" s="14" t="e">
        <v>#N/A</v>
      </c>
      <c r="R75" s="34">
        <v>100</v>
      </c>
      <c r="S75" s="4"/>
      <c r="W75" s="64"/>
      <c r="X75" s="64"/>
      <c r="Y75" s="14"/>
      <c r="AB75" s="63"/>
    </row>
    <row r="76" spans="12:28" x14ac:dyDescent="0.25">
      <c r="L76" s="17"/>
      <c r="M76" s="17" t="s">
        <v>313</v>
      </c>
      <c r="N76" s="2" t="s">
        <v>201</v>
      </c>
      <c r="O76" s="14">
        <v>133.639739080635</v>
      </c>
      <c r="P76" s="14">
        <v>114.115658037088</v>
      </c>
      <c r="Q76" s="14">
        <v>117.18023035378801</v>
      </c>
      <c r="R76" s="34">
        <v>100</v>
      </c>
      <c r="S76" s="4"/>
      <c r="T76" s="17"/>
      <c r="U76" s="17"/>
      <c r="W76" s="64"/>
      <c r="X76" s="64"/>
      <c r="Y76" s="14"/>
    </row>
    <row r="77" spans="12:28" x14ac:dyDescent="0.25">
      <c r="L77" s="17"/>
      <c r="M77" s="17" t="s">
        <v>313</v>
      </c>
      <c r="N77" s="2" t="s">
        <v>202</v>
      </c>
      <c r="O77" s="14">
        <v>126.121087986822</v>
      </c>
      <c r="P77" s="14">
        <v>106.426315753867</v>
      </c>
      <c r="Q77" s="14" t="e">
        <v>#N/A</v>
      </c>
      <c r="R77" s="34">
        <v>100</v>
      </c>
      <c r="S77" s="4"/>
      <c r="T77" s="17"/>
      <c r="U77" s="17"/>
      <c r="W77" s="64"/>
      <c r="X77" s="64"/>
      <c r="Y77" s="14"/>
    </row>
    <row r="78" spans="12:28" x14ac:dyDescent="0.25">
      <c r="L78" s="17"/>
      <c r="M78" s="17" t="s">
        <v>313</v>
      </c>
      <c r="N78" s="2" t="s">
        <v>203</v>
      </c>
      <c r="O78" s="14">
        <v>125.713189694043</v>
      </c>
      <c r="P78" s="14">
        <v>105.025326093514</v>
      </c>
      <c r="Q78" s="14" t="e">
        <v>#N/A</v>
      </c>
      <c r="R78" s="34">
        <v>100</v>
      </c>
      <c r="S78" s="4"/>
      <c r="T78" s="17"/>
      <c r="U78" s="17"/>
      <c r="W78" s="64"/>
      <c r="X78" s="64"/>
      <c r="Y78" s="14"/>
    </row>
    <row r="79" spans="12:28" x14ac:dyDescent="0.25">
      <c r="L79" s="17"/>
      <c r="M79" s="17" t="s">
        <v>313</v>
      </c>
      <c r="N79" s="2" t="s">
        <v>204</v>
      </c>
      <c r="O79" s="14">
        <v>127.742221871037</v>
      </c>
      <c r="P79" s="14">
        <v>105.53492510610999</v>
      </c>
      <c r="Q79" s="14" t="e">
        <v>#N/A</v>
      </c>
      <c r="R79" s="34">
        <v>100</v>
      </c>
      <c r="S79" s="4"/>
      <c r="T79" s="17"/>
      <c r="U79" s="17"/>
      <c r="W79" s="64"/>
      <c r="X79" s="64"/>
      <c r="Y79" s="14"/>
    </row>
    <row r="80" spans="12:28" x14ac:dyDescent="0.25">
      <c r="L80" s="17"/>
      <c r="M80" s="17" t="s">
        <v>314</v>
      </c>
      <c r="N80" s="2" t="s">
        <v>205</v>
      </c>
      <c r="O80" s="14">
        <v>126.38798654587799</v>
      </c>
      <c r="P80" s="14">
        <v>104.36550589405201</v>
      </c>
      <c r="Q80" s="14">
        <v>119.575294258686</v>
      </c>
      <c r="R80" s="34">
        <v>100</v>
      </c>
      <c r="S80" s="4"/>
      <c r="T80" s="17"/>
      <c r="U80" s="17"/>
      <c r="Y80" s="14"/>
    </row>
    <row r="81" spans="12:25" x14ac:dyDescent="0.25">
      <c r="L81" s="17"/>
      <c r="M81" s="17" t="s">
        <v>314</v>
      </c>
      <c r="N81" s="2" t="s">
        <v>206</v>
      </c>
      <c r="O81" s="14">
        <v>127.456474843311</v>
      </c>
      <c r="P81" s="14">
        <v>104.98306382008001</v>
      </c>
      <c r="Q81" s="14" t="e">
        <v>#N/A</v>
      </c>
      <c r="R81" s="34">
        <v>100</v>
      </c>
      <c r="S81" s="4"/>
      <c r="T81" s="17"/>
      <c r="U81" s="17"/>
      <c r="Y81" s="14"/>
    </row>
    <row r="82" spans="12:25" x14ac:dyDescent="0.25">
      <c r="L82" s="17"/>
      <c r="M82" s="17" t="s">
        <v>314</v>
      </c>
      <c r="N82" s="2" t="s">
        <v>207</v>
      </c>
      <c r="O82" s="14">
        <v>128.97431439390499</v>
      </c>
      <c r="P82" s="14">
        <v>106.032144735271</v>
      </c>
      <c r="Q82" s="14" t="e">
        <v>#N/A</v>
      </c>
      <c r="R82" s="34">
        <v>100</v>
      </c>
      <c r="S82" s="4"/>
      <c r="T82" s="17"/>
      <c r="U82" s="17"/>
      <c r="Y82" s="14"/>
    </row>
    <row r="83" spans="12:25" x14ac:dyDescent="0.25">
      <c r="L83" s="17"/>
      <c r="M83" s="17" t="s">
        <v>314</v>
      </c>
      <c r="N83" s="2" t="s">
        <v>208</v>
      </c>
      <c r="O83" s="14">
        <v>131.68247330112899</v>
      </c>
      <c r="P83" s="14">
        <v>108.225117140392</v>
      </c>
      <c r="Q83" s="14" t="e">
        <v>#N/A</v>
      </c>
      <c r="R83" s="34">
        <v>100</v>
      </c>
      <c r="S83" s="4"/>
      <c r="T83" s="17"/>
      <c r="U83" s="17"/>
      <c r="Y83" s="14"/>
    </row>
    <row r="84" spans="12:25" x14ac:dyDescent="0.25">
      <c r="L84" s="17"/>
      <c r="M84" s="17" t="s">
        <v>315</v>
      </c>
      <c r="N84" s="17" t="s">
        <v>215</v>
      </c>
      <c r="O84" s="14">
        <v>136.05198693223801</v>
      </c>
      <c r="P84" s="14">
        <v>110.82451836791201</v>
      </c>
      <c r="Q84" s="14" t="e">
        <v>#N/A</v>
      </c>
      <c r="R84" s="34">
        <v>100</v>
      </c>
      <c r="S84" s="4"/>
      <c r="T84" s="17"/>
      <c r="U84" s="17"/>
      <c r="Y84" s="14"/>
    </row>
    <row r="85" spans="12:25" x14ac:dyDescent="0.25">
      <c r="L85" s="17"/>
      <c r="M85" s="17" t="s">
        <v>315</v>
      </c>
      <c r="N85" s="17" t="s">
        <v>216</v>
      </c>
      <c r="O85" s="14" t="e">
        <v>#N/A</v>
      </c>
      <c r="P85" s="14" t="e">
        <v>#N/A</v>
      </c>
      <c r="Q85" s="14" t="e">
        <v>#N/A</v>
      </c>
      <c r="R85" s="34">
        <v>100</v>
      </c>
      <c r="S85" s="4"/>
      <c r="T85" s="17"/>
      <c r="U85" s="17"/>
      <c r="Y85" s="14"/>
    </row>
    <row r="86" spans="12:25" x14ac:dyDescent="0.25">
      <c r="L86" s="17"/>
      <c r="M86" s="17"/>
      <c r="N86" s="2"/>
      <c r="O86" s="14"/>
      <c r="P86" s="14"/>
      <c r="Q86" s="14"/>
      <c r="S86" s="4"/>
      <c r="T86" s="17"/>
      <c r="U86" s="17"/>
      <c r="Y86" s="14"/>
    </row>
    <row r="87" spans="12:25" x14ac:dyDescent="0.25">
      <c r="L87" s="17"/>
      <c r="M87" s="17"/>
      <c r="N87" s="2"/>
      <c r="O87" s="14"/>
      <c r="P87" s="14"/>
      <c r="Q87" s="14"/>
      <c r="S87" s="4"/>
      <c r="T87" s="17"/>
      <c r="U87" s="17"/>
      <c r="Y87" s="14"/>
    </row>
    <row r="88" spans="12:25" x14ac:dyDescent="0.25">
      <c r="L88" s="17"/>
      <c r="M88" s="17"/>
      <c r="N88" s="2"/>
      <c r="O88" s="14"/>
      <c r="P88" s="14"/>
      <c r="Q88" s="14"/>
      <c r="S88" s="4"/>
      <c r="T88" s="17"/>
      <c r="U88" s="17"/>
      <c r="Y88" s="14"/>
    </row>
    <row r="89" spans="12:25" x14ac:dyDescent="0.25">
      <c r="L89" s="17"/>
      <c r="M89" s="17"/>
      <c r="N89" s="2"/>
      <c r="O89" s="14"/>
      <c r="P89" s="14"/>
      <c r="Q89" s="14"/>
      <c r="S89" s="4"/>
      <c r="T89" s="17"/>
      <c r="U89" s="17"/>
      <c r="Y89" s="14"/>
    </row>
    <row r="90" spans="12:25" x14ac:dyDescent="0.25">
      <c r="L90" s="17"/>
      <c r="M90" s="17"/>
      <c r="N90" s="2"/>
      <c r="O90" s="14"/>
      <c r="P90" s="14"/>
      <c r="Q90" s="14"/>
      <c r="S90" s="4"/>
      <c r="T90" s="17"/>
      <c r="U90" s="17"/>
      <c r="Y90" s="14"/>
    </row>
    <row r="91" spans="12:25" x14ac:dyDescent="0.25">
      <c r="L91" s="17"/>
      <c r="M91" s="17"/>
      <c r="N91" s="2"/>
      <c r="O91" s="14"/>
      <c r="P91" s="14"/>
      <c r="Q91" s="14"/>
      <c r="S91" s="4"/>
      <c r="T91" s="17"/>
      <c r="U91" s="17"/>
      <c r="Y91" s="14"/>
    </row>
    <row r="92" spans="12:25" x14ac:dyDescent="0.25">
      <c r="L92" s="17"/>
      <c r="M92" s="17"/>
      <c r="N92" s="2"/>
      <c r="O92" s="14"/>
      <c r="P92" s="14"/>
      <c r="Q92" s="14"/>
      <c r="S92" s="4"/>
      <c r="T92" s="17"/>
      <c r="U92" s="17"/>
      <c r="Y92" s="14"/>
    </row>
    <row r="93" spans="12:25" x14ac:dyDescent="0.25">
      <c r="L93" s="17"/>
      <c r="M93" s="17"/>
      <c r="N93" s="2"/>
      <c r="O93" s="14"/>
      <c r="P93" s="14"/>
      <c r="Q93" s="14"/>
      <c r="S93" s="4"/>
      <c r="T93" s="17"/>
      <c r="U93" s="17"/>
      <c r="Y93" s="14"/>
    </row>
    <row r="94" spans="12:25" x14ac:dyDescent="0.25">
      <c r="L94" s="17"/>
      <c r="M94" s="17"/>
      <c r="N94" s="2"/>
      <c r="O94" s="14"/>
      <c r="P94" s="14"/>
      <c r="Q94" s="14"/>
      <c r="S94" s="4"/>
      <c r="T94" s="17"/>
      <c r="U94" s="17"/>
      <c r="Y94" s="14"/>
    </row>
    <row r="95" spans="12:25" x14ac:dyDescent="0.25">
      <c r="L95" s="17"/>
      <c r="M95" s="17"/>
      <c r="N95" s="2"/>
      <c r="O95" s="14"/>
      <c r="P95" s="14"/>
      <c r="Q95" s="14"/>
      <c r="S95" s="4"/>
      <c r="T95" s="17"/>
      <c r="U95" s="17"/>
      <c r="Y95" s="14"/>
    </row>
    <row r="96" spans="12:25" x14ac:dyDescent="0.25">
      <c r="M96" s="16"/>
      <c r="N96" s="2"/>
      <c r="O96" s="18"/>
      <c r="P96" s="18"/>
      <c r="Q96" s="18"/>
      <c r="R96" s="143"/>
      <c r="S96" s="4"/>
      <c r="Y96" s="14"/>
    </row>
    <row r="97" spans="13:26" x14ac:dyDescent="0.25">
      <c r="M97" s="16"/>
      <c r="N97" s="2"/>
      <c r="O97" s="18"/>
      <c r="P97" s="18"/>
      <c r="Q97" s="18"/>
      <c r="R97" s="143"/>
      <c r="S97" s="4"/>
      <c r="Y97" s="14"/>
    </row>
    <row r="98" spans="13:26" x14ac:dyDescent="0.25">
      <c r="M98" s="16"/>
      <c r="N98" s="2"/>
      <c r="O98" s="18"/>
      <c r="P98" s="18"/>
      <c r="Q98" s="18"/>
      <c r="R98" s="143"/>
      <c r="S98" s="4"/>
      <c r="Y98" s="14"/>
    </row>
    <row r="99" spans="13:26" x14ac:dyDescent="0.25">
      <c r="M99" s="16"/>
      <c r="N99" s="2"/>
      <c r="O99" s="18"/>
      <c r="P99" s="18"/>
      <c r="Q99" s="18"/>
      <c r="R99" s="143"/>
      <c r="S99" s="4"/>
      <c r="Y99" s="14"/>
    </row>
    <row r="100" spans="13:26" x14ac:dyDescent="0.25">
      <c r="M100" s="16"/>
      <c r="N100" s="2"/>
      <c r="O100" s="18"/>
      <c r="P100" s="18"/>
      <c r="Q100" s="18"/>
      <c r="R100" s="143"/>
      <c r="S100" s="4"/>
      <c r="Y100" s="14"/>
    </row>
    <row r="101" spans="13:26" x14ac:dyDescent="0.25">
      <c r="M101" s="16"/>
      <c r="N101" s="2"/>
      <c r="O101" s="18"/>
      <c r="P101" s="18"/>
      <c r="Q101" s="18"/>
      <c r="R101" s="143"/>
      <c r="S101" s="4"/>
      <c r="Y101" s="14"/>
    </row>
    <row r="102" spans="13:26" x14ac:dyDescent="0.25">
      <c r="M102" s="16"/>
      <c r="N102" s="2"/>
      <c r="O102" s="18"/>
      <c r="P102" s="18"/>
      <c r="Q102" s="18"/>
      <c r="R102" s="143"/>
      <c r="S102" s="4"/>
      <c r="Y102" s="14"/>
    </row>
    <row r="103" spans="13:26" x14ac:dyDescent="0.25">
      <c r="M103" s="16"/>
      <c r="N103" s="2"/>
      <c r="O103" s="18"/>
      <c r="P103" s="18"/>
      <c r="Q103" s="18"/>
      <c r="R103" s="143"/>
      <c r="S103" s="4"/>
      <c r="Y103" s="14"/>
    </row>
    <row r="104" spans="13:26" x14ac:dyDescent="0.25">
      <c r="M104" s="16"/>
      <c r="N104" s="2"/>
      <c r="O104" s="18"/>
      <c r="P104" s="18"/>
      <c r="Q104" s="18"/>
      <c r="R104" s="143"/>
      <c r="S104" s="4"/>
      <c r="Y104" s="14"/>
    </row>
    <row r="105" spans="13:26" x14ac:dyDescent="0.25">
      <c r="M105" s="16"/>
      <c r="N105" s="2"/>
      <c r="O105" s="18"/>
      <c r="P105" s="18"/>
      <c r="Q105" s="18"/>
      <c r="R105" s="143"/>
      <c r="S105" s="4"/>
      <c r="Y105" s="14"/>
    </row>
    <row r="106" spans="13:26" x14ac:dyDescent="0.25">
      <c r="M106" s="16"/>
      <c r="N106" s="2"/>
      <c r="O106" s="18"/>
      <c r="P106" s="18"/>
      <c r="Q106" s="18"/>
      <c r="R106" s="143"/>
      <c r="S106" s="4"/>
      <c r="Y106" s="14"/>
    </row>
    <row r="107" spans="13:26" x14ac:dyDescent="0.25">
      <c r="M107" s="16"/>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20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70">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267</v>
      </c>
      <c r="B1" s="189"/>
      <c r="C1" s="189"/>
      <c r="D1" s="189"/>
      <c r="E1" s="189"/>
      <c r="F1" s="189"/>
      <c r="G1" s="189"/>
      <c r="H1" s="189"/>
      <c r="I1" s="189"/>
      <c r="J1" s="52"/>
      <c r="K1" s="48"/>
      <c r="L1" s="15" t="s">
        <v>195</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70.4327768807577</v>
      </c>
      <c r="P4" s="14">
        <v>84.319378379383295</v>
      </c>
      <c r="Q4" s="14">
        <v>79.456984909699898</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70.379097662641499</v>
      </c>
      <c r="P5" s="14">
        <v>83.713207321042205</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69.007693973605797</v>
      </c>
      <c r="P6" s="14">
        <v>81.173690439665194</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70.323155747087</v>
      </c>
      <c r="P7" s="14">
        <v>81.836087031846901</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70.223037730890496</v>
      </c>
      <c r="P8" s="14">
        <v>81.534053749847303</v>
      </c>
      <c r="Q8" s="14">
        <v>81.966754833919694</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72.157791351036906</v>
      </c>
      <c r="P9" s="14">
        <v>82.374315268640203</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71.977610117322499</v>
      </c>
      <c r="P10" s="14">
        <v>81.7113143807005</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69.875209447595907</v>
      </c>
      <c r="P11" s="14">
        <v>78.9603466780801</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71.025719268112198</v>
      </c>
      <c r="P12" s="14">
        <v>78.618299365212707</v>
      </c>
      <c r="Q12" s="14">
        <v>85.144095360437902</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73.150947683536501</v>
      </c>
      <c r="P13" s="14">
        <v>80.572221150038104</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74.668799848349593</v>
      </c>
      <c r="P14" s="14">
        <v>81.496647400155496</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74.372956342541102</v>
      </c>
      <c r="P15" s="14">
        <v>80.576311587508698</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75.432758074540899</v>
      </c>
      <c r="P16" s="14">
        <v>81.765195258293801</v>
      </c>
      <c r="Q16" s="14">
        <v>88.555335234245206</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75.530512046212294</v>
      </c>
      <c r="P17" s="14">
        <v>80.426486817274693</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77.249959684798696</v>
      </c>
      <c r="P18" s="14">
        <v>81.3952772076521</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78.957935486549403</v>
      </c>
      <c r="P19" s="14">
        <v>82.162486755629601</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79.286039209917405</v>
      </c>
      <c r="P20" s="14">
        <v>81.458896211865493</v>
      </c>
      <c r="Q20" s="14">
        <v>92.736445197749404</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78.680650821046797</v>
      </c>
      <c r="P21" s="14">
        <v>80.245470690144202</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79.011877950498302</v>
      </c>
      <c r="P22" s="14">
        <v>79.911001571659995</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80.084347560099204</v>
      </c>
      <c r="P23" s="14">
        <v>80.663651477176003</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81.753958966347994</v>
      </c>
      <c r="P24" s="14">
        <v>80.676380230975994</v>
      </c>
      <c r="Q24" s="14">
        <v>95.870500243119693</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82.497266255656299</v>
      </c>
      <c r="P25" s="14">
        <v>81.248500182285994</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83.998045866388694</v>
      </c>
      <c r="P26" s="14">
        <v>82.516879372068701</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86.995590058615093</v>
      </c>
      <c r="P27" s="14">
        <v>84.866429440030103</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90.204432450259802</v>
      </c>
      <c r="P28" s="14">
        <v>88.344348885524397</v>
      </c>
      <c r="Q28" s="14">
        <v>96.9485920407935</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94.761752614652394</v>
      </c>
      <c r="P29" s="14">
        <v>92.146785356608206</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ht="13.5" customHeight="1" x14ac:dyDescent="0.25">
      <c r="A30" s="191"/>
      <c r="B30" s="191"/>
      <c r="C30" s="191"/>
      <c r="D30" s="191"/>
      <c r="E30" s="191"/>
      <c r="F30" s="191"/>
      <c r="G30" s="191"/>
      <c r="H30" s="191"/>
      <c r="I30" s="191"/>
      <c r="J30" s="191"/>
      <c r="L30" s="17"/>
      <c r="M30" s="17" t="s">
        <v>292</v>
      </c>
      <c r="N30" s="2" t="s">
        <v>55</v>
      </c>
      <c r="O30" s="14">
        <v>96.796863862396506</v>
      </c>
      <c r="P30" s="14">
        <v>93.531953740441907</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99.939917434786395</v>
      </c>
      <c r="P31" s="14">
        <v>96.088818260387399</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103.823500112684</v>
      </c>
      <c r="P32" s="14">
        <v>99.041761609117003</v>
      </c>
      <c r="Q32" s="14">
        <v>97.970655221292006</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109.296236365985</v>
      </c>
      <c r="P33" s="14">
        <v>104.28464336387</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113.09748352753699</v>
      </c>
      <c r="P34" s="14">
        <v>107.345729549859</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117.488427223925</v>
      </c>
      <c r="P35" s="14">
        <v>111.196871806871</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121.4444182876</v>
      </c>
      <c r="P36" s="14">
        <v>115.391479203476</v>
      </c>
      <c r="Q36" s="14">
        <v>99.459385113209706</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124.991168988252</v>
      </c>
      <c r="P37" s="14">
        <v>118.824155417813</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128.665937285534</v>
      </c>
      <c r="P38" s="14">
        <v>121.783019191298</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132.18398374725899</v>
      </c>
      <c r="P39" s="14">
        <v>124.42835482775099</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136.06008317479299</v>
      </c>
      <c r="P40" s="14">
        <v>127.753473896098</v>
      </c>
      <c r="Q40" s="14">
        <v>101.09625486393701</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139.76592617281301</v>
      </c>
      <c r="P41" s="14">
        <v>130.144105492318</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141.74439865562101</v>
      </c>
      <c r="P42" s="14">
        <v>132.293972634711</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145.16204357506899</v>
      </c>
      <c r="P43" s="14">
        <v>135.42234735236701</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148.206348055592</v>
      </c>
      <c r="P44" s="14">
        <v>137.48169512540801</v>
      </c>
      <c r="Q44" s="14">
        <v>103.52919436514</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151.49071470964799</v>
      </c>
      <c r="P45" s="14">
        <v>141.05329665802699</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156.674730794558</v>
      </c>
      <c r="P46" s="14">
        <v>145.35542970564299</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161.36362985160599</v>
      </c>
      <c r="P47" s="14">
        <v>149.13873290239201</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162.84851709017499</v>
      </c>
      <c r="P48" s="14">
        <v>151.75767151769099</v>
      </c>
      <c r="Q48" s="14">
        <v>105.112928317805</v>
      </c>
      <c r="R48" s="34">
        <v>100</v>
      </c>
      <c r="S48" s="4"/>
      <c r="T48" s="17"/>
      <c r="U48" s="17"/>
      <c r="W48" s="64"/>
      <c r="X48" s="64"/>
      <c r="Y48" s="14"/>
      <c r="AB48" s="63"/>
    </row>
    <row r="49" spans="12:28" x14ac:dyDescent="0.25">
      <c r="L49" s="17"/>
      <c r="M49" s="17" t="s">
        <v>297</v>
      </c>
      <c r="N49" s="2" t="s">
        <v>74</v>
      </c>
      <c r="O49" s="14">
        <v>164.59552138910701</v>
      </c>
      <c r="P49" s="14">
        <v>153.052307287302</v>
      </c>
      <c r="Q49" s="14" t="e">
        <v>#N/A</v>
      </c>
      <c r="R49" s="34">
        <v>100</v>
      </c>
      <c r="S49" s="4"/>
      <c r="T49" s="17"/>
      <c r="U49" s="17"/>
      <c r="W49" s="64"/>
      <c r="X49" s="64"/>
      <c r="Y49" s="14"/>
      <c r="AB49" s="63"/>
    </row>
    <row r="50" spans="12:28" ht="13.5" customHeight="1" x14ac:dyDescent="0.25">
      <c r="L50" s="17"/>
      <c r="M50" s="17" t="s">
        <v>297</v>
      </c>
      <c r="N50" s="2" t="s">
        <v>75</v>
      </c>
      <c r="O50" s="14">
        <v>165.75039623797699</v>
      </c>
      <c r="P50" s="14">
        <v>153.267954405002</v>
      </c>
      <c r="Q50" s="14" t="e">
        <v>#N/A</v>
      </c>
      <c r="R50" s="34">
        <v>100</v>
      </c>
      <c r="S50" s="4"/>
      <c r="T50" s="17"/>
      <c r="U50" s="17"/>
      <c r="W50" s="64"/>
      <c r="X50" s="64"/>
      <c r="Y50" s="14"/>
      <c r="AB50" s="63"/>
    </row>
    <row r="51" spans="12:28" x14ac:dyDescent="0.25">
      <c r="L51" s="17"/>
      <c r="M51" s="17" t="s">
        <v>297</v>
      </c>
      <c r="N51" s="2" t="s">
        <v>76</v>
      </c>
      <c r="O51" s="14">
        <v>163.24430971682801</v>
      </c>
      <c r="P51" s="14">
        <v>151.835019112114</v>
      </c>
      <c r="Q51" s="14" t="e">
        <v>#N/A</v>
      </c>
      <c r="R51" s="34">
        <v>100</v>
      </c>
      <c r="S51" s="4"/>
      <c r="T51" s="17"/>
      <c r="U51" s="17"/>
      <c r="W51" s="64"/>
      <c r="X51" s="64"/>
      <c r="Y51" s="14"/>
      <c r="AB51" s="63"/>
    </row>
    <row r="52" spans="12:28" x14ac:dyDescent="0.25">
      <c r="L52" s="17"/>
      <c r="M52" s="17" t="s">
        <v>298</v>
      </c>
      <c r="N52" s="2" t="s">
        <v>77</v>
      </c>
      <c r="O52" s="14">
        <v>161.13256697202999</v>
      </c>
      <c r="P52" s="14">
        <v>147.94454691954499</v>
      </c>
      <c r="Q52" s="14">
        <v>104.19827142471399</v>
      </c>
      <c r="R52" s="34">
        <v>100</v>
      </c>
      <c r="S52" s="4"/>
      <c r="T52" s="17"/>
      <c r="U52" s="17"/>
      <c r="W52" s="64"/>
      <c r="X52" s="64"/>
      <c r="Y52" s="14"/>
      <c r="AB52" s="63"/>
    </row>
    <row r="53" spans="12:28" x14ac:dyDescent="0.25">
      <c r="L53" s="17"/>
      <c r="M53" s="17" t="s">
        <v>298</v>
      </c>
      <c r="N53" s="2" t="s">
        <v>78</v>
      </c>
      <c r="O53" s="14">
        <v>158.10806001107699</v>
      </c>
      <c r="P53" s="14">
        <v>146.10497431709899</v>
      </c>
      <c r="Q53" s="14" t="e">
        <v>#N/A</v>
      </c>
      <c r="R53" s="34">
        <v>100</v>
      </c>
      <c r="S53" s="4"/>
      <c r="T53" s="17"/>
      <c r="U53" s="17"/>
      <c r="W53" s="64"/>
      <c r="X53" s="64"/>
      <c r="Y53" s="14"/>
      <c r="AB53" s="63"/>
    </row>
    <row r="54" spans="12:28" x14ac:dyDescent="0.25">
      <c r="L54" s="17"/>
      <c r="M54" s="17" t="s">
        <v>298</v>
      </c>
      <c r="N54" s="2" t="s">
        <v>79</v>
      </c>
      <c r="O54" s="14">
        <v>154.66227485082999</v>
      </c>
      <c r="P54" s="14">
        <v>144.429688883555</v>
      </c>
      <c r="Q54" s="14" t="e">
        <v>#N/A</v>
      </c>
      <c r="R54" s="34">
        <v>100</v>
      </c>
      <c r="S54" s="4"/>
      <c r="T54" s="17"/>
      <c r="U54" s="17"/>
      <c r="W54" s="64"/>
      <c r="X54" s="64"/>
      <c r="Y54" s="14"/>
      <c r="AB54" s="63"/>
    </row>
    <row r="55" spans="12:28" x14ac:dyDescent="0.25">
      <c r="L55" s="17"/>
      <c r="M55" s="17" t="s">
        <v>298</v>
      </c>
      <c r="N55" s="2" t="s">
        <v>80</v>
      </c>
      <c r="O55" s="14">
        <v>150.851907042042</v>
      </c>
      <c r="P55" s="14">
        <v>141.45885796044399</v>
      </c>
      <c r="Q55" s="14" t="e">
        <v>#N/A</v>
      </c>
      <c r="R55" s="34">
        <v>100</v>
      </c>
      <c r="S55" s="4"/>
      <c r="T55" s="17"/>
      <c r="U55" s="17"/>
      <c r="W55" s="64"/>
      <c r="X55" s="64"/>
      <c r="Y55" s="14"/>
      <c r="AB55" s="63"/>
    </row>
    <row r="56" spans="12:28" x14ac:dyDescent="0.25">
      <c r="L56" s="17"/>
      <c r="M56" s="17" t="s">
        <v>299</v>
      </c>
      <c r="N56" s="2" t="s">
        <v>81</v>
      </c>
      <c r="O56" s="14">
        <v>149.38112984271501</v>
      </c>
      <c r="P56" s="14">
        <v>139.30872759310199</v>
      </c>
      <c r="Q56" s="14">
        <v>99.440700455619606</v>
      </c>
      <c r="R56" s="34">
        <v>100</v>
      </c>
      <c r="S56" s="4"/>
      <c r="T56" s="17"/>
      <c r="U56" s="17"/>
      <c r="W56" s="64"/>
      <c r="X56" s="64"/>
      <c r="Y56" s="14"/>
      <c r="AB56" s="63"/>
    </row>
    <row r="57" spans="12:28" x14ac:dyDescent="0.25">
      <c r="L57" s="17"/>
      <c r="M57" s="17" t="s">
        <v>299</v>
      </c>
      <c r="N57" s="2" t="s">
        <v>82</v>
      </c>
      <c r="O57" s="14">
        <v>147.607524840087</v>
      </c>
      <c r="P57" s="14">
        <v>137.39226290569999</v>
      </c>
      <c r="Q57" s="14" t="e">
        <v>#N/A</v>
      </c>
      <c r="R57" s="34">
        <v>100</v>
      </c>
      <c r="S57" s="4"/>
      <c r="T57" s="17"/>
      <c r="U57" s="17"/>
      <c r="W57" s="64"/>
      <c r="X57" s="64"/>
      <c r="Y57" s="14"/>
      <c r="AB57" s="63"/>
    </row>
    <row r="58" spans="12:28" x14ac:dyDescent="0.25">
      <c r="L58" s="17"/>
      <c r="M58" s="17" t="s">
        <v>299</v>
      </c>
      <c r="N58" s="2" t="s">
        <v>83</v>
      </c>
      <c r="O58" s="14">
        <v>146.63286850430799</v>
      </c>
      <c r="P58" s="14">
        <v>136.42138909390999</v>
      </c>
      <c r="Q58" s="14" t="e">
        <v>#N/A</v>
      </c>
      <c r="R58" s="34">
        <v>100</v>
      </c>
      <c r="S58" s="4"/>
      <c r="T58" s="17"/>
      <c r="U58" s="17"/>
      <c r="W58" s="64"/>
      <c r="X58" s="64"/>
      <c r="Y58" s="14"/>
      <c r="AB58" s="63"/>
    </row>
    <row r="59" spans="12:28" x14ac:dyDescent="0.25">
      <c r="L59" s="17"/>
      <c r="M59" s="17" t="s">
        <v>299</v>
      </c>
      <c r="N59" s="2" t="s">
        <v>84</v>
      </c>
      <c r="O59" s="14">
        <v>145.475148541615</v>
      </c>
      <c r="P59" s="14">
        <v>136.10867487204101</v>
      </c>
      <c r="Q59" s="14" t="e">
        <v>#N/A</v>
      </c>
      <c r="R59" s="34">
        <v>100</v>
      </c>
      <c r="S59" s="4"/>
      <c r="T59" s="17"/>
      <c r="U59" s="17"/>
      <c r="W59" s="64"/>
      <c r="X59" s="64"/>
      <c r="Y59" s="14"/>
      <c r="AB59" s="63"/>
    </row>
    <row r="60" spans="12:28" x14ac:dyDescent="0.25">
      <c r="L60" s="17"/>
      <c r="M60" s="17" t="s">
        <v>300</v>
      </c>
      <c r="N60" s="2" t="s">
        <v>85</v>
      </c>
      <c r="O60" s="14">
        <v>144.36519127989899</v>
      </c>
      <c r="P60" s="14">
        <v>136.21823329781199</v>
      </c>
      <c r="Q60" s="14">
        <v>99.117597795070097</v>
      </c>
      <c r="R60" s="34">
        <v>100</v>
      </c>
      <c r="S60" s="4"/>
      <c r="T60" s="17"/>
      <c r="U60" s="17"/>
      <c r="W60" s="64"/>
      <c r="X60" s="64"/>
      <c r="Y60" s="14"/>
      <c r="AB60" s="63"/>
    </row>
    <row r="61" spans="12:28" x14ac:dyDescent="0.25">
      <c r="L61" s="17"/>
      <c r="M61" s="17" t="s">
        <v>300</v>
      </c>
      <c r="N61" s="2" t="s">
        <v>86</v>
      </c>
      <c r="O61" s="14">
        <v>143.68336354576101</v>
      </c>
      <c r="P61" s="14">
        <v>135.90352127917899</v>
      </c>
      <c r="Q61" s="14" t="e">
        <v>#N/A</v>
      </c>
      <c r="R61" s="34">
        <v>100</v>
      </c>
      <c r="S61" s="4"/>
      <c r="T61" s="17"/>
      <c r="U61" s="17"/>
      <c r="W61" s="64"/>
      <c r="X61" s="64"/>
      <c r="Y61" s="14"/>
      <c r="AB61" s="63"/>
    </row>
    <row r="62" spans="12:28" x14ac:dyDescent="0.25">
      <c r="L62" s="17"/>
      <c r="M62" s="17" t="s">
        <v>300</v>
      </c>
      <c r="N62" s="2" t="s">
        <v>87</v>
      </c>
      <c r="O62" s="14">
        <v>140.207270654213</v>
      </c>
      <c r="P62" s="14">
        <v>133.461255571452</v>
      </c>
      <c r="Q62" s="14" t="e">
        <v>#N/A</v>
      </c>
      <c r="R62" s="34">
        <v>100</v>
      </c>
      <c r="S62" s="4"/>
      <c r="T62" s="17"/>
      <c r="U62" s="17"/>
      <c r="W62" s="64"/>
      <c r="X62" s="64"/>
      <c r="Y62" s="14"/>
      <c r="AB62" s="63"/>
    </row>
    <row r="63" spans="12:28" x14ac:dyDescent="0.25">
      <c r="L63" s="17"/>
      <c r="M63" s="17" t="s">
        <v>300</v>
      </c>
      <c r="N63" s="2" t="s">
        <v>88</v>
      </c>
      <c r="O63" s="14">
        <v>139.386434174328</v>
      </c>
      <c r="P63" s="14">
        <v>133.34783522621399</v>
      </c>
      <c r="Q63" s="14" t="e">
        <v>#N/A</v>
      </c>
      <c r="R63" s="34">
        <v>100</v>
      </c>
      <c r="S63" s="4"/>
      <c r="T63" s="17"/>
      <c r="U63" s="17"/>
      <c r="W63" s="64"/>
      <c r="X63" s="64"/>
      <c r="Y63" s="14"/>
      <c r="AB63" s="63"/>
    </row>
    <row r="64" spans="12:28" x14ac:dyDescent="0.25">
      <c r="L64" s="17"/>
      <c r="M64" s="17" t="s">
        <v>301</v>
      </c>
      <c r="N64" s="2" t="s">
        <v>89</v>
      </c>
      <c r="O64" s="14">
        <v>135.364688836526</v>
      </c>
      <c r="P64" s="14">
        <v>127.65234729705099</v>
      </c>
      <c r="Q64" s="14">
        <v>98.117144719731897</v>
      </c>
      <c r="R64" s="34">
        <v>100</v>
      </c>
      <c r="S64" s="4"/>
      <c r="T64" s="17"/>
      <c r="U64" s="17"/>
      <c r="W64" s="64"/>
      <c r="X64" s="64"/>
      <c r="Y64" s="14"/>
      <c r="AB64" s="63"/>
    </row>
    <row r="65" spans="12:28" x14ac:dyDescent="0.25">
      <c r="L65" s="17"/>
      <c r="M65" s="17" t="s">
        <v>301</v>
      </c>
      <c r="N65" s="2" t="s">
        <v>90</v>
      </c>
      <c r="O65" s="14">
        <v>131.059148084665</v>
      </c>
      <c r="P65" s="14">
        <v>125.764390917577</v>
      </c>
      <c r="Q65" s="14" t="e">
        <v>#N/A</v>
      </c>
      <c r="R65" s="34">
        <v>100</v>
      </c>
      <c r="S65" s="4"/>
      <c r="T65" s="17"/>
      <c r="U65" s="17"/>
      <c r="W65" s="64"/>
      <c r="X65" s="64"/>
      <c r="Y65" s="14"/>
      <c r="AB65" s="63"/>
    </row>
    <row r="66" spans="12:28" x14ac:dyDescent="0.25">
      <c r="L66" s="17"/>
      <c r="M66" s="17" t="s">
        <v>301</v>
      </c>
      <c r="N66" s="2" t="s">
        <v>91</v>
      </c>
      <c r="O66" s="14">
        <v>126.155791955721</v>
      </c>
      <c r="P66" s="14">
        <v>123.144370225599</v>
      </c>
      <c r="Q66" s="14" t="e">
        <v>#N/A</v>
      </c>
      <c r="R66" s="34">
        <v>100</v>
      </c>
      <c r="S66" s="4"/>
      <c r="T66" s="17"/>
      <c r="U66" s="17"/>
      <c r="W66" s="64"/>
      <c r="X66" s="64"/>
      <c r="Y66" s="14"/>
      <c r="AB66" s="63"/>
    </row>
    <row r="67" spans="12:28" x14ac:dyDescent="0.25">
      <c r="L67" s="17"/>
      <c r="M67" s="17" t="s">
        <v>301</v>
      </c>
      <c r="N67" s="2" t="s">
        <v>92</v>
      </c>
      <c r="O67" s="14">
        <v>119.751400147431</v>
      </c>
      <c r="P67" s="14">
        <v>118.762572835048</v>
      </c>
      <c r="Q67" s="14" t="e">
        <v>#N/A</v>
      </c>
      <c r="R67" s="34">
        <v>100</v>
      </c>
      <c r="S67" s="4"/>
      <c r="T67" s="17"/>
      <c r="U67" s="17"/>
      <c r="W67" s="64"/>
      <c r="X67" s="64"/>
      <c r="Y67" s="14"/>
      <c r="AB67" s="63"/>
    </row>
    <row r="68" spans="12:28" x14ac:dyDescent="0.25">
      <c r="L68" s="17"/>
      <c r="M68" s="17" t="s">
        <v>302</v>
      </c>
      <c r="N68" s="2" t="s">
        <v>93</v>
      </c>
      <c r="O68" s="14">
        <v>114.30449449612099</v>
      </c>
      <c r="P68" s="14">
        <v>117.39467524337699</v>
      </c>
      <c r="Q68" s="14">
        <v>95.279380607345502</v>
      </c>
      <c r="R68" s="34">
        <v>100</v>
      </c>
      <c r="S68" s="4"/>
      <c r="T68" s="17"/>
      <c r="U68" s="17"/>
      <c r="W68" s="64"/>
      <c r="X68" s="64"/>
      <c r="Y68" s="14"/>
      <c r="AB68" s="63"/>
    </row>
    <row r="69" spans="12:28" x14ac:dyDescent="0.25">
      <c r="L69" s="17"/>
      <c r="M69" s="17" t="s">
        <v>302</v>
      </c>
      <c r="N69" s="2" t="s">
        <v>94</v>
      </c>
      <c r="O69" s="14">
        <v>108.321972902124</v>
      </c>
      <c r="P69" s="14">
        <v>112.687261226798</v>
      </c>
      <c r="Q69" s="14" t="e">
        <v>#N/A</v>
      </c>
      <c r="R69" s="34">
        <v>100</v>
      </c>
      <c r="S69" s="4"/>
      <c r="T69" s="17"/>
      <c r="U69" s="17"/>
      <c r="W69" s="64"/>
      <c r="X69" s="64"/>
      <c r="Y69" s="14"/>
      <c r="AB69" s="63"/>
    </row>
    <row r="70" spans="12:28" x14ac:dyDescent="0.25">
      <c r="L70" s="17"/>
      <c r="M70" s="17" t="s">
        <v>302</v>
      </c>
      <c r="N70" s="2" t="s">
        <v>95</v>
      </c>
      <c r="O70" s="14">
        <v>103.520030745299</v>
      </c>
      <c r="P70" s="14">
        <v>108.2752134812</v>
      </c>
      <c r="Q70" s="14" t="e">
        <v>#N/A</v>
      </c>
      <c r="R70" s="34">
        <v>100</v>
      </c>
      <c r="S70" s="4"/>
      <c r="T70" s="17"/>
      <c r="U70" s="17"/>
      <c r="W70" s="64"/>
      <c r="X70" s="64"/>
      <c r="Y70" s="14"/>
      <c r="AB70" s="63"/>
    </row>
    <row r="71" spans="12:28" x14ac:dyDescent="0.25">
      <c r="L71" s="17"/>
      <c r="M71" s="17" t="s">
        <v>302</v>
      </c>
      <c r="N71" s="2" t="s">
        <v>96</v>
      </c>
      <c r="O71" s="14">
        <v>101.81737243260601</v>
      </c>
      <c r="P71" s="14">
        <v>106.711673799406</v>
      </c>
      <c r="Q71" s="14" t="e">
        <v>#N/A</v>
      </c>
      <c r="R71" s="34">
        <v>100</v>
      </c>
      <c r="S71" s="4"/>
      <c r="T71" s="17"/>
      <c r="U71" s="17"/>
      <c r="W71" s="64"/>
      <c r="X71" s="64"/>
      <c r="Y71" s="14"/>
      <c r="AB71" s="63"/>
    </row>
    <row r="72" spans="12:28" x14ac:dyDescent="0.25">
      <c r="L72" s="17"/>
      <c r="M72" s="17" t="s">
        <v>303</v>
      </c>
      <c r="N72" s="2" t="s">
        <v>97</v>
      </c>
      <c r="O72" s="14">
        <v>97.347908545547099</v>
      </c>
      <c r="P72" s="14">
        <v>102.183380317694</v>
      </c>
      <c r="Q72" s="14">
        <v>94.258528605864996</v>
      </c>
      <c r="R72" s="34">
        <v>100</v>
      </c>
      <c r="S72" s="4"/>
      <c r="T72" s="17"/>
      <c r="U72" s="17"/>
      <c r="W72" s="64"/>
      <c r="X72" s="64"/>
      <c r="Y72" s="14"/>
      <c r="AB72" s="63"/>
    </row>
    <row r="73" spans="12:28" x14ac:dyDescent="0.25">
      <c r="L73" s="17"/>
      <c r="M73" s="17" t="s">
        <v>303</v>
      </c>
      <c r="N73" s="2" t="s">
        <v>98</v>
      </c>
      <c r="O73" s="14">
        <v>96.074834735021199</v>
      </c>
      <c r="P73" s="14">
        <v>100.146448820329</v>
      </c>
      <c r="Q73" s="14" t="e">
        <v>#N/A</v>
      </c>
      <c r="R73" s="34">
        <v>100</v>
      </c>
      <c r="S73" s="4"/>
      <c r="T73" s="17"/>
      <c r="U73" s="17"/>
      <c r="W73" s="64"/>
      <c r="X73" s="64"/>
      <c r="Y73" s="14"/>
      <c r="AB73" s="63"/>
    </row>
    <row r="74" spans="12:28" x14ac:dyDescent="0.25">
      <c r="L74" s="17"/>
      <c r="M74" s="17" t="s">
        <v>303</v>
      </c>
      <c r="N74" s="2" t="s">
        <v>99</v>
      </c>
      <c r="O74" s="14">
        <v>96.1113350859045</v>
      </c>
      <c r="P74" s="14">
        <v>100.730320107395</v>
      </c>
      <c r="Q74" s="14" t="e">
        <v>#N/A</v>
      </c>
      <c r="R74" s="34">
        <v>100</v>
      </c>
      <c r="S74" s="4"/>
      <c r="T74" s="17"/>
      <c r="U74" s="17"/>
      <c r="W74" s="64"/>
      <c r="X74" s="64"/>
      <c r="Y74" s="14"/>
      <c r="AB74" s="63"/>
    </row>
    <row r="75" spans="12:28" x14ac:dyDescent="0.25">
      <c r="L75" s="17"/>
      <c r="M75" s="17" t="s">
        <v>303</v>
      </c>
      <c r="N75" s="2" t="s">
        <v>100</v>
      </c>
      <c r="O75" s="14">
        <v>95.626426338897303</v>
      </c>
      <c r="P75" s="14">
        <v>100.00531162692801</v>
      </c>
      <c r="Q75" s="14" t="e">
        <v>#N/A</v>
      </c>
      <c r="R75" s="34">
        <v>100</v>
      </c>
      <c r="S75" s="4"/>
      <c r="T75" s="17"/>
      <c r="U75" s="17"/>
      <c r="W75" s="64"/>
      <c r="X75" s="64"/>
      <c r="Y75" s="14"/>
      <c r="AB75" s="63"/>
    </row>
    <row r="76" spans="12:28" x14ac:dyDescent="0.25">
      <c r="L76" s="17"/>
      <c r="M76" s="17" t="s">
        <v>304</v>
      </c>
      <c r="N76" s="2" t="s">
        <v>101</v>
      </c>
      <c r="O76" s="14">
        <v>95.903051566484095</v>
      </c>
      <c r="P76" s="14">
        <v>101.462641403798</v>
      </c>
      <c r="Q76" s="14">
        <v>95.996875106913706</v>
      </c>
      <c r="R76" s="34">
        <v>100</v>
      </c>
      <c r="S76" s="4"/>
      <c r="T76" s="17"/>
      <c r="U76" s="17"/>
      <c r="W76" s="64"/>
      <c r="X76" s="64"/>
      <c r="Y76" s="14"/>
      <c r="AB76" s="63"/>
    </row>
    <row r="77" spans="12:28" x14ac:dyDescent="0.25">
      <c r="L77" s="17"/>
      <c r="M77" s="17" t="s">
        <v>304</v>
      </c>
      <c r="N77" s="2" t="s">
        <v>102</v>
      </c>
      <c r="O77" s="14">
        <v>96.142767608425899</v>
      </c>
      <c r="P77" s="14">
        <v>101.134583095102</v>
      </c>
      <c r="Q77" s="14" t="e">
        <v>#N/A</v>
      </c>
      <c r="R77" s="34">
        <v>100</v>
      </c>
      <c r="S77" s="4"/>
      <c r="T77" s="17"/>
      <c r="U77" s="17"/>
      <c r="W77" s="64"/>
      <c r="X77" s="64"/>
      <c r="Y77" s="14"/>
      <c r="AB77" s="63"/>
    </row>
    <row r="78" spans="12:28" x14ac:dyDescent="0.25">
      <c r="L78" s="17"/>
      <c r="M78" s="17" t="s">
        <v>304</v>
      </c>
      <c r="N78" s="2" t="s">
        <v>103</v>
      </c>
      <c r="O78" s="14">
        <v>96.439185960468905</v>
      </c>
      <c r="P78" s="14">
        <v>100.130326968605</v>
      </c>
      <c r="Q78" s="14" t="e">
        <v>#N/A</v>
      </c>
      <c r="R78" s="34">
        <v>100</v>
      </c>
      <c r="S78" s="4"/>
      <c r="T78" s="17"/>
      <c r="U78" s="17"/>
      <c r="W78" s="64"/>
      <c r="X78" s="64"/>
      <c r="Y78" s="14"/>
      <c r="AB78" s="63"/>
    </row>
    <row r="79" spans="12:28" x14ac:dyDescent="0.25">
      <c r="L79" s="17"/>
      <c r="M79" s="17" t="s">
        <v>304</v>
      </c>
      <c r="N79" s="2" t="s">
        <v>104</v>
      </c>
      <c r="O79" s="14">
        <v>97.384313349568302</v>
      </c>
      <c r="P79" s="14">
        <v>99.848972159798294</v>
      </c>
      <c r="Q79" s="14" t="e">
        <v>#N/A</v>
      </c>
      <c r="R79" s="34">
        <v>100</v>
      </c>
      <c r="S79" s="4"/>
      <c r="T79" s="17"/>
      <c r="U79" s="17"/>
      <c r="W79" s="64"/>
      <c r="X79" s="64"/>
      <c r="Y79" s="14"/>
      <c r="AB79" s="63"/>
    </row>
    <row r="80" spans="12:28" x14ac:dyDescent="0.25">
      <c r="L80" s="17"/>
      <c r="M80" s="17" t="s">
        <v>305</v>
      </c>
      <c r="N80" s="2" t="s">
        <v>105</v>
      </c>
      <c r="O80" s="14">
        <v>97.425487621405495</v>
      </c>
      <c r="P80" s="14">
        <v>98.272999148998593</v>
      </c>
      <c r="Q80" s="14">
        <v>100</v>
      </c>
      <c r="R80" s="34">
        <v>100</v>
      </c>
      <c r="S80" s="4"/>
      <c r="T80" s="17"/>
      <c r="U80" s="17"/>
      <c r="W80" s="64"/>
      <c r="X80" s="64"/>
      <c r="Y80" s="14"/>
      <c r="AB80" s="63"/>
    </row>
    <row r="81" spans="12:28" x14ac:dyDescent="0.25">
      <c r="L81" s="17"/>
      <c r="M81" s="17" t="s">
        <v>305</v>
      </c>
      <c r="N81" s="2" t="s">
        <v>106</v>
      </c>
      <c r="O81" s="14">
        <v>99.951125750699504</v>
      </c>
      <c r="P81" s="14">
        <v>100.44032157662799</v>
      </c>
      <c r="Q81" s="14" t="e">
        <v>#N/A</v>
      </c>
      <c r="R81" s="34">
        <v>100</v>
      </c>
      <c r="S81" s="4"/>
      <c r="T81" s="17"/>
      <c r="U81" s="17"/>
      <c r="W81" s="64"/>
      <c r="X81" s="64"/>
      <c r="Y81" s="14"/>
      <c r="AB81" s="63"/>
    </row>
    <row r="82" spans="12:28" x14ac:dyDescent="0.25">
      <c r="L82" s="17"/>
      <c r="M82" s="17" t="s">
        <v>305</v>
      </c>
      <c r="N82" s="2" t="s">
        <v>107</v>
      </c>
      <c r="O82" s="14">
        <v>100.85829607808</v>
      </c>
      <c r="P82" s="14">
        <v>100.46092269608501</v>
      </c>
      <c r="Q82" s="14" t="e">
        <v>#N/A</v>
      </c>
      <c r="R82" s="34">
        <v>100</v>
      </c>
      <c r="S82" s="4"/>
      <c r="T82" s="17"/>
      <c r="U82" s="17"/>
      <c r="W82" s="64"/>
      <c r="X82" s="64"/>
      <c r="Y82" s="14"/>
      <c r="AB82" s="63"/>
    </row>
    <row r="83" spans="12:28" x14ac:dyDescent="0.25">
      <c r="L83" s="17"/>
      <c r="M83" s="17" t="s">
        <v>305</v>
      </c>
      <c r="N83" s="2" t="s">
        <v>108</v>
      </c>
      <c r="O83" s="14">
        <v>101.765090549815</v>
      </c>
      <c r="P83" s="14">
        <v>100.82575657828799</v>
      </c>
      <c r="Q83" s="14" t="e">
        <v>#N/A</v>
      </c>
      <c r="R83" s="34">
        <v>100</v>
      </c>
      <c r="S83" s="4"/>
      <c r="T83" s="17"/>
      <c r="U83" s="17"/>
      <c r="W83" s="64"/>
      <c r="X83" s="64"/>
      <c r="Y83" s="14"/>
      <c r="AB83" s="63"/>
    </row>
    <row r="84" spans="12:28" x14ac:dyDescent="0.25">
      <c r="L84" s="17"/>
      <c r="M84" s="17" t="s">
        <v>306</v>
      </c>
      <c r="N84" s="2" t="s">
        <v>109</v>
      </c>
      <c r="O84" s="14">
        <v>103.27166330206001</v>
      </c>
      <c r="P84" s="14">
        <v>101.811269469659</v>
      </c>
      <c r="Q84" s="14">
        <v>102.82045615808001</v>
      </c>
      <c r="R84" s="34">
        <v>100</v>
      </c>
      <c r="S84" s="4"/>
      <c r="T84" s="17"/>
      <c r="U84" s="17"/>
      <c r="W84" s="64"/>
      <c r="X84" s="64"/>
      <c r="Y84" s="14"/>
      <c r="AB84" s="63"/>
    </row>
    <row r="85" spans="12:28" x14ac:dyDescent="0.25">
      <c r="L85" s="17"/>
      <c r="M85" s="17" t="s">
        <v>306</v>
      </c>
      <c r="N85" s="2" t="s">
        <v>110</v>
      </c>
      <c r="O85" s="14">
        <v>104.499000434264</v>
      </c>
      <c r="P85" s="14">
        <v>101.968326612323</v>
      </c>
      <c r="Q85" s="14" t="e">
        <v>#N/A</v>
      </c>
      <c r="R85" s="34">
        <v>100</v>
      </c>
      <c r="S85" s="4"/>
      <c r="T85" s="17"/>
      <c r="U85" s="17"/>
      <c r="W85" s="64"/>
      <c r="X85" s="64"/>
      <c r="Y85" s="14"/>
      <c r="AB85" s="63"/>
    </row>
    <row r="86" spans="12:28" x14ac:dyDescent="0.25">
      <c r="L86" s="17"/>
      <c r="M86" s="17" t="s">
        <v>306</v>
      </c>
      <c r="N86" s="2" t="s">
        <v>111</v>
      </c>
      <c r="O86" s="14">
        <v>104.653952840358</v>
      </c>
      <c r="P86" s="14">
        <v>101.97817846636801</v>
      </c>
      <c r="Q86" s="14" t="e">
        <v>#N/A</v>
      </c>
      <c r="R86" s="34">
        <v>100</v>
      </c>
      <c r="S86" s="4"/>
      <c r="T86" s="17"/>
      <c r="U86" s="17"/>
      <c r="W86" s="64"/>
      <c r="X86" s="64"/>
      <c r="Y86" s="14"/>
      <c r="AB86" s="63"/>
    </row>
    <row r="87" spans="12:28" x14ac:dyDescent="0.25">
      <c r="L87" s="17"/>
      <c r="M87" s="17" t="s">
        <v>306</v>
      </c>
      <c r="N87" s="2" t="s">
        <v>112</v>
      </c>
      <c r="O87" s="14">
        <v>105.25396524281599</v>
      </c>
      <c r="P87" s="14">
        <v>102.53047218007301</v>
      </c>
      <c r="Q87" s="14" t="e">
        <v>#N/A</v>
      </c>
      <c r="R87" s="34">
        <v>100</v>
      </c>
      <c r="S87" s="4"/>
      <c r="T87" s="17"/>
      <c r="U87" s="17"/>
      <c r="W87" s="64"/>
      <c r="X87" s="64"/>
      <c r="Y87" s="14"/>
      <c r="AB87" s="63"/>
    </row>
    <row r="88" spans="12:28" x14ac:dyDescent="0.25">
      <c r="L88" s="17"/>
      <c r="M88" s="17" t="s">
        <v>307</v>
      </c>
      <c r="N88" s="2" t="s">
        <v>113</v>
      </c>
      <c r="O88" s="14">
        <v>106.992702499073</v>
      </c>
      <c r="P88" s="14">
        <v>103.681788898554</v>
      </c>
      <c r="Q88" s="14">
        <v>105.60855707204099</v>
      </c>
      <c r="R88" s="34">
        <v>100</v>
      </c>
      <c r="S88" s="4"/>
      <c r="T88" s="17"/>
      <c r="U88" s="17"/>
      <c r="W88" s="64"/>
      <c r="X88" s="64"/>
      <c r="Y88" s="14"/>
      <c r="AB88" s="63"/>
    </row>
    <row r="89" spans="12:28" x14ac:dyDescent="0.25">
      <c r="L89" s="17"/>
      <c r="M89" s="17" t="s">
        <v>307</v>
      </c>
      <c r="N89" s="2" t="s">
        <v>114</v>
      </c>
      <c r="O89" s="14">
        <v>108.15784896698</v>
      </c>
      <c r="P89" s="14">
        <v>104.619003998989</v>
      </c>
      <c r="Q89" s="14" t="e">
        <v>#N/A</v>
      </c>
      <c r="R89" s="34">
        <v>100</v>
      </c>
      <c r="S89" s="4"/>
      <c r="T89" s="17"/>
      <c r="U89" s="17"/>
      <c r="W89" s="64"/>
      <c r="X89" s="64"/>
      <c r="Y89" s="14"/>
      <c r="AB89" s="63"/>
    </row>
    <row r="90" spans="12:28" x14ac:dyDescent="0.25">
      <c r="L90" s="17"/>
      <c r="M90" s="17" t="s">
        <v>307</v>
      </c>
      <c r="N90" s="2" t="s">
        <v>115</v>
      </c>
      <c r="O90" s="14">
        <v>110.143191091562</v>
      </c>
      <c r="P90" s="14">
        <v>105.842793277377</v>
      </c>
      <c r="Q90" s="14" t="e">
        <v>#N/A</v>
      </c>
      <c r="R90" s="34">
        <v>100</v>
      </c>
      <c r="S90" s="4"/>
      <c r="T90" s="17"/>
      <c r="U90" s="17"/>
      <c r="W90" s="64"/>
      <c r="X90" s="64"/>
      <c r="Y90" s="14"/>
      <c r="AB90" s="63"/>
    </row>
    <row r="91" spans="12:28" x14ac:dyDescent="0.25">
      <c r="L91" s="17"/>
      <c r="M91" s="17" t="s">
        <v>307</v>
      </c>
      <c r="N91" s="2" t="s">
        <v>116</v>
      </c>
      <c r="O91" s="14">
        <v>111.642015523613</v>
      </c>
      <c r="P91" s="14">
        <v>107.176074613691</v>
      </c>
      <c r="Q91" s="14" t="e">
        <v>#N/A</v>
      </c>
      <c r="R91" s="34">
        <v>100</v>
      </c>
      <c r="S91" s="4"/>
      <c r="T91" s="17"/>
      <c r="U91" s="17"/>
      <c r="W91" s="64"/>
      <c r="X91" s="64"/>
      <c r="Y91" s="14"/>
      <c r="AB91" s="63"/>
    </row>
    <row r="92" spans="12:28" x14ac:dyDescent="0.25">
      <c r="L92" s="17"/>
      <c r="M92" s="17" t="s">
        <v>308</v>
      </c>
      <c r="N92" s="2" t="s">
        <v>117</v>
      </c>
      <c r="O92" s="14">
        <v>112.299181012083</v>
      </c>
      <c r="P92" s="14">
        <v>108.838596313537</v>
      </c>
      <c r="Q92" s="14">
        <v>107.663956088611</v>
      </c>
      <c r="R92" s="34">
        <v>100</v>
      </c>
      <c r="S92" s="4"/>
      <c r="T92" s="17"/>
      <c r="U92" s="17"/>
      <c r="W92" s="64"/>
      <c r="X92" s="64"/>
      <c r="Y92" s="14"/>
      <c r="AB92" s="63"/>
    </row>
    <row r="93" spans="12:28" x14ac:dyDescent="0.25">
      <c r="L93" s="17"/>
      <c r="M93" s="17" t="s">
        <v>308</v>
      </c>
      <c r="N93" s="2" t="s">
        <v>118</v>
      </c>
      <c r="O93" s="14">
        <v>114.62246780065399</v>
      </c>
      <c r="P93" s="14">
        <v>109.616105530223</v>
      </c>
      <c r="Q93" s="14" t="e">
        <v>#N/A</v>
      </c>
      <c r="R93" s="34">
        <v>100</v>
      </c>
      <c r="S93" s="4"/>
      <c r="T93" s="17"/>
      <c r="U93" s="17"/>
      <c r="W93" s="64"/>
      <c r="X93" s="64"/>
      <c r="Y93" s="14"/>
      <c r="AB93" s="63"/>
    </row>
    <row r="94" spans="12:28" x14ac:dyDescent="0.25">
      <c r="L94" s="17"/>
      <c r="M94" s="17" t="s">
        <v>308</v>
      </c>
      <c r="N94" s="2" t="s">
        <v>119</v>
      </c>
      <c r="O94" s="14">
        <v>115.824724052867</v>
      </c>
      <c r="P94" s="14">
        <v>109.984137703716</v>
      </c>
      <c r="Q94" s="14" t="e">
        <v>#N/A</v>
      </c>
      <c r="R94" s="34">
        <v>100</v>
      </c>
      <c r="S94" s="4"/>
      <c r="T94" s="17"/>
      <c r="U94" s="17"/>
      <c r="W94" s="64"/>
      <c r="X94" s="64"/>
      <c r="Y94" s="14"/>
      <c r="AB94" s="63"/>
    </row>
    <row r="95" spans="12:28" x14ac:dyDescent="0.25">
      <c r="L95" s="17"/>
      <c r="M95" s="17" t="s">
        <v>308</v>
      </c>
      <c r="N95" s="2" t="s">
        <v>120</v>
      </c>
      <c r="O95" s="14">
        <v>117.11865481674</v>
      </c>
      <c r="P95" s="14">
        <v>110.417867016752</v>
      </c>
      <c r="Q95" s="14" t="e">
        <v>#N/A</v>
      </c>
      <c r="R95" s="34">
        <v>100</v>
      </c>
      <c r="S95" s="4"/>
      <c r="T95" s="17"/>
      <c r="U95" s="17"/>
      <c r="W95" s="64"/>
      <c r="X95" s="64"/>
      <c r="Y95" s="14"/>
      <c r="AB95" s="63"/>
    </row>
    <row r="96" spans="12:28" x14ac:dyDescent="0.25">
      <c r="L96" s="17"/>
      <c r="M96" s="17" t="s">
        <v>309</v>
      </c>
      <c r="N96" s="2" t="s">
        <v>121</v>
      </c>
      <c r="O96" s="14">
        <v>118.684671390462</v>
      </c>
      <c r="P96" s="14">
        <v>108.238633550288</v>
      </c>
      <c r="Q96" s="14">
        <v>108.907276353095</v>
      </c>
      <c r="R96" s="34">
        <v>100</v>
      </c>
      <c r="S96" s="4"/>
      <c r="T96" s="17"/>
      <c r="U96" s="17"/>
      <c r="W96" s="64"/>
      <c r="X96" s="64"/>
      <c r="Y96" s="14"/>
      <c r="AB96" s="63"/>
    </row>
    <row r="97" spans="12:28" x14ac:dyDescent="0.25">
      <c r="L97" s="17"/>
      <c r="M97" s="17" t="s">
        <v>309</v>
      </c>
      <c r="N97" s="2" t="s">
        <v>122</v>
      </c>
      <c r="O97" s="14">
        <v>119.09426545983</v>
      </c>
      <c r="P97" s="14">
        <v>109.54237203036</v>
      </c>
      <c r="Q97" s="14" t="e">
        <v>#N/A</v>
      </c>
      <c r="R97" s="34">
        <v>100</v>
      </c>
      <c r="S97" s="4"/>
      <c r="T97" s="17"/>
      <c r="U97" s="17"/>
      <c r="W97" s="64"/>
      <c r="X97" s="64"/>
      <c r="Y97" s="14"/>
      <c r="AB97" s="63"/>
    </row>
    <row r="98" spans="12:28" x14ac:dyDescent="0.25">
      <c r="L98" s="17"/>
      <c r="M98" s="17" t="s">
        <v>309</v>
      </c>
      <c r="N98" s="2" t="s">
        <v>123</v>
      </c>
      <c r="O98" s="14">
        <v>120.50982500157301</v>
      </c>
      <c r="P98" s="14">
        <v>111.805152068564</v>
      </c>
      <c r="Q98" s="14" t="e">
        <v>#N/A</v>
      </c>
      <c r="R98" s="34">
        <v>100</v>
      </c>
      <c r="S98" s="4"/>
      <c r="T98" s="17"/>
      <c r="U98" s="17"/>
      <c r="W98" s="64"/>
      <c r="X98" s="64"/>
      <c r="Y98" s="14"/>
      <c r="AB98" s="63"/>
    </row>
    <row r="99" spans="12:28" x14ac:dyDescent="0.25">
      <c r="L99" s="17"/>
      <c r="M99" s="17" t="s">
        <v>309</v>
      </c>
      <c r="N99" s="2" t="s">
        <v>124</v>
      </c>
      <c r="O99" s="14">
        <v>120.28422108399501</v>
      </c>
      <c r="P99" s="14">
        <v>113.485025049046</v>
      </c>
      <c r="Q99" s="14" t="e">
        <v>#N/A</v>
      </c>
      <c r="R99" s="34">
        <v>100</v>
      </c>
      <c r="S99" s="4"/>
      <c r="T99" s="17"/>
      <c r="U99" s="17"/>
      <c r="W99" s="64"/>
      <c r="X99" s="64"/>
      <c r="Y99" s="14"/>
      <c r="AB99" s="63"/>
    </row>
    <row r="100" spans="12:28" x14ac:dyDescent="0.25">
      <c r="L100" s="17"/>
      <c r="M100" s="17" t="s">
        <v>310</v>
      </c>
      <c r="N100" s="2" t="s">
        <v>125</v>
      </c>
      <c r="O100" s="14">
        <v>121.512736901699</v>
      </c>
      <c r="P100" s="14">
        <v>118.255321091436</v>
      </c>
      <c r="Q100" s="14">
        <v>96.466090305193703</v>
      </c>
      <c r="R100" s="34">
        <v>100</v>
      </c>
      <c r="S100" s="4"/>
      <c r="T100" s="17"/>
      <c r="U100" s="17"/>
      <c r="W100" s="64"/>
      <c r="X100" s="64"/>
      <c r="Y100" s="14"/>
      <c r="AB100" s="63"/>
    </row>
    <row r="101" spans="12:28" x14ac:dyDescent="0.25">
      <c r="L101" s="17"/>
      <c r="M101" s="17" t="s">
        <v>310</v>
      </c>
      <c r="N101" s="2" t="s">
        <v>126</v>
      </c>
      <c r="O101" s="14">
        <v>122.21905028498399</v>
      </c>
      <c r="P101" s="14">
        <v>117.06040183903001</v>
      </c>
      <c r="Q101" s="14" t="e">
        <v>#N/A</v>
      </c>
      <c r="R101" s="34">
        <v>100</v>
      </c>
      <c r="S101" s="4"/>
      <c r="T101" s="17"/>
      <c r="U101" s="17"/>
      <c r="W101" s="64"/>
      <c r="X101" s="64"/>
      <c r="Y101" s="14"/>
      <c r="AB101" s="63"/>
    </row>
    <row r="102" spans="12:28" x14ac:dyDescent="0.25">
      <c r="M102" s="17" t="s">
        <v>310</v>
      </c>
      <c r="N102" s="2" t="s">
        <v>146</v>
      </c>
      <c r="O102" s="14">
        <v>122.450176259614</v>
      </c>
      <c r="P102" s="14">
        <v>116.310428215738</v>
      </c>
      <c r="Q102" s="14" t="e">
        <v>#N/A</v>
      </c>
      <c r="R102" s="34">
        <v>100</v>
      </c>
      <c r="S102" s="4"/>
      <c r="U102" s="17"/>
      <c r="W102" s="64"/>
      <c r="X102" s="64"/>
      <c r="Y102" s="14"/>
      <c r="AB102" s="63"/>
    </row>
    <row r="103" spans="12:28" x14ac:dyDescent="0.25">
      <c r="M103" s="17" t="s">
        <v>310</v>
      </c>
      <c r="N103" s="2" t="s">
        <v>149</v>
      </c>
      <c r="O103" s="14">
        <v>122.844157579949</v>
      </c>
      <c r="P103" s="14">
        <v>114.98423661998299</v>
      </c>
      <c r="Q103" s="14" t="e">
        <v>#N/A</v>
      </c>
      <c r="R103" s="34">
        <v>100</v>
      </c>
      <c r="S103" s="4"/>
      <c r="U103" s="17"/>
      <c r="W103" s="64"/>
      <c r="X103" s="64"/>
      <c r="Y103" s="14"/>
      <c r="AB103" s="63"/>
    </row>
    <row r="104" spans="12:28" x14ac:dyDescent="0.25">
      <c r="L104" s="17"/>
      <c r="M104" s="17" t="s">
        <v>311</v>
      </c>
      <c r="N104" s="2" t="s">
        <v>150</v>
      </c>
      <c r="O104" s="14">
        <v>121.67627008871899</v>
      </c>
      <c r="P104" s="14">
        <v>113.803648059515</v>
      </c>
      <c r="Q104" s="14">
        <v>102.90874580758199</v>
      </c>
      <c r="R104" s="34">
        <v>100</v>
      </c>
      <c r="S104" s="4"/>
      <c r="T104" s="17"/>
      <c r="U104" s="17"/>
      <c r="W104" s="64"/>
      <c r="X104" s="64"/>
      <c r="Y104" s="14"/>
      <c r="AB104" s="63"/>
    </row>
    <row r="105" spans="12:28" x14ac:dyDescent="0.25">
      <c r="L105" s="17"/>
      <c r="M105" s="17" t="s">
        <v>311</v>
      </c>
      <c r="N105" s="2" t="s">
        <v>153</v>
      </c>
      <c r="O105" s="14">
        <v>124.72805996208901</v>
      </c>
      <c r="P105" s="14">
        <v>114.574252549112</v>
      </c>
      <c r="Q105" s="14" t="e">
        <v>#N/A</v>
      </c>
      <c r="R105" s="34">
        <v>100</v>
      </c>
      <c r="S105" s="4"/>
      <c r="T105" s="17"/>
      <c r="U105" s="17"/>
      <c r="W105" s="64"/>
      <c r="X105" s="64"/>
      <c r="Y105" s="14"/>
      <c r="AB105" s="63"/>
    </row>
    <row r="106" spans="12:28" x14ac:dyDescent="0.25">
      <c r="M106" s="17" t="s">
        <v>311</v>
      </c>
      <c r="N106" s="2" t="s">
        <v>154</v>
      </c>
      <c r="O106" s="14">
        <v>124.69260730695299</v>
      </c>
      <c r="P106" s="14">
        <v>115.420458321772</v>
      </c>
      <c r="Q106" s="14" t="e">
        <v>#N/A</v>
      </c>
      <c r="R106" s="34">
        <v>100</v>
      </c>
      <c r="S106" s="4"/>
      <c r="U106" s="17"/>
      <c r="W106" s="64"/>
      <c r="X106" s="64"/>
      <c r="Y106" s="14"/>
      <c r="AB106" s="63"/>
    </row>
    <row r="107" spans="12:28" x14ac:dyDescent="0.25">
      <c r="M107" s="17" t="s">
        <v>311</v>
      </c>
      <c r="N107" s="2" t="s">
        <v>155</v>
      </c>
      <c r="O107" s="14">
        <v>124.95150890078401</v>
      </c>
      <c r="P107" s="14">
        <v>117.27031229100299</v>
      </c>
      <c r="Q107" s="14" t="e">
        <v>#N/A</v>
      </c>
      <c r="R107" s="34">
        <v>100</v>
      </c>
      <c r="S107" s="4"/>
      <c r="U107" s="17"/>
      <c r="W107" s="64"/>
      <c r="X107" s="64"/>
      <c r="Y107" s="14"/>
      <c r="Z107" s="62"/>
      <c r="AB107" s="63"/>
    </row>
    <row r="108" spans="12:28" x14ac:dyDescent="0.25">
      <c r="M108" s="17" t="s">
        <v>312</v>
      </c>
      <c r="N108" s="2" t="s">
        <v>156</v>
      </c>
      <c r="O108" s="14">
        <v>126.14860089792499</v>
      </c>
      <c r="P108" s="14">
        <v>120.966233668618</v>
      </c>
      <c r="Q108" s="14">
        <v>108.274130014644</v>
      </c>
      <c r="R108" s="34">
        <v>100</v>
      </c>
      <c r="S108" s="4"/>
      <c r="W108" s="64"/>
      <c r="X108" s="64"/>
      <c r="Y108" s="14"/>
      <c r="Z108" s="62"/>
      <c r="AB108" s="63"/>
    </row>
    <row r="109" spans="12:28" x14ac:dyDescent="0.25">
      <c r="M109" s="17" t="s">
        <v>312</v>
      </c>
      <c r="N109" s="2" t="s">
        <v>163</v>
      </c>
      <c r="O109" s="14">
        <v>126.19270638000501</v>
      </c>
      <c r="P109" s="14">
        <v>120.06333734511</v>
      </c>
      <c r="Q109" s="14" t="e">
        <v>#N/A</v>
      </c>
      <c r="R109" s="34">
        <v>100</v>
      </c>
      <c r="S109" s="4"/>
      <c r="W109" s="64"/>
      <c r="X109" s="64"/>
      <c r="Y109" s="14"/>
      <c r="Z109" s="62"/>
      <c r="AB109" s="63"/>
    </row>
    <row r="110" spans="12:28" x14ac:dyDescent="0.25">
      <c r="M110" s="17" t="s">
        <v>312</v>
      </c>
      <c r="N110" s="2" t="s">
        <v>164</v>
      </c>
      <c r="O110" s="14">
        <v>124.57278864352</v>
      </c>
      <c r="P110" s="14">
        <v>118.71450519216801</v>
      </c>
      <c r="Q110" s="14" t="e">
        <v>#N/A</v>
      </c>
      <c r="R110" s="34">
        <v>100</v>
      </c>
      <c r="S110" s="4"/>
      <c r="W110" s="64"/>
      <c r="X110" s="64"/>
      <c r="Y110" s="14"/>
      <c r="Z110" s="62"/>
      <c r="AB110" s="63"/>
    </row>
    <row r="111" spans="12:28" x14ac:dyDescent="0.25">
      <c r="M111" s="17" t="s">
        <v>312</v>
      </c>
      <c r="N111" s="2" t="s">
        <v>165</v>
      </c>
      <c r="O111" s="14">
        <v>123.325098723889</v>
      </c>
      <c r="P111" s="14">
        <v>116.349381660701</v>
      </c>
      <c r="Q111" s="14" t="e">
        <v>#N/A</v>
      </c>
      <c r="R111" s="34">
        <v>100</v>
      </c>
      <c r="S111" s="4"/>
      <c r="W111" s="64"/>
      <c r="X111" s="64"/>
      <c r="Y111" s="14"/>
      <c r="Z111" s="62"/>
      <c r="AB111" s="63"/>
    </row>
    <row r="112" spans="12:28" x14ac:dyDescent="0.25">
      <c r="M112" s="17" t="s">
        <v>313</v>
      </c>
      <c r="N112" s="2" t="s">
        <v>201</v>
      </c>
      <c r="O112" s="14">
        <v>122.893444444995</v>
      </c>
      <c r="P112" s="14">
        <v>114.591700870221</v>
      </c>
      <c r="Q112" s="14">
        <v>109.789880886722</v>
      </c>
      <c r="R112" s="34">
        <v>100</v>
      </c>
      <c r="S112" s="4"/>
      <c r="W112" s="64"/>
      <c r="X112" s="64"/>
      <c r="Y112" s="14"/>
      <c r="Z112" s="62"/>
    </row>
    <row r="113" spans="13:26" x14ac:dyDescent="0.25">
      <c r="M113" s="17" t="s">
        <v>313</v>
      </c>
      <c r="N113" s="2" t="s">
        <v>202</v>
      </c>
      <c r="O113" s="14">
        <v>123.23402614057601</v>
      </c>
      <c r="P113" s="14">
        <v>113.254308476758</v>
      </c>
      <c r="Q113" s="14" t="e">
        <v>#N/A</v>
      </c>
      <c r="R113" s="34">
        <v>100</v>
      </c>
      <c r="S113" s="4"/>
      <c r="W113" s="64"/>
      <c r="X113" s="64"/>
      <c r="Y113" s="14"/>
      <c r="Z113" s="62"/>
    </row>
    <row r="114" spans="13:26" x14ac:dyDescent="0.25">
      <c r="M114" s="17" t="s">
        <v>313</v>
      </c>
      <c r="N114" s="2" t="s">
        <v>203</v>
      </c>
      <c r="O114" s="14">
        <v>124.705200482368</v>
      </c>
      <c r="P114" s="14">
        <v>113.186958349809</v>
      </c>
      <c r="Q114" s="14" t="e">
        <v>#N/A</v>
      </c>
      <c r="R114" s="34">
        <v>100</v>
      </c>
      <c r="S114" s="4"/>
      <c r="W114" s="64"/>
      <c r="X114" s="64"/>
      <c r="Y114" s="14"/>
      <c r="Z114" s="62"/>
    </row>
    <row r="115" spans="13:26" x14ac:dyDescent="0.25">
      <c r="M115" s="17" t="s">
        <v>313</v>
      </c>
      <c r="N115" s="2" t="s">
        <v>204</v>
      </c>
      <c r="O115" s="14">
        <v>122.920017487674</v>
      </c>
      <c r="P115" s="14">
        <v>111.522712448438</v>
      </c>
      <c r="Q115" s="14" t="e">
        <v>#N/A</v>
      </c>
      <c r="R115" s="34">
        <v>100</v>
      </c>
      <c r="S115" s="4"/>
      <c r="W115" s="64"/>
      <c r="X115" s="64"/>
      <c r="Y115" s="14"/>
      <c r="Z115" s="62"/>
    </row>
    <row r="116" spans="13:26" x14ac:dyDescent="0.25">
      <c r="M116" s="17" t="s">
        <v>314</v>
      </c>
      <c r="N116" s="2" t="s">
        <v>205</v>
      </c>
      <c r="O116" s="14">
        <v>124.44811645876599</v>
      </c>
      <c r="P116" s="14">
        <v>112.342844154715</v>
      </c>
      <c r="Q116" s="14">
        <v>112.206846406677</v>
      </c>
      <c r="R116" s="34">
        <v>100</v>
      </c>
      <c r="S116" s="4"/>
      <c r="W116" s="4"/>
      <c r="X116" s="4"/>
      <c r="Y116" s="18"/>
      <c r="Z116" s="4"/>
    </row>
    <row r="117" spans="13:26" x14ac:dyDescent="0.25">
      <c r="M117" s="17" t="s">
        <v>314</v>
      </c>
      <c r="N117" s="2" t="s">
        <v>206</v>
      </c>
      <c r="O117" s="14">
        <v>127.17762970074</v>
      </c>
      <c r="P117" s="14">
        <v>113.20800763007701</v>
      </c>
      <c r="Q117" s="14" t="e">
        <v>#N/A</v>
      </c>
      <c r="R117" s="34">
        <v>100</v>
      </c>
      <c r="S117" s="4"/>
      <c r="W117" s="4"/>
      <c r="X117" s="4"/>
      <c r="Y117" s="18"/>
      <c r="Z117" s="4"/>
    </row>
    <row r="118" spans="13:26" x14ac:dyDescent="0.25">
      <c r="M118" s="17" t="s">
        <v>314</v>
      </c>
      <c r="N118" s="2" t="s">
        <v>207</v>
      </c>
      <c r="O118" s="14">
        <v>130.266171589968</v>
      </c>
      <c r="P118" s="14">
        <v>113.908969317662</v>
      </c>
      <c r="Q118" s="14" t="e">
        <v>#N/A</v>
      </c>
      <c r="R118" s="34">
        <v>100</v>
      </c>
      <c r="S118" s="4"/>
      <c r="W118" s="4"/>
      <c r="X118" s="4"/>
      <c r="Y118" s="18"/>
      <c r="Z118" s="4"/>
    </row>
    <row r="119" spans="13:26" x14ac:dyDescent="0.25">
      <c r="M119" s="17" t="s">
        <v>314</v>
      </c>
      <c r="N119" s="2" t="s">
        <v>208</v>
      </c>
      <c r="O119" s="14">
        <v>132.937558084914</v>
      </c>
      <c r="P119" s="14">
        <v>115.556885244901</v>
      </c>
      <c r="Q119" s="14" t="e">
        <v>#N/A</v>
      </c>
      <c r="R119" s="34">
        <v>100</v>
      </c>
      <c r="S119" s="4"/>
      <c r="W119" s="4"/>
      <c r="X119" s="4"/>
      <c r="Y119" s="18"/>
      <c r="Z119" s="4"/>
    </row>
    <row r="120" spans="13:26" x14ac:dyDescent="0.25">
      <c r="M120" s="17" t="s">
        <v>315</v>
      </c>
      <c r="N120" s="17" t="s">
        <v>215</v>
      </c>
      <c r="O120" s="18">
        <v>135.50313132553799</v>
      </c>
      <c r="P120" s="18">
        <v>118.35069015609599</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21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71">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268</v>
      </c>
      <c r="B1" s="189"/>
      <c r="C1" s="189"/>
      <c r="D1" s="189"/>
      <c r="E1" s="189"/>
      <c r="F1" s="189"/>
      <c r="G1" s="189"/>
      <c r="H1" s="189"/>
      <c r="I1" s="189"/>
      <c r="J1" s="52"/>
      <c r="K1" s="48"/>
      <c r="L1" s="15" t="s">
        <v>196</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31.587777489783502</v>
      </c>
      <c r="P4" s="14">
        <v>50.690856754206898</v>
      </c>
      <c r="Q4" s="14">
        <v>69.548131141433203</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31.584281801146599</v>
      </c>
      <c r="P5" s="14">
        <v>50.533395927669503</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31.863834663768099</v>
      </c>
      <c r="P6" s="14">
        <v>51.263973004311303</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32.234618392776902</v>
      </c>
      <c r="P7" s="14">
        <v>52.018167715049898</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32.698283481798398</v>
      </c>
      <c r="P8" s="14">
        <v>53.069327361588698</v>
      </c>
      <c r="Q8" s="14">
        <v>71.643314969364795</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33.340967403834398</v>
      </c>
      <c r="P9" s="14">
        <v>54.008932619920998</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33.724266042755602</v>
      </c>
      <c r="P10" s="14">
        <v>54.616360959221097</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34.232765761802497</v>
      </c>
      <c r="P11" s="14">
        <v>55.219842666043299</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35.273034528439098</v>
      </c>
      <c r="P12" s="14">
        <v>56.612727507532398</v>
      </c>
      <c r="Q12" s="14">
        <v>74.642982945652506</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36.051089020967801</v>
      </c>
      <c r="P13" s="14">
        <v>57.298626911642302</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36.860028220076401</v>
      </c>
      <c r="P14" s="14">
        <v>58.163952771631898</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37.883108476146901</v>
      </c>
      <c r="P15" s="14">
        <v>59.511017260045001</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38.164170201433002</v>
      </c>
      <c r="P16" s="14">
        <v>60.163065223322803</v>
      </c>
      <c r="Q16" s="14">
        <v>77.728332232221504</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39.058417782554898</v>
      </c>
      <c r="P17" s="14">
        <v>60.900451405482499</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39.800211128626003</v>
      </c>
      <c r="P18" s="14">
        <v>61.3278532508251</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40.522717118696598</v>
      </c>
      <c r="P19" s="14">
        <v>61.472976603105799</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41.604816783599603</v>
      </c>
      <c r="P20" s="14">
        <v>62.3211312493736</v>
      </c>
      <c r="Q20" s="14">
        <v>81.201971204376406</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43.039704168662503</v>
      </c>
      <c r="P21" s="14">
        <v>63.390855832180399</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44.080717993094197</v>
      </c>
      <c r="P22" s="14">
        <v>63.933965998822202</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44.934570108911203</v>
      </c>
      <c r="P23" s="14">
        <v>64.296216140306001</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45.949896427118603</v>
      </c>
      <c r="P24" s="14">
        <v>64.855501678154496</v>
      </c>
      <c r="Q24" s="14">
        <v>82.071063351433295</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45.594347685957501</v>
      </c>
      <c r="P25" s="14">
        <v>63.965371610934199</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46.0399535787448</v>
      </c>
      <c r="P26" s="14">
        <v>63.5911599817859</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45.934966353681197</v>
      </c>
      <c r="P27" s="14">
        <v>63.034254753229803</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46.761751334148002</v>
      </c>
      <c r="P28" s="14">
        <v>62.613906277359298</v>
      </c>
      <c r="Q28" s="14">
        <v>83.658322140861401</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47.449983670886503</v>
      </c>
      <c r="P29" s="14">
        <v>63.352556269916299</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48.578960422807199</v>
      </c>
      <c r="P30" s="14">
        <v>64.825076623728094</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49.095011433160501</v>
      </c>
      <c r="P31" s="14">
        <v>65.936591985572505</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48.993738847464002</v>
      </c>
      <c r="P32" s="14">
        <v>65.9026760835998</v>
      </c>
      <c r="Q32" s="14">
        <v>84.936996925518201</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49.886014724430296</v>
      </c>
      <c r="P33" s="14">
        <v>66.446653324541501</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50.240091256434297</v>
      </c>
      <c r="P34" s="14">
        <v>67.175284710825693</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51.526353486537801</v>
      </c>
      <c r="P35" s="14">
        <v>68.650299661077099</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52.678702569073998</v>
      </c>
      <c r="P36" s="14">
        <v>70.338135913888095</v>
      </c>
      <c r="Q36" s="14">
        <v>88.135266117600096</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54.161487274662797</v>
      </c>
      <c r="P37" s="14">
        <v>71.894370168984295</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54.907138455407001</v>
      </c>
      <c r="P38" s="14">
        <v>72.394489648550902</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56.578055825622499</v>
      </c>
      <c r="P39" s="14">
        <v>73.740589841585901</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56.788850459550702</v>
      </c>
      <c r="P40" s="14">
        <v>73.965754824930102</v>
      </c>
      <c r="Q40" s="14">
        <v>90.263291843132606</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57.5279268368175</v>
      </c>
      <c r="P41" s="14">
        <v>74.524253309158297</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59.341733552166097</v>
      </c>
      <c r="P42" s="14">
        <v>75.930630887143593</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62.141442013813801</v>
      </c>
      <c r="P43" s="14">
        <v>78.327498661726196</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64.073992818934698</v>
      </c>
      <c r="P44" s="14">
        <v>80.431601883227401</v>
      </c>
      <c r="Q44" s="14">
        <v>93.896357316986894</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64.903373009032407</v>
      </c>
      <c r="P45" s="14">
        <v>80.257110267236399</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65.9694903632885</v>
      </c>
      <c r="P46" s="14">
        <v>80.614736993537605</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67.857365502601496</v>
      </c>
      <c r="P47" s="14">
        <v>81.381689277953996</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69.975597321881395</v>
      </c>
      <c r="P48" s="14">
        <v>82.970188447455698</v>
      </c>
      <c r="Q48" s="14">
        <v>96.259400264579497</v>
      </c>
      <c r="R48" s="34">
        <v>100</v>
      </c>
      <c r="S48" s="4"/>
      <c r="T48" s="17"/>
      <c r="U48" s="17"/>
      <c r="W48" s="64"/>
      <c r="X48" s="64"/>
      <c r="Y48" s="14"/>
      <c r="AB48" s="63"/>
    </row>
    <row r="49" spans="12:28" x14ac:dyDescent="0.25">
      <c r="L49" s="17"/>
      <c r="M49" s="17" t="s">
        <v>297</v>
      </c>
      <c r="N49" s="2" t="s">
        <v>74</v>
      </c>
      <c r="O49" s="14">
        <v>72.7399352080065</v>
      </c>
      <c r="P49" s="14">
        <v>85.423106353302003</v>
      </c>
      <c r="Q49" s="14" t="e">
        <v>#N/A</v>
      </c>
      <c r="R49" s="34">
        <v>100</v>
      </c>
      <c r="S49" s="4"/>
      <c r="T49" s="17"/>
      <c r="U49" s="17"/>
      <c r="W49" s="64"/>
      <c r="X49" s="64"/>
      <c r="Y49" s="14"/>
      <c r="AB49" s="63"/>
    </row>
    <row r="50" spans="12:28" ht="13.5" customHeight="1" x14ac:dyDescent="0.25">
      <c r="L50" s="17"/>
      <c r="M50" s="17" t="s">
        <v>297</v>
      </c>
      <c r="N50" s="2" t="s">
        <v>75</v>
      </c>
      <c r="O50" s="14">
        <v>75.057679251921201</v>
      </c>
      <c r="P50" s="14">
        <v>86.861341905712194</v>
      </c>
      <c r="Q50" s="14" t="e">
        <v>#N/A</v>
      </c>
      <c r="R50" s="34">
        <v>100</v>
      </c>
      <c r="S50" s="4"/>
      <c r="T50" s="17"/>
      <c r="U50" s="17"/>
      <c r="W50" s="64"/>
      <c r="X50" s="64"/>
      <c r="Y50" s="14"/>
      <c r="AB50" s="63"/>
    </row>
    <row r="51" spans="12:28" x14ac:dyDescent="0.25">
      <c r="L51" s="17"/>
      <c r="M51" s="17" t="s">
        <v>297</v>
      </c>
      <c r="N51" s="2" t="s">
        <v>76</v>
      </c>
      <c r="O51" s="14">
        <v>74.076794500212202</v>
      </c>
      <c r="P51" s="14">
        <v>84.913705534275095</v>
      </c>
      <c r="Q51" s="14" t="e">
        <v>#N/A</v>
      </c>
      <c r="R51" s="34">
        <v>100</v>
      </c>
      <c r="S51" s="4"/>
      <c r="T51" s="17"/>
      <c r="U51" s="17"/>
      <c r="W51" s="64"/>
      <c r="X51" s="64"/>
      <c r="Y51" s="14"/>
      <c r="AB51" s="63"/>
    </row>
    <row r="52" spans="12:28" x14ac:dyDescent="0.25">
      <c r="L52" s="17"/>
      <c r="M52" s="17" t="s">
        <v>298</v>
      </c>
      <c r="N52" s="2" t="s">
        <v>77</v>
      </c>
      <c r="O52" s="14">
        <v>73.0866497911518</v>
      </c>
      <c r="P52" s="14">
        <v>83.236731713200598</v>
      </c>
      <c r="Q52" s="14">
        <v>94.624867614444597</v>
      </c>
      <c r="R52" s="34">
        <v>100</v>
      </c>
      <c r="S52" s="4"/>
      <c r="T52" s="17"/>
      <c r="U52" s="17"/>
      <c r="W52" s="64"/>
      <c r="X52" s="64"/>
      <c r="Y52" s="14"/>
      <c r="AB52" s="63"/>
    </row>
    <row r="53" spans="12:28" x14ac:dyDescent="0.25">
      <c r="L53" s="17"/>
      <c r="M53" s="17" t="s">
        <v>298</v>
      </c>
      <c r="N53" s="2" t="s">
        <v>78</v>
      </c>
      <c r="O53" s="14">
        <v>73.030425498521893</v>
      </c>
      <c r="P53" s="14">
        <v>83.001013668019596</v>
      </c>
      <c r="Q53" s="14" t="e">
        <v>#N/A</v>
      </c>
      <c r="R53" s="34">
        <v>100</v>
      </c>
      <c r="S53" s="4"/>
      <c r="T53" s="17"/>
      <c r="U53" s="17"/>
      <c r="W53" s="64"/>
      <c r="X53" s="64"/>
      <c r="Y53" s="14"/>
      <c r="AB53" s="63"/>
    </row>
    <row r="54" spans="12:28" x14ac:dyDescent="0.25">
      <c r="L54" s="17"/>
      <c r="M54" s="17" t="s">
        <v>298</v>
      </c>
      <c r="N54" s="2" t="s">
        <v>79</v>
      </c>
      <c r="O54" s="14">
        <v>71.888838240766006</v>
      </c>
      <c r="P54" s="14">
        <v>81.563529799542195</v>
      </c>
      <c r="Q54" s="14" t="e">
        <v>#N/A</v>
      </c>
      <c r="R54" s="34">
        <v>100</v>
      </c>
      <c r="S54" s="4"/>
      <c r="T54" s="17"/>
      <c r="U54" s="17"/>
      <c r="W54" s="64"/>
      <c r="X54" s="64"/>
      <c r="Y54" s="14"/>
      <c r="AB54" s="63"/>
    </row>
    <row r="55" spans="12:28" x14ac:dyDescent="0.25">
      <c r="L55" s="17"/>
      <c r="M55" s="17" t="s">
        <v>298</v>
      </c>
      <c r="N55" s="2" t="s">
        <v>80</v>
      </c>
      <c r="O55" s="14">
        <v>68.8112822420306</v>
      </c>
      <c r="P55" s="14">
        <v>78.200881646598106</v>
      </c>
      <c r="Q55" s="14" t="e">
        <v>#N/A</v>
      </c>
      <c r="R55" s="34">
        <v>100</v>
      </c>
      <c r="S55" s="4"/>
      <c r="T55" s="17"/>
      <c r="U55" s="17"/>
      <c r="W55" s="64"/>
      <c r="X55" s="64"/>
      <c r="Y55" s="14"/>
      <c r="AB55" s="63"/>
    </row>
    <row r="56" spans="12:28" x14ac:dyDescent="0.25">
      <c r="L56" s="17"/>
      <c r="M56" s="17" t="s">
        <v>299</v>
      </c>
      <c r="N56" s="2" t="s">
        <v>81</v>
      </c>
      <c r="O56" s="14">
        <v>70.421271361186697</v>
      </c>
      <c r="P56" s="14">
        <v>79.573666552815595</v>
      </c>
      <c r="Q56" s="14">
        <v>89.833960238518799</v>
      </c>
      <c r="R56" s="34">
        <v>100</v>
      </c>
      <c r="S56" s="4"/>
      <c r="T56" s="17"/>
      <c r="U56" s="17"/>
      <c r="W56" s="64"/>
      <c r="X56" s="64"/>
      <c r="Y56" s="14"/>
      <c r="AB56" s="63"/>
    </row>
    <row r="57" spans="12:28" x14ac:dyDescent="0.25">
      <c r="L57" s="17"/>
      <c r="M57" s="17" t="s">
        <v>299</v>
      </c>
      <c r="N57" s="2" t="s">
        <v>82</v>
      </c>
      <c r="O57" s="14">
        <v>71.260400553300101</v>
      </c>
      <c r="P57" s="14">
        <v>80.4085289015174</v>
      </c>
      <c r="Q57" s="14" t="e">
        <v>#N/A</v>
      </c>
      <c r="R57" s="34">
        <v>100</v>
      </c>
      <c r="S57" s="4"/>
      <c r="T57" s="17"/>
      <c r="U57" s="17"/>
      <c r="W57" s="64"/>
      <c r="X57" s="64"/>
      <c r="Y57" s="14"/>
      <c r="AB57" s="63"/>
    </row>
    <row r="58" spans="12:28" x14ac:dyDescent="0.25">
      <c r="L58" s="17"/>
      <c r="M58" s="17" t="s">
        <v>299</v>
      </c>
      <c r="N58" s="2" t="s">
        <v>83</v>
      </c>
      <c r="O58" s="14">
        <v>72.826829872471194</v>
      </c>
      <c r="P58" s="14">
        <v>81.785216903688195</v>
      </c>
      <c r="Q58" s="14" t="e">
        <v>#N/A</v>
      </c>
      <c r="R58" s="34">
        <v>100</v>
      </c>
      <c r="S58" s="4"/>
      <c r="T58" s="17"/>
      <c r="U58" s="17"/>
      <c r="W58" s="64"/>
      <c r="X58" s="64"/>
      <c r="Y58" s="14"/>
      <c r="AB58" s="63"/>
    </row>
    <row r="59" spans="12:28" x14ac:dyDescent="0.25">
      <c r="L59" s="17"/>
      <c r="M59" s="17" t="s">
        <v>299</v>
      </c>
      <c r="N59" s="2" t="s">
        <v>84</v>
      </c>
      <c r="O59" s="14">
        <v>75.3966784126101</v>
      </c>
      <c r="P59" s="14">
        <v>84.469189328437807</v>
      </c>
      <c r="Q59" s="14" t="e">
        <v>#N/A</v>
      </c>
      <c r="R59" s="34">
        <v>100</v>
      </c>
      <c r="S59" s="4"/>
      <c r="T59" s="17"/>
      <c r="U59" s="17"/>
      <c r="W59" s="64"/>
      <c r="X59" s="64"/>
      <c r="Y59" s="14"/>
      <c r="AB59" s="63"/>
    </row>
    <row r="60" spans="12:28" x14ac:dyDescent="0.25">
      <c r="L60" s="17"/>
      <c r="M60" s="17" t="s">
        <v>300</v>
      </c>
      <c r="N60" s="2" t="s">
        <v>85</v>
      </c>
      <c r="O60" s="14">
        <v>76.046599614722993</v>
      </c>
      <c r="P60" s="14">
        <v>84.934786822244305</v>
      </c>
      <c r="Q60" s="14">
        <v>94.184539774958594</v>
      </c>
      <c r="R60" s="34">
        <v>100</v>
      </c>
      <c r="S60" s="4"/>
      <c r="T60" s="17"/>
      <c r="U60" s="17"/>
      <c r="W60" s="64"/>
      <c r="X60" s="64"/>
      <c r="Y60" s="14"/>
      <c r="AB60" s="63"/>
    </row>
    <row r="61" spans="12:28" x14ac:dyDescent="0.25">
      <c r="L61" s="17"/>
      <c r="M61" s="17" t="s">
        <v>300</v>
      </c>
      <c r="N61" s="2" t="s">
        <v>86</v>
      </c>
      <c r="O61" s="14">
        <v>76.457255528268405</v>
      </c>
      <c r="P61" s="14">
        <v>84.440926916314197</v>
      </c>
      <c r="Q61" s="14" t="e">
        <v>#N/A</v>
      </c>
      <c r="R61" s="34">
        <v>100</v>
      </c>
      <c r="S61" s="4"/>
      <c r="T61" s="17"/>
      <c r="U61" s="17"/>
      <c r="W61" s="64"/>
      <c r="X61" s="64"/>
      <c r="Y61" s="14"/>
      <c r="AB61" s="63"/>
    </row>
    <row r="62" spans="12:28" x14ac:dyDescent="0.25">
      <c r="L62" s="17"/>
      <c r="M62" s="17" t="s">
        <v>300</v>
      </c>
      <c r="N62" s="2" t="s">
        <v>87</v>
      </c>
      <c r="O62" s="14">
        <v>77.562851206332994</v>
      </c>
      <c r="P62" s="14">
        <v>84.761593782709497</v>
      </c>
      <c r="Q62" s="14" t="e">
        <v>#N/A</v>
      </c>
      <c r="R62" s="34">
        <v>100</v>
      </c>
      <c r="S62" s="4"/>
      <c r="T62" s="17"/>
      <c r="U62" s="17"/>
      <c r="W62" s="64"/>
      <c r="X62" s="64"/>
      <c r="Y62" s="14"/>
      <c r="AB62" s="63"/>
    </row>
    <row r="63" spans="12:28" x14ac:dyDescent="0.25">
      <c r="L63" s="17"/>
      <c r="M63" s="17" t="s">
        <v>300</v>
      </c>
      <c r="N63" s="2" t="s">
        <v>88</v>
      </c>
      <c r="O63" s="14">
        <v>78.862880463288306</v>
      </c>
      <c r="P63" s="14">
        <v>86.211391571377604</v>
      </c>
      <c r="Q63" s="14" t="e">
        <v>#N/A</v>
      </c>
      <c r="R63" s="34">
        <v>100</v>
      </c>
      <c r="S63" s="4"/>
      <c r="T63" s="17"/>
      <c r="U63" s="17"/>
      <c r="W63" s="64"/>
      <c r="X63" s="64"/>
      <c r="Y63" s="14"/>
      <c r="AB63" s="63"/>
    </row>
    <row r="64" spans="12:28" x14ac:dyDescent="0.25">
      <c r="L64" s="17"/>
      <c r="M64" s="17" t="s">
        <v>301</v>
      </c>
      <c r="N64" s="2" t="s">
        <v>89</v>
      </c>
      <c r="O64" s="14">
        <v>78.888918694879294</v>
      </c>
      <c r="P64" s="14">
        <v>85.8661521677016</v>
      </c>
      <c r="Q64" s="14">
        <v>96.426093142799601</v>
      </c>
      <c r="R64" s="34">
        <v>100</v>
      </c>
      <c r="S64" s="4"/>
      <c r="T64" s="17"/>
      <c r="U64" s="17"/>
      <c r="W64" s="64"/>
      <c r="X64" s="64"/>
      <c r="Y64" s="14"/>
      <c r="AB64" s="63"/>
    </row>
    <row r="65" spans="12:28" x14ac:dyDescent="0.25">
      <c r="L65" s="17"/>
      <c r="M65" s="17" t="s">
        <v>301</v>
      </c>
      <c r="N65" s="2" t="s">
        <v>90</v>
      </c>
      <c r="O65" s="14">
        <v>78.5067587642435</v>
      </c>
      <c r="P65" s="14">
        <v>84.480857756825301</v>
      </c>
      <c r="Q65" s="14" t="e">
        <v>#N/A</v>
      </c>
      <c r="R65" s="34">
        <v>100</v>
      </c>
      <c r="S65" s="4"/>
      <c r="T65" s="17"/>
      <c r="U65" s="17"/>
      <c r="W65" s="64"/>
      <c r="X65" s="64"/>
      <c r="Y65" s="14"/>
      <c r="AB65" s="63"/>
    </row>
    <row r="66" spans="12:28" x14ac:dyDescent="0.25">
      <c r="L66" s="17"/>
      <c r="M66" s="17" t="s">
        <v>301</v>
      </c>
      <c r="N66" s="2" t="s">
        <v>91</v>
      </c>
      <c r="O66" s="14">
        <v>78.127546734112698</v>
      </c>
      <c r="P66" s="14">
        <v>83.269078937455902</v>
      </c>
      <c r="Q66" s="14" t="e">
        <v>#N/A</v>
      </c>
      <c r="R66" s="34">
        <v>100</v>
      </c>
      <c r="S66" s="4"/>
      <c r="T66" s="17"/>
      <c r="U66" s="17"/>
      <c r="W66" s="64"/>
      <c r="X66" s="64"/>
      <c r="Y66" s="14"/>
      <c r="AB66" s="63"/>
    </row>
    <row r="67" spans="12:28" x14ac:dyDescent="0.25">
      <c r="L67" s="17"/>
      <c r="M67" s="17" t="s">
        <v>301</v>
      </c>
      <c r="N67" s="2" t="s">
        <v>92</v>
      </c>
      <c r="O67" s="14">
        <v>77.036553643186807</v>
      </c>
      <c r="P67" s="14">
        <v>81.607350808597104</v>
      </c>
      <c r="Q67" s="14" t="e">
        <v>#N/A</v>
      </c>
      <c r="R67" s="34">
        <v>100</v>
      </c>
      <c r="S67" s="4"/>
      <c r="T67" s="17"/>
      <c r="U67" s="17"/>
      <c r="W67" s="64"/>
      <c r="X67" s="64"/>
      <c r="Y67" s="14"/>
      <c r="AB67" s="63"/>
    </row>
    <row r="68" spans="12:28" x14ac:dyDescent="0.25">
      <c r="L68" s="17"/>
      <c r="M68" s="17" t="s">
        <v>302</v>
      </c>
      <c r="N68" s="2" t="s">
        <v>93</v>
      </c>
      <c r="O68" s="14">
        <v>77.637173596780102</v>
      </c>
      <c r="P68" s="14">
        <v>80.855459802442994</v>
      </c>
      <c r="Q68" s="14">
        <v>95.335863445869407</v>
      </c>
      <c r="R68" s="34">
        <v>100</v>
      </c>
      <c r="S68" s="4"/>
      <c r="T68" s="17"/>
      <c r="U68" s="17"/>
      <c r="W68" s="64"/>
      <c r="X68" s="64"/>
      <c r="Y68" s="14"/>
      <c r="AB68" s="63"/>
    </row>
    <row r="69" spans="12:28" x14ac:dyDescent="0.25">
      <c r="L69" s="17"/>
      <c r="M69" s="17" t="s">
        <v>302</v>
      </c>
      <c r="N69" s="2" t="s">
        <v>94</v>
      </c>
      <c r="O69" s="14">
        <v>78.290733615380802</v>
      </c>
      <c r="P69" s="14">
        <v>81.370720934124407</v>
      </c>
      <c r="Q69" s="14" t="e">
        <v>#N/A</v>
      </c>
      <c r="R69" s="34">
        <v>100</v>
      </c>
      <c r="S69" s="4"/>
      <c r="T69" s="17"/>
      <c r="U69" s="17"/>
      <c r="W69" s="64"/>
      <c r="X69" s="64"/>
      <c r="Y69" s="14"/>
      <c r="AB69" s="63"/>
    </row>
    <row r="70" spans="12:28" x14ac:dyDescent="0.25">
      <c r="L70" s="17"/>
      <c r="M70" s="17" t="s">
        <v>302</v>
      </c>
      <c r="N70" s="2" t="s">
        <v>95</v>
      </c>
      <c r="O70" s="14">
        <v>79.247592147783195</v>
      </c>
      <c r="P70" s="14">
        <v>81.837005381607995</v>
      </c>
      <c r="Q70" s="14" t="e">
        <v>#N/A</v>
      </c>
      <c r="R70" s="34">
        <v>100</v>
      </c>
      <c r="S70" s="4"/>
      <c r="T70" s="17"/>
      <c r="U70" s="17"/>
      <c r="W70" s="64"/>
      <c r="X70" s="64"/>
      <c r="Y70" s="14"/>
      <c r="AB70" s="63"/>
    </row>
    <row r="71" spans="12:28" x14ac:dyDescent="0.25">
      <c r="L71" s="17"/>
      <c r="M71" s="17" t="s">
        <v>302</v>
      </c>
      <c r="N71" s="2" t="s">
        <v>96</v>
      </c>
      <c r="O71" s="14">
        <v>79.771734918964498</v>
      </c>
      <c r="P71" s="14">
        <v>82.284348013026701</v>
      </c>
      <c r="Q71" s="14" t="e">
        <v>#N/A</v>
      </c>
      <c r="R71" s="34">
        <v>100</v>
      </c>
      <c r="S71" s="4"/>
      <c r="T71" s="17"/>
      <c r="U71" s="17"/>
      <c r="W71" s="64"/>
      <c r="X71" s="64"/>
      <c r="Y71" s="14"/>
      <c r="AB71" s="63"/>
    </row>
    <row r="72" spans="12:28" x14ac:dyDescent="0.25">
      <c r="L72" s="17"/>
      <c r="M72" s="17" t="s">
        <v>303</v>
      </c>
      <c r="N72" s="2" t="s">
        <v>97</v>
      </c>
      <c r="O72" s="14">
        <v>80.412946916559505</v>
      </c>
      <c r="P72" s="14">
        <v>82.911357523235594</v>
      </c>
      <c r="Q72" s="14">
        <v>95.599799717581803</v>
      </c>
      <c r="R72" s="34">
        <v>100</v>
      </c>
      <c r="S72" s="4"/>
      <c r="T72" s="17"/>
      <c r="U72" s="17"/>
      <c r="W72" s="64"/>
      <c r="X72" s="64"/>
      <c r="Y72" s="14"/>
      <c r="AB72" s="63"/>
    </row>
    <row r="73" spans="12:28" x14ac:dyDescent="0.25">
      <c r="L73" s="17"/>
      <c r="M73" s="17" t="s">
        <v>303</v>
      </c>
      <c r="N73" s="2" t="s">
        <v>98</v>
      </c>
      <c r="O73" s="14">
        <v>81.836819319596501</v>
      </c>
      <c r="P73" s="14">
        <v>83.939720552772897</v>
      </c>
      <c r="Q73" s="14" t="e">
        <v>#N/A</v>
      </c>
      <c r="R73" s="34">
        <v>100</v>
      </c>
      <c r="S73" s="4"/>
      <c r="T73" s="17"/>
      <c r="U73" s="17"/>
      <c r="W73" s="64"/>
      <c r="X73" s="64"/>
      <c r="Y73" s="14"/>
      <c r="AB73" s="63"/>
    </row>
    <row r="74" spans="12:28" x14ac:dyDescent="0.25">
      <c r="L74" s="17"/>
      <c r="M74" s="17" t="s">
        <v>303</v>
      </c>
      <c r="N74" s="2" t="s">
        <v>99</v>
      </c>
      <c r="O74" s="14">
        <v>82.701084450577397</v>
      </c>
      <c r="P74" s="14">
        <v>84.680145804889605</v>
      </c>
      <c r="Q74" s="14" t="e">
        <v>#N/A</v>
      </c>
      <c r="R74" s="34">
        <v>100</v>
      </c>
      <c r="S74" s="4"/>
      <c r="T74" s="17"/>
      <c r="U74" s="17"/>
      <c r="W74" s="64"/>
      <c r="X74" s="64"/>
      <c r="Y74" s="14"/>
      <c r="AB74" s="63"/>
    </row>
    <row r="75" spans="12:28" x14ac:dyDescent="0.25">
      <c r="L75" s="17"/>
      <c r="M75" s="17" t="s">
        <v>303</v>
      </c>
      <c r="N75" s="2" t="s">
        <v>100</v>
      </c>
      <c r="O75" s="14">
        <v>84.382387507368506</v>
      </c>
      <c r="P75" s="14">
        <v>86.292377233359304</v>
      </c>
      <c r="Q75" s="14" t="e">
        <v>#N/A</v>
      </c>
      <c r="R75" s="34">
        <v>100</v>
      </c>
      <c r="S75" s="4"/>
      <c r="T75" s="17"/>
      <c r="U75" s="17"/>
      <c r="W75" s="64"/>
      <c r="X75" s="64"/>
      <c r="Y75" s="14"/>
      <c r="AB75" s="63"/>
    </row>
    <row r="76" spans="12:28" x14ac:dyDescent="0.25">
      <c r="L76" s="17"/>
      <c r="M76" s="17" t="s">
        <v>304</v>
      </c>
      <c r="N76" s="2" t="s">
        <v>101</v>
      </c>
      <c r="O76" s="14">
        <v>86.497478364243904</v>
      </c>
      <c r="P76" s="14">
        <v>87.952478264134996</v>
      </c>
      <c r="Q76" s="14">
        <v>96.805466576686499</v>
      </c>
      <c r="R76" s="34">
        <v>100</v>
      </c>
      <c r="S76" s="4"/>
      <c r="T76" s="17"/>
      <c r="U76" s="17"/>
      <c r="W76" s="64"/>
      <c r="X76" s="64"/>
      <c r="Y76" s="14"/>
      <c r="AB76" s="63"/>
    </row>
    <row r="77" spans="12:28" x14ac:dyDescent="0.25">
      <c r="L77" s="17"/>
      <c r="M77" s="17" t="s">
        <v>304</v>
      </c>
      <c r="N77" s="2" t="s">
        <v>102</v>
      </c>
      <c r="O77" s="14">
        <v>87.998821831197901</v>
      </c>
      <c r="P77" s="14">
        <v>89.341422521460103</v>
      </c>
      <c r="Q77" s="14" t="e">
        <v>#N/A</v>
      </c>
      <c r="R77" s="34">
        <v>100</v>
      </c>
      <c r="S77" s="4"/>
      <c r="T77" s="17"/>
      <c r="U77" s="17"/>
      <c r="W77" s="64"/>
      <c r="X77" s="64"/>
      <c r="Y77" s="14"/>
      <c r="AB77" s="63"/>
    </row>
    <row r="78" spans="12:28" x14ac:dyDescent="0.25">
      <c r="L78" s="17"/>
      <c r="M78" s="17" t="s">
        <v>304</v>
      </c>
      <c r="N78" s="2" t="s">
        <v>103</v>
      </c>
      <c r="O78" s="14">
        <v>90.215713461874401</v>
      </c>
      <c r="P78" s="14">
        <v>91.423711120319993</v>
      </c>
      <c r="Q78" s="14" t="e">
        <v>#N/A</v>
      </c>
      <c r="R78" s="34">
        <v>100</v>
      </c>
      <c r="S78" s="4"/>
      <c r="T78" s="17"/>
      <c r="U78" s="17"/>
      <c r="W78" s="64"/>
      <c r="X78" s="64"/>
      <c r="Y78" s="14"/>
      <c r="AB78" s="63"/>
    </row>
    <row r="79" spans="12:28" x14ac:dyDescent="0.25">
      <c r="L79" s="17"/>
      <c r="M79" s="17" t="s">
        <v>304</v>
      </c>
      <c r="N79" s="2" t="s">
        <v>104</v>
      </c>
      <c r="O79" s="14">
        <v>92.589226589138093</v>
      </c>
      <c r="P79" s="14">
        <v>93.218340219531797</v>
      </c>
      <c r="Q79" s="14" t="e">
        <v>#N/A</v>
      </c>
      <c r="R79" s="34">
        <v>100</v>
      </c>
      <c r="S79" s="4"/>
      <c r="T79" s="17"/>
      <c r="U79" s="17"/>
      <c r="W79" s="64"/>
      <c r="X79" s="64"/>
      <c r="Y79" s="14"/>
      <c r="AB79" s="63"/>
    </row>
    <row r="80" spans="12:28" x14ac:dyDescent="0.25">
      <c r="L80" s="17"/>
      <c r="M80" s="17" t="s">
        <v>305</v>
      </c>
      <c r="N80" s="2" t="s">
        <v>105</v>
      </c>
      <c r="O80" s="14">
        <v>95.633848957977307</v>
      </c>
      <c r="P80" s="14">
        <v>96.3624364418759</v>
      </c>
      <c r="Q80" s="14">
        <v>100</v>
      </c>
      <c r="R80" s="34">
        <v>100</v>
      </c>
      <c r="S80" s="4"/>
      <c r="T80" s="17"/>
      <c r="U80" s="17"/>
      <c r="W80" s="64"/>
      <c r="X80" s="64"/>
      <c r="Y80" s="14"/>
      <c r="AB80" s="63"/>
    </row>
    <row r="81" spans="12:28" x14ac:dyDescent="0.25">
      <c r="L81" s="17"/>
      <c r="M81" s="17" t="s">
        <v>305</v>
      </c>
      <c r="N81" s="2" t="s">
        <v>106</v>
      </c>
      <c r="O81" s="14">
        <v>98.411441662312498</v>
      </c>
      <c r="P81" s="14">
        <v>98.777280292416705</v>
      </c>
      <c r="Q81" s="14" t="e">
        <v>#N/A</v>
      </c>
      <c r="R81" s="34">
        <v>100</v>
      </c>
      <c r="S81" s="4"/>
      <c r="T81" s="17"/>
      <c r="U81" s="17"/>
      <c r="W81" s="64"/>
      <c r="X81" s="64"/>
      <c r="Y81" s="14"/>
      <c r="AB81" s="63"/>
    </row>
    <row r="82" spans="12:28" x14ac:dyDescent="0.25">
      <c r="L82" s="17"/>
      <c r="M82" s="17" t="s">
        <v>305</v>
      </c>
      <c r="N82" s="2" t="s">
        <v>107</v>
      </c>
      <c r="O82" s="14">
        <v>101.53895657899299</v>
      </c>
      <c r="P82" s="14">
        <v>101.26060152329499</v>
      </c>
      <c r="Q82" s="14" t="e">
        <v>#N/A</v>
      </c>
      <c r="R82" s="34">
        <v>100</v>
      </c>
      <c r="S82" s="4"/>
      <c r="T82" s="17"/>
      <c r="U82" s="17"/>
      <c r="W82" s="64"/>
      <c r="X82" s="64"/>
      <c r="Y82" s="14"/>
      <c r="AB82" s="63"/>
    </row>
    <row r="83" spans="12:28" x14ac:dyDescent="0.25">
      <c r="L83" s="17"/>
      <c r="M83" s="17" t="s">
        <v>305</v>
      </c>
      <c r="N83" s="2" t="s">
        <v>108</v>
      </c>
      <c r="O83" s="14">
        <v>104.415752800717</v>
      </c>
      <c r="P83" s="14">
        <v>103.599681742413</v>
      </c>
      <c r="Q83" s="14" t="e">
        <v>#N/A</v>
      </c>
      <c r="R83" s="34">
        <v>100</v>
      </c>
      <c r="S83" s="4"/>
      <c r="T83" s="17"/>
      <c r="U83" s="17"/>
      <c r="W83" s="64"/>
      <c r="X83" s="64"/>
      <c r="Y83" s="14"/>
      <c r="AB83" s="63"/>
    </row>
    <row r="84" spans="12:28" x14ac:dyDescent="0.25">
      <c r="L84" s="17"/>
      <c r="M84" s="17" t="s">
        <v>306</v>
      </c>
      <c r="N84" s="2" t="s">
        <v>109</v>
      </c>
      <c r="O84" s="14">
        <v>105.54619182987599</v>
      </c>
      <c r="P84" s="14">
        <v>103.76045675425399</v>
      </c>
      <c r="Q84" s="14">
        <v>100.93376576649</v>
      </c>
      <c r="R84" s="34">
        <v>100</v>
      </c>
      <c r="S84" s="4"/>
      <c r="T84" s="17"/>
      <c r="U84" s="17"/>
      <c r="W84" s="64"/>
      <c r="X84" s="64"/>
      <c r="Y84" s="14"/>
      <c r="AB84" s="63"/>
    </row>
    <row r="85" spans="12:28" x14ac:dyDescent="0.25">
      <c r="L85" s="17"/>
      <c r="M85" s="17" t="s">
        <v>306</v>
      </c>
      <c r="N85" s="2" t="s">
        <v>110</v>
      </c>
      <c r="O85" s="14">
        <v>106.325292903316</v>
      </c>
      <c r="P85" s="14">
        <v>104.121950428547</v>
      </c>
      <c r="Q85" s="14" t="e">
        <v>#N/A</v>
      </c>
      <c r="R85" s="34">
        <v>100</v>
      </c>
      <c r="S85" s="4"/>
      <c r="T85" s="17"/>
      <c r="U85" s="17"/>
      <c r="W85" s="64"/>
      <c r="X85" s="64"/>
      <c r="Y85" s="14"/>
      <c r="AB85" s="63"/>
    </row>
    <row r="86" spans="12:28" x14ac:dyDescent="0.25">
      <c r="L86" s="17"/>
      <c r="M86" s="17" t="s">
        <v>306</v>
      </c>
      <c r="N86" s="2" t="s">
        <v>111</v>
      </c>
      <c r="O86" s="14">
        <v>107.628298246917</v>
      </c>
      <c r="P86" s="14">
        <v>105.25054019651201</v>
      </c>
      <c r="Q86" s="14" t="e">
        <v>#N/A</v>
      </c>
      <c r="R86" s="34">
        <v>100</v>
      </c>
      <c r="S86" s="4"/>
      <c r="T86" s="17"/>
      <c r="U86" s="17"/>
      <c r="W86" s="64"/>
      <c r="X86" s="64"/>
      <c r="Y86" s="14"/>
      <c r="AB86" s="63"/>
    </row>
    <row r="87" spans="12:28" x14ac:dyDescent="0.25">
      <c r="L87" s="17"/>
      <c r="M87" s="17" t="s">
        <v>306</v>
      </c>
      <c r="N87" s="2" t="s">
        <v>112</v>
      </c>
      <c r="O87" s="14">
        <v>109.73998269384801</v>
      </c>
      <c r="P87" s="14">
        <v>107.24640682782299</v>
      </c>
      <c r="Q87" s="14" t="e">
        <v>#N/A</v>
      </c>
      <c r="R87" s="34">
        <v>100</v>
      </c>
      <c r="S87" s="4"/>
      <c r="T87" s="17"/>
      <c r="U87" s="17"/>
      <c r="W87" s="64"/>
      <c r="X87" s="64"/>
      <c r="Y87" s="14"/>
      <c r="AB87" s="63"/>
    </row>
    <row r="88" spans="12:28" x14ac:dyDescent="0.25">
      <c r="L88" s="17"/>
      <c r="M88" s="17" t="s">
        <v>307</v>
      </c>
      <c r="N88" s="2" t="s">
        <v>113</v>
      </c>
      <c r="O88" s="14">
        <v>111.94181876275201</v>
      </c>
      <c r="P88" s="14">
        <v>109.30363297644401</v>
      </c>
      <c r="Q88" s="14">
        <v>101.37963957613999</v>
      </c>
      <c r="R88" s="34">
        <v>100</v>
      </c>
      <c r="S88" s="4"/>
      <c r="T88" s="17"/>
      <c r="U88" s="17"/>
      <c r="W88" s="64"/>
      <c r="X88" s="64"/>
      <c r="Y88" s="14"/>
      <c r="AB88" s="63"/>
    </row>
    <row r="89" spans="12:28" x14ac:dyDescent="0.25">
      <c r="L89" s="17"/>
      <c r="M89" s="17" t="s">
        <v>307</v>
      </c>
      <c r="N89" s="2" t="s">
        <v>114</v>
      </c>
      <c r="O89" s="14">
        <v>113.097821829482</v>
      </c>
      <c r="P89" s="14">
        <v>110.19967533445001</v>
      </c>
      <c r="Q89" s="14" t="e">
        <v>#N/A</v>
      </c>
      <c r="R89" s="34">
        <v>100</v>
      </c>
      <c r="S89" s="4"/>
      <c r="T89" s="17"/>
      <c r="U89" s="17"/>
      <c r="W89" s="64"/>
      <c r="X89" s="64"/>
      <c r="Y89" s="14"/>
      <c r="AB89" s="63"/>
    </row>
    <row r="90" spans="12:28" x14ac:dyDescent="0.25">
      <c r="L90" s="17"/>
      <c r="M90" s="17" t="s">
        <v>307</v>
      </c>
      <c r="N90" s="2" t="s">
        <v>115</v>
      </c>
      <c r="O90" s="14">
        <v>113.960767800862</v>
      </c>
      <c r="P90" s="14">
        <v>110.37789966997801</v>
      </c>
      <c r="Q90" s="14" t="e">
        <v>#N/A</v>
      </c>
      <c r="R90" s="34">
        <v>100</v>
      </c>
      <c r="S90" s="4"/>
      <c r="T90" s="17"/>
      <c r="U90" s="17"/>
      <c r="W90" s="64"/>
      <c r="X90" s="64"/>
      <c r="Y90" s="14"/>
      <c r="AB90" s="63"/>
    </row>
    <row r="91" spans="12:28" x14ac:dyDescent="0.25">
      <c r="L91" s="17"/>
      <c r="M91" s="17" t="s">
        <v>307</v>
      </c>
      <c r="N91" s="2" t="s">
        <v>116</v>
      </c>
      <c r="O91" s="14">
        <v>110.88373832284501</v>
      </c>
      <c r="P91" s="14">
        <v>107.26691500029899</v>
      </c>
      <c r="Q91" s="14" t="e">
        <v>#N/A</v>
      </c>
      <c r="R91" s="34">
        <v>100</v>
      </c>
      <c r="S91" s="4"/>
      <c r="T91" s="17"/>
      <c r="U91" s="17"/>
      <c r="W91" s="64"/>
      <c r="X91" s="64"/>
      <c r="Y91" s="14"/>
      <c r="AB91" s="63"/>
    </row>
    <row r="92" spans="12:28" x14ac:dyDescent="0.25">
      <c r="L92" s="17"/>
      <c r="M92" s="17" t="s">
        <v>308</v>
      </c>
      <c r="N92" s="2" t="s">
        <v>117</v>
      </c>
      <c r="O92" s="14">
        <v>108.70323553785801</v>
      </c>
      <c r="P92" s="14">
        <v>105.91061375072699</v>
      </c>
      <c r="Q92" s="14">
        <v>101.982732938231</v>
      </c>
      <c r="R92" s="34">
        <v>100</v>
      </c>
      <c r="S92" s="4"/>
      <c r="T92" s="17"/>
      <c r="U92" s="17"/>
      <c r="W92" s="64"/>
      <c r="X92" s="64"/>
      <c r="Y92" s="14"/>
      <c r="AB92" s="63"/>
    </row>
    <row r="93" spans="12:28" x14ac:dyDescent="0.25">
      <c r="L93" s="17"/>
      <c r="M93" s="17" t="s">
        <v>308</v>
      </c>
      <c r="N93" s="2" t="s">
        <v>118</v>
      </c>
      <c r="O93" s="14">
        <v>108.517931414229</v>
      </c>
      <c r="P93" s="14">
        <v>105.108478082955</v>
      </c>
      <c r="Q93" s="14" t="e">
        <v>#N/A</v>
      </c>
      <c r="R93" s="34">
        <v>100</v>
      </c>
      <c r="S93" s="4"/>
      <c r="T93" s="17"/>
      <c r="U93" s="17"/>
      <c r="W93" s="64"/>
      <c r="X93" s="64"/>
      <c r="Y93" s="14"/>
      <c r="AB93" s="63"/>
    </row>
    <row r="94" spans="12:28" x14ac:dyDescent="0.25">
      <c r="L94" s="17"/>
      <c r="M94" s="17" t="s">
        <v>308</v>
      </c>
      <c r="N94" s="2" t="s">
        <v>119</v>
      </c>
      <c r="O94" s="14">
        <v>108.47670157764701</v>
      </c>
      <c r="P94" s="14">
        <v>104.593541382391</v>
      </c>
      <c r="Q94" s="14" t="e">
        <v>#N/A</v>
      </c>
      <c r="R94" s="34">
        <v>100</v>
      </c>
      <c r="S94" s="4"/>
      <c r="T94" s="17"/>
      <c r="U94" s="17"/>
      <c r="W94" s="64"/>
      <c r="X94" s="64"/>
      <c r="Y94" s="14"/>
      <c r="AB94" s="63"/>
    </row>
    <row r="95" spans="12:28" x14ac:dyDescent="0.25">
      <c r="L95" s="17"/>
      <c r="M95" s="17" t="s">
        <v>308</v>
      </c>
      <c r="N95" s="2" t="s">
        <v>120</v>
      </c>
      <c r="O95" s="14">
        <v>109.095166378512</v>
      </c>
      <c r="P95" s="14">
        <v>104.52896697747001</v>
      </c>
      <c r="Q95" s="14" t="e">
        <v>#N/A</v>
      </c>
      <c r="R95" s="34">
        <v>100</v>
      </c>
      <c r="S95" s="4"/>
      <c r="T95" s="17"/>
      <c r="U95" s="17"/>
      <c r="W95" s="64"/>
      <c r="X95" s="64"/>
      <c r="Y95" s="14"/>
      <c r="AB95" s="63"/>
    </row>
    <row r="96" spans="12:28" x14ac:dyDescent="0.25">
      <c r="L96" s="17"/>
      <c r="M96" s="17" t="s">
        <v>309</v>
      </c>
      <c r="N96" s="2" t="s">
        <v>121</v>
      </c>
      <c r="O96" s="14">
        <v>108.218804126406</v>
      </c>
      <c r="P96" s="14">
        <v>102.159788037209</v>
      </c>
      <c r="Q96" s="14">
        <v>103.53500320547801</v>
      </c>
      <c r="R96" s="34">
        <v>100</v>
      </c>
      <c r="S96" s="4"/>
      <c r="T96" s="17"/>
      <c r="U96" s="17"/>
      <c r="W96" s="64"/>
      <c r="X96" s="64"/>
      <c r="Y96" s="14"/>
      <c r="AB96" s="63"/>
    </row>
    <row r="97" spans="12:28" x14ac:dyDescent="0.25">
      <c r="L97" s="17"/>
      <c r="M97" s="17" t="s">
        <v>309</v>
      </c>
      <c r="N97" s="2" t="s">
        <v>122</v>
      </c>
      <c r="O97" s="14">
        <v>108.080475789397</v>
      </c>
      <c r="P97" s="14">
        <v>103.063642520394</v>
      </c>
      <c r="Q97" s="14" t="e">
        <v>#N/A</v>
      </c>
      <c r="R97" s="34">
        <v>100</v>
      </c>
      <c r="S97" s="4"/>
      <c r="T97" s="17"/>
      <c r="U97" s="17"/>
      <c r="W97" s="64"/>
      <c r="X97" s="64"/>
      <c r="Y97" s="14"/>
      <c r="AB97" s="63"/>
    </row>
    <row r="98" spans="12:28" x14ac:dyDescent="0.25">
      <c r="L98" s="17"/>
      <c r="M98" s="17" t="s">
        <v>309</v>
      </c>
      <c r="N98" s="2" t="s">
        <v>123</v>
      </c>
      <c r="O98" s="14">
        <v>109.77623892996</v>
      </c>
      <c r="P98" s="14">
        <v>104.94480606510901</v>
      </c>
      <c r="Q98" s="14" t="e">
        <v>#N/A</v>
      </c>
      <c r="R98" s="34">
        <v>100</v>
      </c>
      <c r="S98" s="4"/>
      <c r="T98" s="17"/>
      <c r="U98" s="17"/>
      <c r="W98" s="64"/>
      <c r="X98" s="64"/>
      <c r="Y98" s="14"/>
      <c r="AB98" s="63"/>
    </row>
    <row r="99" spans="12:28" x14ac:dyDescent="0.25">
      <c r="L99" s="17"/>
      <c r="M99" s="17" t="s">
        <v>309</v>
      </c>
      <c r="N99" s="2" t="s">
        <v>124</v>
      </c>
      <c r="O99" s="14">
        <v>110.550868862626</v>
      </c>
      <c r="P99" s="14">
        <v>106.379259896639</v>
      </c>
      <c r="Q99" s="14" t="e">
        <v>#N/A</v>
      </c>
      <c r="R99" s="34">
        <v>100</v>
      </c>
      <c r="S99" s="4"/>
      <c r="T99" s="17"/>
      <c r="U99" s="17"/>
      <c r="W99" s="64"/>
      <c r="X99" s="64"/>
      <c r="Y99" s="14"/>
      <c r="AB99" s="63"/>
    </row>
    <row r="100" spans="12:28" x14ac:dyDescent="0.25">
      <c r="L100" s="17"/>
      <c r="M100" s="17" t="s">
        <v>310</v>
      </c>
      <c r="N100" s="2" t="s">
        <v>125</v>
      </c>
      <c r="O100" s="14">
        <v>111.431039629202</v>
      </c>
      <c r="P100" s="14">
        <v>109.497890588643</v>
      </c>
      <c r="Q100" s="14">
        <v>100.852572005854</v>
      </c>
      <c r="R100" s="34">
        <v>100</v>
      </c>
      <c r="S100" s="4"/>
      <c r="T100" s="17"/>
      <c r="U100" s="17"/>
      <c r="W100" s="64"/>
      <c r="X100" s="64"/>
      <c r="Y100" s="14"/>
      <c r="AB100" s="63"/>
    </row>
    <row r="101" spans="12:28" x14ac:dyDescent="0.25">
      <c r="L101" s="17"/>
      <c r="M101" s="17" t="s">
        <v>310</v>
      </c>
      <c r="N101" s="2" t="s">
        <v>126</v>
      </c>
      <c r="O101" s="14">
        <v>110.681084092343</v>
      </c>
      <c r="P101" s="14">
        <v>107.920958363255</v>
      </c>
      <c r="Q101" s="14" t="e">
        <v>#N/A</v>
      </c>
      <c r="R101" s="34">
        <v>100</v>
      </c>
      <c r="S101" s="4"/>
      <c r="T101" s="17"/>
      <c r="U101" s="17"/>
      <c r="W101" s="64"/>
      <c r="X101" s="64"/>
      <c r="Y101" s="14"/>
      <c r="AB101" s="63"/>
    </row>
    <row r="102" spans="12:28" x14ac:dyDescent="0.25">
      <c r="M102" s="17" t="s">
        <v>310</v>
      </c>
      <c r="N102" s="2" t="s">
        <v>146</v>
      </c>
      <c r="O102" s="14">
        <v>112.99232015420201</v>
      </c>
      <c r="P102" s="14">
        <v>108.678835708121</v>
      </c>
      <c r="Q102" s="14" t="e">
        <v>#N/A</v>
      </c>
      <c r="R102" s="34">
        <v>100</v>
      </c>
      <c r="S102" s="4"/>
      <c r="U102" s="17"/>
      <c r="W102" s="64"/>
      <c r="X102" s="64"/>
      <c r="Y102" s="14"/>
      <c r="AB102" s="63"/>
    </row>
    <row r="103" spans="12:28" x14ac:dyDescent="0.25">
      <c r="M103" s="17" t="s">
        <v>310</v>
      </c>
      <c r="N103" s="2" t="s">
        <v>149</v>
      </c>
      <c r="O103" s="14">
        <v>115.915298801247</v>
      </c>
      <c r="P103" s="14">
        <v>109.72681265811801</v>
      </c>
      <c r="Q103" s="14" t="e">
        <v>#N/A</v>
      </c>
      <c r="R103" s="34">
        <v>100</v>
      </c>
      <c r="S103" s="4"/>
      <c r="U103" s="17"/>
      <c r="W103" s="64"/>
      <c r="X103" s="64"/>
      <c r="Y103" s="14"/>
      <c r="AB103" s="63"/>
    </row>
    <row r="104" spans="12:28" x14ac:dyDescent="0.25">
      <c r="L104" s="17"/>
      <c r="M104" s="17" t="s">
        <v>311</v>
      </c>
      <c r="N104" s="2" t="s">
        <v>150</v>
      </c>
      <c r="O104" s="14">
        <v>117.80065199954799</v>
      </c>
      <c r="P104" s="14">
        <v>111.765353901146</v>
      </c>
      <c r="Q104" s="14">
        <v>105.487540089139</v>
      </c>
      <c r="R104" s="34">
        <v>100</v>
      </c>
      <c r="S104" s="4"/>
      <c r="T104" s="17"/>
      <c r="U104" s="17"/>
      <c r="W104" s="64"/>
      <c r="X104" s="64"/>
      <c r="Y104" s="14"/>
      <c r="AB104" s="63"/>
    </row>
    <row r="105" spans="12:28" x14ac:dyDescent="0.25">
      <c r="L105" s="17"/>
      <c r="M105" s="17" t="s">
        <v>311</v>
      </c>
      <c r="N105" s="2" t="s">
        <v>153</v>
      </c>
      <c r="O105" s="14">
        <v>119.747991508024</v>
      </c>
      <c r="P105" s="14">
        <v>112.654288546107</v>
      </c>
      <c r="Q105" s="14" t="e">
        <v>#N/A</v>
      </c>
      <c r="R105" s="34">
        <v>100</v>
      </c>
      <c r="S105" s="4"/>
      <c r="T105" s="17"/>
      <c r="U105" s="17"/>
      <c r="W105" s="64"/>
      <c r="X105" s="64"/>
      <c r="Y105" s="14"/>
      <c r="AB105" s="63"/>
    </row>
    <row r="106" spans="12:28" x14ac:dyDescent="0.25">
      <c r="M106" s="17" t="s">
        <v>311</v>
      </c>
      <c r="N106" s="2" t="s">
        <v>154</v>
      </c>
      <c r="O106" s="14">
        <v>123.78729758642601</v>
      </c>
      <c r="P106" s="14">
        <v>113.656037147362</v>
      </c>
      <c r="Q106" s="14" t="e">
        <v>#N/A</v>
      </c>
      <c r="R106" s="34">
        <v>100</v>
      </c>
      <c r="S106" s="4"/>
      <c r="U106" s="17"/>
      <c r="W106" s="64"/>
      <c r="X106" s="64"/>
      <c r="Y106" s="14"/>
      <c r="AB106" s="63"/>
    </row>
    <row r="107" spans="12:28" x14ac:dyDescent="0.25">
      <c r="M107" s="17" t="s">
        <v>311</v>
      </c>
      <c r="N107" s="2" t="s">
        <v>155</v>
      </c>
      <c r="O107" s="14">
        <v>124.64815244630201</v>
      </c>
      <c r="P107" s="14">
        <v>114.47874693031601</v>
      </c>
      <c r="Q107" s="14" t="e">
        <v>#N/A</v>
      </c>
      <c r="R107" s="34">
        <v>100</v>
      </c>
      <c r="S107" s="4"/>
      <c r="U107" s="17"/>
      <c r="W107" s="64"/>
      <c r="X107" s="64"/>
      <c r="Y107" s="14"/>
      <c r="Z107" s="62"/>
      <c r="AB107" s="63"/>
    </row>
    <row r="108" spans="12:28" x14ac:dyDescent="0.25">
      <c r="M108" s="17" t="s">
        <v>312</v>
      </c>
      <c r="N108" s="2" t="s">
        <v>156</v>
      </c>
      <c r="O108" s="14">
        <v>125.544749393722</v>
      </c>
      <c r="P108" s="14">
        <v>114.369341445367</v>
      </c>
      <c r="Q108" s="14">
        <v>105.681903697517</v>
      </c>
      <c r="R108" s="34">
        <v>100</v>
      </c>
      <c r="S108" s="4"/>
      <c r="W108" s="64"/>
      <c r="X108" s="64"/>
      <c r="Y108" s="14"/>
      <c r="Z108" s="62"/>
      <c r="AB108" s="63"/>
    </row>
    <row r="109" spans="12:28" x14ac:dyDescent="0.25">
      <c r="M109" s="17" t="s">
        <v>312</v>
      </c>
      <c r="N109" s="2" t="s">
        <v>163</v>
      </c>
      <c r="O109" s="14">
        <v>120.97373538558701</v>
      </c>
      <c r="P109" s="14">
        <v>112.267601459612</v>
      </c>
      <c r="Q109" s="14" t="e">
        <v>#N/A</v>
      </c>
      <c r="R109" s="34">
        <v>100</v>
      </c>
      <c r="S109" s="4"/>
      <c r="W109" s="64"/>
      <c r="X109" s="64"/>
      <c r="Y109" s="14"/>
      <c r="Z109" s="62"/>
      <c r="AB109" s="63"/>
    </row>
    <row r="110" spans="12:28" x14ac:dyDescent="0.25">
      <c r="M110" s="17" t="s">
        <v>312</v>
      </c>
      <c r="N110" s="2" t="s">
        <v>164</v>
      </c>
      <c r="O110" s="14">
        <v>115.59380156434599</v>
      </c>
      <c r="P110" s="14">
        <v>107.71773731632101</v>
      </c>
      <c r="Q110" s="14" t="e">
        <v>#N/A</v>
      </c>
      <c r="R110" s="34">
        <v>100</v>
      </c>
      <c r="S110" s="4"/>
      <c r="W110" s="64"/>
      <c r="X110" s="64"/>
      <c r="Y110" s="14"/>
      <c r="Z110" s="62"/>
      <c r="AB110" s="63"/>
    </row>
    <row r="111" spans="12:28" x14ac:dyDescent="0.25">
      <c r="M111" s="17" t="s">
        <v>312</v>
      </c>
      <c r="N111" s="2" t="s">
        <v>165</v>
      </c>
      <c r="O111" s="14">
        <v>109.993013102799</v>
      </c>
      <c r="P111" s="14">
        <v>103.989086136989</v>
      </c>
      <c r="Q111" s="14" t="e">
        <v>#N/A</v>
      </c>
      <c r="R111" s="34">
        <v>100</v>
      </c>
      <c r="S111" s="4"/>
      <c r="W111" s="64"/>
      <c r="X111" s="64"/>
      <c r="Y111" s="14"/>
      <c r="Z111" s="62"/>
      <c r="AB111" s="63"/>
    </row>
    <row r="112" spans="12:28" x14ac:dyDescent="0.25">
      <c r="M112" s="17" t="s">
        <v>313</v>
      </c>
      <c r="N112" s="2" t="s">
        <v>201</v>
      </c>
      <c r="O112" s="14">
        <v>107.24658233155201</v>
      </c>
      <c r="P112" s="14">
        <v>100.84824558625</v>
      </c>
      <c r="Q112" s="14">
        <v>104.74755214963599</v>
      </c>
      <c r="R112" s="34">
        <v>100</v>
      </c>
      <c r="S112" s="4"/>
      <c r="W112" s="64"/>
      <c r="X112" s="64"/>
      <c r="Y112" s="14"/>
      <c r="Z112" s="62"/>
    </row>
    <row r="113" spans="13:26" x14ac:dyDescent="0.25">
      <c r="M113" s="17" t="s">
        <v>313</v>
      </c>
      <c r="N113" s="2" t="s">
        <v>202</v>
      </c>
      <c r="O113" s="14">
        <v>104.66268704342799</v>
      </c>
      <c r="P113" s="14">
        <v>99.441183298529594</v>
      </c>
      <c r="Q113" s="14" t="e">
        <v>#N/A</v>
      </c>
      <c r="R113" s="34">
        <v>100</v>
      </c>
      <c r="S113" s="4"/>
      <c r="W113" s="64"/>
      <c r="X113" s="64"/>
      <c r="Y113" s="14"/>
      <c r="Z113" s="62"/>
    </row>
    <row r="114" spans="13:26" x14ac:dyDescent="0.25">
      <c r="M114" s="17" t="s">
        <v>313</v>
      </c>
      <c r="N114" s="2" t="s">
        <v>203</v>
      </c>
      <c r="O114" s="14">
        <v>103.565345177308</v>
      </c>
      <c r="P114" s="14">
        <v>98.563992081658498</v>
      </c>
      <c r="Q114" s="14" t="e">
        <v>#N/A</v>
      </c>
      <c r="R114" s="34">
        <v>100</v>
      </c>
      <c r="S114" s="4"/>
      <c r="W114" s="64"/>
      <c r="X114" s="64"/>
      <c r="Y114" s="14"/>
      <c r="Z114" s="62"/>
    </row>
    <row r="115" spans="13:26" x14ac:dyDescent="0.25">
      <c r="M115" s="17" t="s">
        <v>313</v>
      </c>
      <c r="N115" s="2" t="s">
        <v>204</v>
      </c>
      <c r="O115" s="14">
        <v>103.089707702814</v>
      </c>
      <c r="P115" s="14">
        <v>96.886760236174496</v>
      </c>
      <c r="Q115" s="14" t="e">
        <v>#N/A</v>
      </c>
      <c r="R115" s="34">
        <v>100</v>
      </c>
      <c r="S115" s="4"/>
      <c r="W115" s="64"/>
      <c r="X115" s="64"/>
      <c r="Y115" s="14"/>
      <c r="Z115" s="62"/>
    </row>
    <row r="116" spans="13:26" x14ac:dyDescent="0.25">
      <c r="M116" s="17" t="s">
        <v>314</v>
      </c>
      <c r="N116" s="2" t="s">
        <v>205</v>
      </c>
      <c r="O116" s="14">
        <v>102.18775677032799</v>
      </c>
      <c r="P116" s="14">
        <v>96.088737437799693</v>
      </c>
      <c r="Q116" s="14">
        <v>105.490185052383</v>
      </c>
      <c r="R116" s="34">
        <v>100</v>
      </c>
      <c r="S116" s="4"/>
      <c r="W116" s="4"/>
      <c r="X116" s="4"/>
      <c r="Y116" s="18"/>
      <c r="Z116" s="4"/>
    </row>
    <row r="117" spans="13:26" x14ac:dyDescent="0.25">
      <c r="M117" s="17" t="s">
        <v>314</v>
      </c>
      <c r="N117" s="2" t="s">
        <v>206</v>
      </c>
      <c r="O117" s="14">
        <v>101.171543857359</v>
      </c>
      <c r="P117" s="14">
        <v>95.548541207794997</v>
      </c>
      <c r="Q117" s="14" t="e">
        <v>#N/A</v>
      </c>
      <c r="R117" s="34">
        <v>100</v>
      </c>
      <c r="S117" s="4"/>
      <c r="W117" s="4"/>
      <c r="X117" s="4"/>
      <c r="Y117" s="18"/>
      <c r="Z117" s="4"/>
    </row>
    <row r="118" spans="13:26" x14ac:dyDescent="0.25">
      <c r="M118" s="17" t="s">
        <v>314</v>
      </c>
      <c r="N118" s="2" t="s">
        <v>207</v>
      </c>
      <c r="O118" s="14">
        <v>101.75833582773799</v>
      </c>
      <c r="P118" s="14">
        <v>95.828518271768203</v>
      </c>
      <c r="Q118" s="14" t="e">
        <v>#N/A</v>
      </c>
      <c r="R118" s="34">
        <v>100</v>
      </c>
      <c r="S118" s="4"/>
      <c r="W118" s="4"/>
      <c r="X118" s="4"/>
      <c r="Y118" s="18"/>
      <c r="Z118" s="4"/>
    </row>
    <row r="119" spans="13:26" x14ac:dyDescent="0.25">
      <c r="M119" s="17" t="s">
        <v>314</v>
      </c>
      <c r="N119" s="2" t="s">
        <v>208</v>
      </c>
      <c r="O119" s="14">
        <v>102.404268145888</v>
      </c>
      <c r="P119" s="14">
        <v>96.172033861916503</v>
      </c>
      <c r="Q119" s="14" t="e">
        <v>#N/A</v>
      </c>
      <c r="R119" s="34">
        <v>100</v>
      </c>
      <c r="S119" s="4"/>
      <c r="W119" s="4"/>
      <c r="X119" s="4"/>
      <c r="Y119" s="18"/>
      <c r="Z119" s="4"/>
    </row>
    <row r="120" spans="13:26" x14ac:dyDescent="0.25">
      <c r="M120" s="17" t="s">
        <v>315</v>
      </c>
      <c r="N120" s="17" t="s">
        <v>215</v>
      </c>
      <c r="O120" s="18">
        <v>101.030463202484</v>
      </c>
      <c r="P120" s="18">
        <v>95.003351409405695</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22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72">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269</v>
      </c>
      <c r="B1" s="189"/>
      <c r="C1" s="189"/>
      <c r="D1" s="189"/>
      <c r="E1" s="189"/>
      <c r="F1" s="189"/>
      <c r="G1" s="189"/>
      <c r="H1" s="189"/>
      <c r="I1" s="189"/>
      <c r="J1" s="52"/>
      <c r="K1" s="48"/>
      <c r="L1" s="15" t="s">
        <v>197</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69.964322440400693</v>
      </c>
      <c r="P4" s="14">
        <v>92.662556370428405</v>
      </c>
      <c r="Q4" s="14">
        <v>79.677803135513102</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69.4174810245663</v>
      </c>
      <c r="P5" s="14">
        <v>90.668353030494501</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69.504488382730699</v>
      </c>
      <c r="P6" s="14">
        <v>89.309256178928806</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67.748825144013395</v>
      </c>
      <c r="P7" s="14">
        <v>86.162287286614102</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66.576865417345601</v>
      </c>
      <c r="P8" s="14">
        <v>82.765243178941503</v>
      </c>
      <c r="Q8" s="14">
        <v>81.241758789643598</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66.189974848897194</v>
      </c>
      <c r="P9" s="14">
        <v>81.691268870005203</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66.308962066270297</v>
      </c>
      <c r="P10" s="14">
        <v>81.563557964652404</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66.0094661664331</v>
      </c>
      <c r="P11" s="14">
        <v>81.079244142164796</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66.077207556445998</v>
      </c>
      <c r="P12" s="14">
        <v>81.115152737841001</v>
      </c>
      <c r="Q12" s="14">
        <v>83.425734972605795</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65.792344293228695</v>
      </c>
      <c r="P13" s="14">
        <v>80.194039421867203</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65.444732397617798</v>
      </c>
      <c r="P14" s="14">
        <v>78.914917476751995</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65.474772186763005</v>
      </c>
      <c r="P15" s="14">
        <v>77.899189817699707</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65.7427094299657</v>
      </c>
      <c r="P16" s="14">
        <v>77.396073905757405</v>
      </c>
      <c r="Q16" s="14">
        <v>84.366260750764397</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65.681005856902601</v>
      </c>
      <c r="P17" s="14">
        <v>76.789636446918095</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65.133538430439998</v>
      </c>
      <c r="P18" s="14">
        <v>75.854966186794698</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65.441476628326697</v>
      </c>
      <c r="P19" s="14">
        <v>75.944047473519902</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64.605068211510698</v>
      </c>
      <c r="P20" s="14">
        <v>74.960731824475502</v>
      </c>
      <c r="Q20" s="14">
        <v>87.248512831259603</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64.782102820405001</v>
      </c>
      <c r="P21" s="14">
        <v>74.4380045620739</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65.1648143957717</v>
      </c>
      <c r="P22" s="14">
        <v>74.458212519390401</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64.909856263811903</v>
      </c>
      <c r="P23" s="14">
        <v>73.767804763919102</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65.270281851191996</v>
      </c>
      <c r="P24" s="14">
        <v>72.510411876199399</v>
      </c>
      <c r="Q24" s="14">
        <v>88.186908052425196</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64.745300402976596</v>
      </c>
      <c r="P25" s="14">
        <v>72.202160555178594</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64.754870785253402</v>
      </c>
      <c r="P26" s="14">
        <v>72.577530609715694</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66.027336118121099</v>
      </c>
      <c r="P27" s="14">
        <v>74.158859813364899</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65.992529838708805</v>
      </c>
      <c r="P28" s="14">
        <v>74.640029293663702</v>
      </c>
      <c r="Q28" s="14">
        <v>87.497035030517793</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65.739623315357704</v>
      </c>
      <c r="P29" s="14">
        <v>74.691960263034801</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64.902468989395302</v>
      </c>
      <c r="P30" s="14">
        <v>73.916497649013195</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65.060354007222202</v>
      </c>
      <c r="P31" s="14">
        <v>74.321213401134997</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64.861233405366306</v>
      </c>
      <c r="P32" s="14">
        <v>75.155814436583398</v>
      </c>
      <c r="Q32" s="14">
        <v>86.836094668982398</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65.690570762676899</v>
      </c>
      <c r="P33" s="14">
        <v>76.072322991066798</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66.072036896901693</v>
      </c>
      <c r="P34" s="14">
        <v>76.292875456910906</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65.788786653177993</v>
      </c>
      <c r="P35" s="14">
        <v>75.666015306361999</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66.413199007123296</v>
      </c>
      <c r="P36" s="14">
        <v>76.240174629296703</v>
      </c>
      <c r="Q36" s="14">
        <v>88.589787940395198</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67.169595721116394</v>
      </c>
      <c r="P37" s="14">
        <v>76.8138234155833</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68.409443390238195</v>
      </c>
      <c r="P38" s="14">
        <v>77.759755632513901</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68.5491668992657</v>
      </c>
      <c r="P39" s="14">
        <v>77.633936393620701</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68.419624745992905</v>
      </c>
      <c r="P40" s="14">
        <v>77.382142817311305</v>
      </c>
      <c r="Q40" s="14">
        <v>90.489049078172201</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68.861215867631302</v>
      </c>
      <c r="P41" s="14">
        <v>77.329599248449199</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70.018060561463798</v>
      </c>
      <c r="P42" s="14">
        <v>77.926705299098899</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70.410749707089096</v>
      </c>
      <c r="P43" s="14">
        <v>77.789281323624607</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71.366935307180697</v>
      </c>
      <c r="P44" s="14">
        <v>78.606328405668606</v>
      </c>
      <c r="Q44" s="14">
        <v>93.591059887982297</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71.950355069594593</v>
      </c>
      <c r="P45" s="14">
        <v>78.564723489722894</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72.046382805401507</v>
      </c>
      <c r="P46" s="14">
        <v>77.970554005292101</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75.217475755709202</v>
      </c>
      <c r="P47" s="14">
        <v>80.558566676543805</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76.059682230814005</v>
      </c>
      <c r="P48" s="14">
        <v>80.113194532348302</v>
      </c>
      <c r="Q48" s="14">
        <v>96.393350172012006</v>
      </c>
      <c r="R48" s="34">
        <v>100</v>
      </c>
      <c r="S48" s="4"/>
      <c r="T48" s="17"/>
      <c r="U48" s="17"/>
      <c r="W48" s="64"/>
      <c r="X48" s="64"/>
      <c r="Y48" s="14"/>
      <c r="AB48" s="63"/>
    </row>
    <row r="49" spans="12:28" x14ac:dyDescent="0.25">
      <c r="L49" s="17"/>
      <c r="M49" s="17" t="s">
        <v>297</v>
      </c>
      <c r="N49" s="2" t="s">
        <v>74</v>
      </c>
      <c r="O49" s="14">
        <v>75.918905410191599</v>
      </c>
      <c r="P49" s="14">
        <v>79.860190440612101</v>
      </c>
      <c r="Q49" s="14" t="e">
        <v>#N/A</v>
      </c>
      <c r="R49" s="34">
        <v>100</v>
      </c>
      <c r="S49" s="4"/>
      <c r="T49" s="17"/>
      <c r="U49" s="17"/>
      <c r="W49" s="64"/>
      <c r="X49" s="64"/>
      <c r="Y49" s="14"/>
      <c r="AB49" s="63"/>
    </row>
    <row r="50" spans="12:28" ht="13.5" customHeight="1" x14ac:dyDescent="0.25">
      <c r="L50" s="17"/>
      <c r="M50" s="17" t="s">
        <v>297</v>
      </c>
      <c r="N50" s="2" t="s">
        <v>75</v>
      </c>
      <c r="O50" s="14">
        <v>75.632425376767898</v>
      </c>
      <c r="P50" s="14">
        <v>79.4676493345479</v>
      </c>
      <c r="Q50" s="14" t="e">
        <v>#N/A</v>
      </c>
      <c r="R50" s="34">
        <v>100</v>
      </c>
      <c r="S50" s="4"/>
      <c r="T50" s="17"/>
      <c r="U50" s="17"/>
      <c r="W50" s="64"/>
      <c r="X50" s="64"/>
      <c r="Y50" s="14"/>
      <c r="AB50" s="63"/>
    </row>
    <row r="51" spans="12:28" x14ac:dyDescent="0.25">
      <c r="L51" s="17"/>
      <c r="M51" s="17" t="s">
        <v>297</v>
      </c>
      <c r="N51" s="2" t="s">
        <v>76</v>
      </c>
      <c r="O51" s="14">
        <v>75.318717726909298</v>
      </c>
      <c r="P51" s="14">
        <v>79.484647850061904</v>
      </c>
      <c r="Q51" s="14" t="e">
        <v>#N/A</v>
      </c>
      <c r="R51" s="34">
        <v>100</v>
      </c>
      <c r="S51" s="4"/>
      <c r="T51" s="17"/>
      <c r="U51" s="17"/>
      <c r="W51" s="64"/>
      <c r="X51" s="64"/>
      <c r="Y51" s="14"/>
      <c r="AB51" s="63"/>
    </row>
    <row r="52" spans="12:28" x14ac:dyDescent="0.25">
      <c r="L52" s="17"/>
      <c r="M52" s="17" t="s">
        <v>298</v>
      </c>
      <c r="N52" s="2" t="s">
        <v>77</v>
      </c>
      <c r="O52" s="14">
        <v>75.823255683744406</v>
      </c>
      <c r="P52" s="14">
        <v>79.558765767595204</v>
      </c>
      <c r="Q52" s="14">
        <v>97.937184450540997</v>
      </c>
      <c r="R52" s="34">
        <v>100</v>
      </c>
      <c r="S52" s="4"/>
      <c r="T52" s="17"/>
      <c r="U52" s="17"/>
      <c r="W52" s="64"/>
      <c r="X52" s="64"/>
      <c r="Y52" s="14"/>
      <c r="AB52" s="63"/>
    </row>
    <row r="53" spans="12:28" x14ac:dyDescent="0.25">
      <c r="L53" s="17"/>
      <c r="M53" s="17" t="s">
        <v>298</v>
      </c>
      <c r="N53" s="2" t="s">
        <v>78</v>
      </c>
      <c r="O53" s="14">
        <v>76.456334268184094</v>
      </c>
      <c r="P53" s="14">
        <v>80.677355240986103</v>
      </c>
      <c r="Q53" s="14" t="e">
        <v>#N/A</v>
      </c>
      <c r="R53" s="34">
        <v>100</v>
      </c>
      <c r="S53" s="4"/>
      <c r="T53" s="17"/>
      <c r="U53" s="17"/>
      <c r="W53" s="64"/>
      <c r="X53" s="64"/>
      <c r="Y53" s="14"/>
      <c r="AB53" s="63"/>
    </row>
    <row r="54" spans="12:28" x14ac:dyDescent="0.25">
      <c r="L54" s="17"/>
      <c r="M54" s="17" t="s">
        <v>298</v>
      </c>
      <c r="N54" s="2" t="s">
        <v>79</v>
      </c>
      <c r="O54" s="14">
        <v>77.511475448244596</v>
      </c>
      <c r="P54" s="14">
        <v>82.009289210396702</v>
      </c>
      <c r="Q54" s="14" t="e">
        <v>#N/A</v>
      </c>
      <c r="R54" s="34">
        <v>100</v>
      </c>
      <c r="S54" s="4"/>
      <c r="T54" s="17"/>
      <c r="U54" s="17"/>
      <c r="W54" s="64"/>
      <c r="X54" s="64"/>
      <c r="Y54" s="14"/>
      <c r="AB54" s="63"/>
    </row>
    <row r="55" spans="12:28" x14ac:dyDescent="0.25">
      <c r="L55" s="17"/>
      <c r="M55" s="17" t="s">
        <v>298</v>
      </c>
      <c r="N55" s="2" t="s">
        <v>80</v>
      </c>
      <c r="O55" s="14">
        <v>78.848131556109095</v>
      </c>
      <c r="P55" s="14">
        <v>83.0553349901557</v>
      </c>
      <c r="Q55" s="14" t="e">
        <v>#N/A</v>
      </c>
      <c r="R55" s="34">
        <v>100</v>
      </c>
      <c r="S55" s="4"/>
      <c r="T55" s="17"/>
      <c r="U55" s="17"/>
      <c r="W55" s="64"/>
      <c r="X55" s="64"/>
      <c r="Y55" s="14"/>
      <c r="AB55" s="63"/>
    </row>
    <row r="56" spans="12:28" x14ac:dyDescent="0.25">
      <c r="L56" s="17"/>
      <c r="M56" s="17" t="s">
        <v>299</v>
      </c>
      <c r="N56" s="2" t="s">
        <v>81</v>
      </c>
      <c r="O56" s="14">
        <v>78.835684816362004</v>
      </c>
      <c r="P56" s="14">
        <v>82.899846694805703</v>
      </c>
      <c r="Q56" s="14">
        <v>94.616019732692493</v>
      </c>
      <c r="R56" s="34">
        <v>100</v>
      </c>
      <c r="S56" s="4"/>
      <c r="T56" s="17"/>
      <c r="U56" s="17"/>
      <c r="W56" s="64"/>
      <c r="X56" s="64"/>
      <c r="Y56" s="14"/>
      <c r="AB56" s="63"/>
    </row>
    <row r="57" spans="12:28" x14ac:dyDescent="0.25">
      <c r="L57" s="17"/>
      <c r="M57" s="17" t="s">
        <v>299</v>
      </c>
      <c r="N57" s="2" t="s">
        <v>82</v>
      </c>
      <c r="O57" s="14">
        <v>78.260594756024403</v>
      </c>
      <c r="P57" s="14">
        <v>82.152902202871203</v>
      </c>
      <c r="Q57" s="14" t="e">
        <v>#N/A</v>
      </c>
      <c r="R57" s="34">
        <v>100</v>
      </c>
      <c r="S57" s="4"/>
      <c r="T57" s="17"/>
      <c r="U57" s="17"/>
      <c r="W57" s="64"/>
      <c r="X57" s="64"/>
      <c r="Y57" s="14"/>
      <c r="AB57" s="63"/>
    </row>
    <row r="58" spans="12:28" x14ac:dyDescent="0.25">
      <c r="L58" s="17"/>
      <c r="M58" s="17" t="s">
        <v>299</v>
      </c>
      <c r="N58" s="2" t="s">
        <v>83</v>
      </c>
      <c r="O58" s="14">
        <v>77.895843908631406</v>
      </c>
      <c r="P58" s="14">
        <v>81.639761592600294</v>
      </c>
      <c r="Q58" s="14" t="e">
        <v>#N/A</v>
      </c>
      <c r="R58" s="34">
        <v>100</v>
      </c>
      <c r="S58" s="4"/>
      <c r="T58" s="17"/>
      <c r="U58" s="17"/>
      <c r="W58" s="64"/>
      <c r="X58" s="64"/>
      <c r="Y58" s="14"/>
      <c r="AB58" s="63"/>
    </row>
    <row r="59" spans="12:28" x14ac:dyDescent="0.25">
      <c r="L59" s="17"/>
      <c r="M59" s="17" t="s">
        <v>299</v>
      </c>
      <c r="N59" s="2" t="s">
        <v>84</v>
      </c>
      <c r="O59" s="14">
        <v>77.061574045679905</v>
      </c>
      <c r="P59" s="14">
        <v>80.680361043360605</v>
      </c>
      <c r="Q59" s="14" t="e">
        <v>#N/A</v>
      </c>
      <c r="R59" s="34">
        <v>100</v>
      </c>
      <c r="S59" s="4"/>
      <c r="T59" s="17"/>
      <c r="U59" s="17"/>
      <c r="W59" s="64"/>
      <c r="X59" s="64"/>
      <c r="Y59" s="14"/>
      <c r="AB59" s="63"/>
    </row>
    <row r="60" spans="12:28" x14ac:dyDescent="0.25">
      <c r="L60" s="17"/>
      <c r="M60" s="17" t="s">
        <v>300</v>
      </c>
      <c r="N60" s="2" t="s">
        <v>85</v>
      </c>
      <c r="O60" s="14">
        <v>78.416850381912496</v>
      </c>
      <c r="P60" s="14">
        <v>81.700292900629293</v>
      </c>
      <c r="Q60" s="14">
        <v>96.938133649492599</v>
      </c>
      <c r="R60" s="34">
        <v>100</v>
      </c>
      <c r="S60" s="4"/>
      <c r="T60" s="17"/>
      <c r="U60" s="17"/>
      <c r="W60" s="64"/>
      <c r="X60" s="64"/>
      <c r="Y60" s="14"/>
      <c r="AB60" s="63"/>
    </row>
    <row r="61" spans="12:28" x14ac:dyDescent="0.25">
      <c r="L61" s="17"/>
      <c r="M61" s="17" t="s">
        <v>300</v>
      </c>
      <c r="N61" s="2" t="s">
        <v>86</v>
      </c>
      <c r="O61" s="14">
        <v>78.776344349940004</v>
      </c>
      <c r="P61" s="14">
        <v>82.130503364100704</v>
      </c>
      <c r="Q61" s="14" t="e">
        <v>#N/A</v>
      </c>
      <c r="R61" s="34">
        <v>100</v>
      </c>
      <c r="S61" s="4"/>
      <c r="T61" s="17"/>
      <c r="U61" s="17"/>
      <c r="W61" s="64"/>
      <c r="X61" s="64"/>
      <c r="Y61" s="14"/>
      <c r="AB61" s="63"/>
    </row>
    <row r="62" spans="12:28" x14ac:dyDescent="0.25">
      <c r="L62" s="17"/>
      <c r="M62" s="17" t="s">
        <v>300</v>
      </c>
      <c r="N62" s="2" t="s">
        <v>87</v>
      </c>
      <c r="O62" s="14">
        <v>80.220313447098803</v>
      </c>
      <c r="P62" s="14">
        <v>83.392278935614797</v>
      </c>
      <c r="Q62" s="14" t="e">
        <v>#N/A</v>
      </c>
      <c r="R62" s="34">
        <v>100</v>
      </c>
      <c r="S62" s="4"/>
      <c r="T62" s="17"/>
      <c r="U62" s="17"/>
      <c r="W62" s="64"/>
      <c r="X62" s="64"/>
      <c r="Y62" s="14"/>
      <c r="AB62" s="63"/>
    </row>
    <row r="63" spans="12:28" x14ac:dyDescent="0.25">
      <c r="L63" s="17"/>
      <c r="M63" s="17" t="s">
        <v>300</v>
      </c>
      <c r="N63" s="2" t="s">
        <v>88</v>
      </c>
      <c r="O63" s="14">
        <v>82.181918154888393</v>
      </c>
      <c r="P63" s="14">
        <v>85.720465781879895</v>
      </c>
      <c r="Q63" s="14" t="e">
        <v>#N/A</v>
      </c>
      <c r="R63" s="34">
        <v>100</v>
      </c>
      <c r="S63" s="4"/>
      <c r="T63" s="17"/>
      <c r="U63" s="17"/>
      <c r="W63" s="64"/>
      <c r="X63" s="64"/>
      <c r="Y63" s="14"/>
      <c r="AB63" s="63"/>
    </row>
    <row r="64" spans="12:28" x14ac:dyDescent="0.25">
      <c r="L64" s="17"/>
      <c r="M64" s="17" t="s">
        <v>301</v>
      </c>
      <c r="N64" s="2" t="s">
        <v>89</v>
      </c>
      <c r="O64" s="14">
        <v>83.037928711468496</v>
      </c>
      <c r="P64" s="14">
        <v>86.968213831206697</v>
      </c>
      <c r="Q64" s="14">
        <v>97.818368193126105</v>
      </c>
      <c r="R64" s="34">
        <v>100</v>
      </c>
      <c r="S64" s="4"/>
      <c r="T64" s="17"/>
      <c r="U64" s="17"/>
      <c r="W64" s="64"/>
      <c r="X64" s="64"/>
      <c r="Y64" s="14"/>
      <c r="AB64" s="63"/>
    </row>
    <row r="65" spans="12:28" x14ac:dyDescent="0.25">
      <c r="L65" s="17"/>
      <c r="M65" s="17" t="s">
        <v>301</v>
      </c>
      <c r="N65" s="2" t="s">
        <v>90</v>
      </c>
      <c r="O65" s="14">
        <v>84.926282540509504</v>
      </c>
      <c r="P65" s="14">
        <v>88.775665811070695</v>
      </c>
      <c r="Q65" s="14" t="e">
        <v>#N/A</v>
      </c>
      <c r="R65" s="34">
        <v>100</v>
      </c>
      <c r="S65" s="4"/>
      <c r="T65" s="17"/>
      <c r="U65" s="17"/>
      <c r="W65" s="64"/>
      <c r="X65" s="64"/>
      <c r="Y65" s="14"/>
      <c r="AB65" s="63"/>
    </row>
    <row r="66" spans="12:28" x14ac:dyDescent="0.25">
      <c r="L66" s="17"/>
      <c r="M66" s="17" t="s">
        <v>301</v>
      </c>
      <c r="N66" s="2" t="s">
        <v>91</v>
      </c>
      <c r="O66" s="14">
        <v>86.248458115747496</v>
      </c>
      <c r="P66" s="14">
        <v>89.595472010132099</v>
      </c>
      <c r="Q66" s="14" t="e">
        <v>#N/A</v>
      </c>
      <c r="R66" s="34">
        <v>100</v>
      </c>
      <c r="S66" s="4"/>
      <c r="T66" s="17"/>
      <c r="U66" s="17"/>
      <c r="W66" s="64"/>
      <c r="X66" s="64"/>
      <c r="Y66" s="14"/>
      <c r="AB66" s="63"/>
    </row>
    <row r="67" spans="12:28" x14ac:dyDescent="0.25">
      <c r="L67" s="17"/>
      <c r="M67" s="17" t="s">
        <v>301</v>
      </c>
      <c r="N67" s="2" t="s">
        <v>92</v>
      </c>
      <c r="O67" s="14">
        <v>87.189358250995198</v>
      </c>
      <c r="P67" s="14">
        <v>90.052538914389601</v>
      </c>
      <c r="Q67" s="14" t="e">
        <v>#N/A</v>
      </c>
      <c r="R67" s="34">
        <v>100</v>
      </c>
      <c r="S67" s="4"/>
      <c r="T67" s="17"/>
      <c r="U67" s="17"/>
      <c r="W67" s="64"/>
      <c r="X67" s="64"/>
      <c r="Y67" s="14"/>
      <c r="AB67" s="63"/>
    </row>
    <row r="68" spans="12:28" x14ac:dyDescent="0.25">
      <c r="L68" s="17"/>
      <c r="M68" s="17" t="s">
        <v>302</v>
      </c>
      <c r="N68" s="2" t="s">
        <v>93</v>
      </c>
      <c r="O68" s="14">
        <v>88.792861042997103</v>
      </c>
      <c r="P68" s="14">
        <v>91.549651336945004</v>
      </c>
      <c r="Q68" s="14">
        <v>97.901526904833602</v>
      </c>
      <c r="R68" s="34">
        <v>100</v>
      </c>
      <c r="S68" s="4"/>
      <c r="T68" s="17"/>
      <c r="U68" s="17"/>
      <c r="W68" s="64"/>
      <c r="X68" s="64"/>
      <c r="Y68" s="14"/>
      <c r="AB68" s="63"/>
    </row>
    <row r="69" spans="12:28" x14ac:dyDescent="0.25">
      <c r="L69" s="17"/>
      <c r="M69" s="17" t="s">
        <v>302</v>
      </c>
      <c r="N69" s="2" t="s">
        <v>94</v>
      </c>
      <c r="O69" s="14">
        <v>89.767163314544007</v>
      </c>
      <c r="P69" s="14">
        <v>92.163168372967803</v>
      </c>
      <c r="Q69" s="14" t="e">
        <v>#N/A</v>
      </c>
      <c r="R69" s="34">
        <v>100</v>
      </c>
      <c r="S69" s="4"/>
      <c r="T69" s="17"/>
      <c r="U69" s="17"/>
      <c r="W69" s="64"/>
      <c r="X69" s="64"/>
      <c r="Y69" s="14"/>
      <c r="AB69" s="63"/>
    </row>
    <row r="70" spans="12:28" x14ac:dyDescent="0.25">
      <c r="L70" s="17"/>
      <c r="M70" s="17" t="s">
        <v>302</v>
      </c>
      <c r="N70" s="2" t="s">
        <v>95</v>
      </c>
      <c r="O70" s="14">
        <v>90.963780657946401</v>
      </c>
      <c r="P70" s="14">
        <v>93.035382499284296</v>
      </c>
      <c r="Q70" s="14" t="e">
        <v>#N/A</v>
      </c>
      <c r="R70" s="34">
        <v>100</v>
      </c>
      <c r="S70" s="4"/>
      <c r="T70" s="17"/>
      <c r="U70" s="17"/>
      <c r="W70" s="64"/>
      <c r="X70" s="64"/>
      <c r="Y70" s="14"/>
      <c r="AB70" s="63"/>
    </row>
    <row r="71" spans="12:28" x14ac:dyDescent="0.25">
      <c r="L71" s="17"/>
      <c r="M71" s="17" t="s">
        <v>302</v>
      </c>
      <c r="N71" s="2" t="s">
        <v>96</v>
      </c>
      <c r="O71" s="14">
        <v>91.496400858818404</v>
      </c>
      <c r="P71" s="14">
        <v>93.022779415329794</v>
      </c>
      <c r="Q71" s="14" t="e">
        <v>#N/A</v>
      </c>
      <c r="R71" s="34">
        <v>100</v>
      </c>
      <c r="S71" s="4"/>
      <c r="T71" s="17"/>
      <c r="U71" s="17"/>
      <c r="W71" s="64"/>
      <c r="X71" s="64"/>
      <c r="Y71" s="14"/>
      <c r="AB71" s="63"/>
    </row>
    <row r="72" spans="12:28" x14ac:dyDescent="0.25">
      <c r="L72" s="17"/>
      <c r="M72" s="17" t="s">
        <v>303</v>
      </c>
      <c r="N72" s="2" t="s">
        <v>97</v>
      </c>
      <c r="O72" s="14">
        <v>92.303644216796798</v>
      </c>
      <c r="P72" s="14">
        <v>93.215181476677202</v>
      </c>
      <c r="Q72" s="14">
        <v>98.507031907931903</v>
      </c>
      <c r="R72" s="34">
        <v>100</v>
      </c>
      <c r="S72" s="4"/>
      <c r="T72" s="17"/>
      <c r="U72" s="17"/>
      <c r="W72" s="64"/>
      <c r="X72" s="64"/>
      <c r="Y72" s="14"/>
      <c r="AB72" s="63"/>
    </row>
    <row r="73" spans="12:28" x14ac:dyDescent="0.25">
      <c r="L73" s="17"/>
      <c r="M73" s="17" t="s">
        <v>303</v>
      </c>
      <c r="N73" s="2" t="s">
        <v>98</v>
      </c>
      <c r="O73" s="14">
        <v>93.379709850814393</v>
      </c>
      <c r="P73" s="14">
        <v>94.023284164451198</v>
      </c>
      <c r="Q73" s="14" t="e">
        <v>#N/A</v>
      </c>
      <c r="R73" s="34">
        <v>100</v>
      </c>
      <c r="S73" s="4"/>
      <c r="T73" s="17"/>
      <c r="U73" s="17"/>
      <c r="W73" s="64"/>
      <c r="X73" s="64"/>
      <c r="Y73" s="14"/>
      <c r="AB73" s="63"/>
    </row>
    <row r="74" spans="12:28" x14ac:dyDescent="0.25">
      <c r="L74" s="17"/>
      <c r="M74" s="17" t="s">
        <v>303</v>
      </c>
      <c r="N74" s="2" t="s">
        <v>99</v>
      </c>
      <c r="O74" s="14">
        <v>93.264564062368294</v>
      </c>
      <c r="P74" s="14">
        <v>93.888678452491106</v>
      </c>
      <c r="Q74" s="14" t="e">
        <v>#N/A</v>
      </c>
      <c r="R74" s="34">
        <v>100</v>
      </c>
      <c r="S74" s="4"/>
      <c r="T74" s="17"/>
      <c r="U74" s="17"/>
      <c r="W74" s="64"/>
      <c r="X74" s="64"/>
      <c r="Y74" s="14"/>
      <c r="AB74" s="63"/>
    </row>
    <row r="75" spans="12:28" x14ac:dyDescent="0.25">
      <c r="L75" s="17"/>
      <c r="M75" s="17" t="s">
        <v>303</v>
      </c>
      <c r="N75" s="2" t="s">
        <v>100</v>
      </c>
      <c r="O75" s="14">
        <v>94.401946162569104</v>
      </c>
      <c r="P75" s="14">
        <v>95.017784077448596</v>
      </c>
      <c r="Q75" s="14" t="e">
        <v>#N/A</v>
      </c>
      <c r="R75" s="34">
        <v>100</v>
      </c>
      <c r="S75" s="4"/>
      <c r="T75" s="17"/>
      <c r="U75" s="17"/>
      <c r="W75" s="64"/>
      <c r="X75" s="64"/>
      <c r="Y75" s="14"/>
      <c r="AB75" s="63"/>
    </row>
    <row r="76" spans="12:28" x14ac:dyDescent="0.25">
      <c r="L76" s="17"/>
      <c r="M76" s="17" t="s">
        <v>304</v>
      </c>
      <c r="N76" s="2" t="s">
        <v>101</v>
      </c>
      <c r="O76" s="14">
        <v>94.703920371969303</v>
      </c>
      <c r="P76" s="14">
        <v>94.900973914512406</v>
      </c>
      <c r="Q76" s="14">
        <v>99.598162787678703</v>
      </c>
      <c r="R76" s="34">
        <v>100</v>
      </c>
      <c r="S76" s="4"/>
      <c r="T76" s="17"/>
      <c r="U76" s="17"/>
      <c r="W76" s="64"/>
      <c r="X76" s="64"/>
      <c r="Y76" s="14"/>
      <c r="AB76" s="63"/>
    </row>
    <row r="77" spans="12:28" x14ac:dyDescent="0.25">
      <c r="L77" s="17"/>
      <c r="M77" s="17" t="s">
        <v>304</v>
      </c>
      <c r="N77" s="2" t="s">
        <v>102</v>
      </c>
      <c r="O77" s="14">
        <v>95.9556673054432</v>
      </c>
      <c r="P77" s="14">
        <v>96.323237589358499</v>
      </c>
      <c r="Q77" s="14" t="e">
        <v>#N/A</v>
      </c>
      <c r="R77" s="34">
        <v>100</v>
      </c>
      <c r="S77" s="4"/>
      <c r="T77" s="17"/>
      <c r="U77" s="17"/>
      <c r="W77" s="64"/>
      <c r="X77" s="64"/>
      <c r="Y77" s="14"/>
      <c r="AB77" s="63"/>
    </row>
    <row r="78" spans="12:28" x14ac:dyDescent="0.25">
      <c r="L78" s="17"/>
      <c r="M78" s="17" t="s">
        <v>304</v>
      </c>
      <c r="N78" s="2" t="s">
        <v>103</v>
      </c>
      <c r="O78" s="14">
        <v>95.807292531129804</v>
      </c>
      <c r="P78" s="14">
        <v>96.314606294981999</v>
      </c>
      <c r="Q78" s="14" t="e">
        <v>#N/A</v>
      </c>
      <c r="R78" s="34">
        <v>100</v>
      </c>
      <c r="S78" s="4"/>
      <c r="T78" s="17"/>
      <c r="U78" s="17"/>
      <c r="W78" s="64"/>
      <c r="X78" s="64"/>
      <c r="Y78" s="14"/>
      <c r="AB78" s="63"/>
    </row>
    <row r="79" spans="12:28" x14ac:dyDescent="0.25">
      <c r="L79" s="17"/>
      <c r="M79" s="17" t="s">
        <v>304</v>
      </c>
      <c r="N79" s="2" t="s">
        <v>104</v>
      </c>
      <c r="O79" s="14">
        <v>97.9754810667783</v>
      </c>
      <c r="P79" s="14">
        <v>98.569787085072207</v>
      </c>
      <c r="Q79" s="14" t="e">
        <v>#N/A</v>
      </c>
      <c r="R79" s="34">
        <v>100</v>
      </c>
      <c r="S79" s="4"/>
      <c r="T79" s="17"/>
      <c r="U79" s="17"/>
      <c r="W79" s="64"/>
      <c r="X79" s="64"/>
      <c r="Y79" s="14"/>
      <c r="AB79" s="63"/>
    </row>
    <row r="80" spans="12:28" x14ac:dyDescent="0.25">
      <c r="L80" s="17"/>
      <c r="M80" s="17" t="s">
        <v>305</v>
      </c>
      <c r="N80" s="2" t="s">
        <v>105</v>
      </c>
      <c r="O80" s="14">
        <v>99.241312949529402</v>
      </c>
      <c r="P80" s="14">
        <v>99.837573674162797</v>
      </c>
      <c r="Q80" s="14">
        <v>100</v>
      </c>
      <c r="R80" s="34">
        <v>100</v>
      </c>
      <c r="S80" s="4"/>
      <c r="T80" s="17"/>
      <c r="U80" s="17"/>
      <c r="W80" s="64"/>
      <c r="X80" s="64"/>
      <c r="Y80" s="14"/>
      <c r="AB80" s="63"/>
    </row>
    <row r="81" spans="12:28" x14ac:dyDescent="0.25">
      <c r="L81" s="17"/>
      <c r="M81" s="17" t="s">
        <v>305</v>
      </c>
      <c r="N81" s="2" t="s">
        <v>106</v>
      </c>
      <c r="O81" s="14">
        <v>99.489281492281805</v>
      </c>
      <c r="P81" s="14">
        <v>99.596282746742006</v>
      </c>
      <c r="Q81" s="14" t="e">
        <v>#N/A</v>
      </c>
      <c r="R81" s="34">
        <v>100</v>
      </c>
      <c r="S81" s="4"/>
      <c r="T81" s="17"/>
      <c r="U81" s="17"/>
      <c r="W81" s="64"/>
      <c r="X81" s="64"/>
      <c r="Y81" s="14"/>
      <c r="AB81" s="63"/>
    </row>
    <row r="82" spans="12:28" x14ac:dyDescent="0.25">
      <c r="L82" s="17"/>
      <c r="M82" s="17" t="s">
        <v>305</v>
      </c>
      <c r="N82" s="2" t="s">
        <v>107</v>
      </c>
      <c r="O82" s="14">
        <v>100.289741427065</v>
      </c>
      <c r="P82" s="14">
        <v>100.025975995747</v>
      </c>
      <c r="Q82" s="14" t="e">
        <v>#N/A</v>
      </c>
      <c r="R82" s="34">
        <v>100</v>
      </c>
      <c r="S82" s="4"/>
      <c r="T82" s="17"/>
      <c r="U82" s="17"/>
      <c r="W82" s="64"/>
      <c r="X82" s="64"/>
      <c r="Y82" s="14"/>
      <c r="AB82" s="63"/>
    </row>
    <row r="83" spans="12:28" x14ac:dyDescent="0.25">
      <c r="L83" s="17"/>
      <c r="M83" s="17" t="s">
        <v>305</v>
      </c>
      <c r="N83" s="2" t="s">
        <v>108</v>
      </c>
      <c r="O83" s="14">
        <v>100.979664131124</v>
      </c>
      <c r="P83" s="14">
        <v>100.540167583349</v>
      </c>
      <c r="Q83" s="14" t="e">
        <v>#N/A</v>
      </c>
      <c r="R83" s="34">
        <v>100</v>
      </c>
      <c r="S83" s="4"/>
      <c r="T83" s="17"/>
      <c r="U83" s="17"/>
      <c r="W83" s="64"/>
      <c r="X83" s="64"/>
      <c r="Y83" s="14"/>
      <c r="AB83" s="63"/>
    </row>
    <row r="84" spans="12:28" x14ac:dyDescent="0.25">
      <c r="L84" s="17"/>
      <c r="M84" s="17" t="s">
        <v>306</v>
      </c>
      <c r="N84" s="2" t="s">
        <v>109</v>
      </c>
      <c r="O84" s="14">
        <v>102.04033630201999</v>
      </c>
      <c r="P84" s="14">
        <v>101.15077153708</v>
      </c>
      <c r="Q84" s="14">
        <v>100.977851529383</v>
      </c>
      <c r="R84" s="34">
        <v>100</v>
      </c>
      <c r="S84" s="4"/>
      <c r="T84" s="17"/>
      <c r="U84" s="17"/>
      <c r="W84" s="64"/>
      <c r="X84" s="64"/>
      <c r="Y84" s="14"/>
      <c r="AB84" s="63"/>
    </row>
    <row r="85" spans="12:28" x14ac:dyDescent="0.25">
      <c r="L85" s="17"/>
      <c r="M85" s="17" t="s">
        <v>306</v>
      </c>
      <c r="N85" s="2" t="s">
        <v>110</v>
      </c>
      <c r="O85" s="14">
        <v>101.862482221533</v>
      </c>
      <c r="P85" s="14">
        <v>101.310260249894</v>
      </c>
      <c r="Q85" s="14" t="e">
        <v>#N/A</v>
      </c>
      <c r="R85" s="34">
        <v>100</v>
      </c>
      <c r="S85" s="4"/>
      <c r="T85" s="17"/>
      <c r="U85" s="17"/>
      <c r="W85" s="64"/>
      <c r="X85" s="64"/>
      <c r="Y85" s="14"/>
      <c r="AB85" s="63"/>
    </row>
    <row r="86" spans="12:28" x14ac:dyDescent="0.25">
      <c r="L86" s="17"/>
      <c r="M86" s="17" t="s">
        <v>306</v>
      </c>
      <c r="N86" s="2" t="s">
        <v>111</v>
      </c>
      <c r="O86" s="14">
        <v>102.07756635554099</v>
      </c>
      <c r="P86" s="14">
        <v>101.76061247563401</v>
      </c>
      <c r="Q86" s="14" t="e">
        <v>#N/A</v>
      </c>
      <c r="R86" s="34">
        <v>100</v>
      </c>
      <c r="S86" s="4"/>
      <c r="T86" s="17"/>
      <c r="U86" s="17"/>
      <c r="W86" s="64"/>
      <c r="X86" s="64"/>
      <c r="Y86" s="14"/>
      <c r="AB86" s="63"/>
    </row>
    <row r="87" spans="12:28" x14ac:dyDescent="0.25">
      <c r="L87" s="17"/>
      <c r="M87" s="17" t="s">
        <v>306</v>
      </c>
      <c r="N87" s="2" t="s">
        <v>112</v>
      </c>
      <c r="O87" s="14">
        <v>101.284624844888</v>
      </c>
      <c r="P87" s="14">
        <v>101.18456799908699</v>
      </c>
      <c r="Q87" s="14" t="e">
        <v>#N/A</v>
      </c>
      <c r="R87" s="34">
        <v>100</v>
      </c>
      <c r="S87" s="4"/>
      <c r="T87" s="17"/>
      <c r="U87" s="17"/>
      <c r="W87" s="64"/>
      <c r="X87" s="64"/>
      <c r="Y87" s="14"/>
      <c r="AB87" s="63"/>
    </row>
    <row r="88" spans="12:28" x14ac:dyDescent="0.25">
      <c r="L88" s="17"/>
      <c r="M88" s="17" t="s">
        <v>307</v>
      </c>
      <c r="N88" s="2" t="s">
        <v>113</v>
      </c>
      <c r="O88" s="14">
        <v>101.866061471823</v>
      </c>
      <c r="P88" s="14">
        <v>102.761128689993</v>
      </c>
      <c r="Q88" s="14">
        <v>101.40886490299199</v>
      </c>
      <c r="R88" s="34">
        <v>100</v>
      </c>
      <c r="S88" s="4"/>
      <c r="T88" s="17"/>
      <c r="U88" s="17"/>
      <c r="W88" s="64"/>
      <c r="X88" s="64"/>
      <c r="Y88" s="14"/>
      <c r="AB88" s="63"/>
    </row>
    <row r="89" spans="12:28" x14ac:dyDescent="0.25">
      <c r="L89" s="17"/>
      <c r="M89" s="17" t="s">
        <v>307</v>
      </c>
      <c r="N89" s="2" t="s">
        <v>114</v>
      </c>
      <c r="O89" s="14">
        <v>102.801754748332</v>
      </c>
      <c r="P89" s="14">
        <v>103.758715467534</v>
      </c>
      <c r="Q89" s="14" t="e">
        <v>#N/A</v>
      </c>
      <c r="R89" s="34">
        <v>100</v>
      </c>
      <c r="S89" s="4"/>
      <c r="T89" s="17"/>
      <c r="U89" s="17"/>
      <c r="W89" s="64"/>
      <c r="X89" s="64"/>
      <c r="Y89" s="14"/>
      <c r="AB89" s="63"/>
    </row>
    <row r="90" spans="12:28" x14ac:dyDescent="0.25">
      <c r="L90" s="17"/>
      <c r="M90" s="17" t="s">
        <v>307</v>
      </c>
      <c r="N90" s="2" t="s">
        <v>115</v>
      </c>
      <c r="O90" s="14">
        <v>103.059422129947</v>
      </c>
      <c r="P90" s="14">
        <v>104.02195947206999</v>
      </c>
      <c r="Q90" s="14" t="e">
        <v>#N/A</v>
      </c>
      <c r="R90" s="34">
        <v>100</v>
      </c>
      <c r="S90" s="4"/>
      <c r="T90" s="17"/>
      <c r="U90" s="17"/>
      <c r="W90" s="64"/>
      <c r="X90" s="64"/>
      <c r="Y90" s="14"/>
      <c r="AB90" s="63"/>
    </row>
    <row r="91" spans="12:28" x14ac:dyDescent="0.25">
      <c r="L91" s="17"/>
      <c r="M91" s="17" t="s">
        <v>307</v>
      </c>
      <c r="N91" s="2" t="s">
        <v>116</v>
      </c>
      <c r="O91" s="14">
        <v>104.030168243254</v>
      </c>
      <c r="P91" s="14">
        <v>105.10636169667499</v>
      </c>
      <c r="Q91" s="14" t="e">
        <v>#N/A</v>
      </c>
      <c r="R91" s="34">
        <v>100</v>
      </c>
      <c r="S91" s="4"/>
      <c r="T91" s="17"/>
      <c r="U91" s="17"/>
      <c r="W91" s="64"/>
      <c r="X91" s="64"/>
      <c r="Y91" s="14"/>
      <c r="AB91" s="63"/>
    </row>
    <row r="92" spans="12:28" x14ac:dyDescent="0.25">
      <c r="L92" s="17"/>
      <c r="M92" s="17" t="s">
        <v>308</v>
      </c>
      <c r="N92" s="2" t="s">
        <v>117</v>
      </c>
      <c r="O92" s="14">
        <v>103.254129378554</v>
      </c>
      <c r="P92" s="14">
        <v>104.39534606168</v>
      </c>
      <c r="Q92" s="14">
        <v>103.563662763509</v>
      </c>
      <c r="R92" s="34">
        <v>100</v>
      </c>
      <c r="S92" s="4"/>
      <c r="T92" s="17"/>
      <c r="U92" s="17"/>
      <c r="W92" s="64"/>
      <c r="X92" s="64"/>
      <c r="Y92" s="14"/>
      <c r="AB92" s="63"/>
    </row>
    <row r="93" spans="12:28" x14ac:dyDescent="0.25">
      <c r="L93" s="17"/>
      <c r="M93" s="17" t="s">
        <v>308</v>
      </c>
      <c r="N93" s="2" t="s">
        <v>118</v>
      </c>
      <c r="O93" s="14">
        <v>104.051431750055</v>
      </c>
      <c r="P93" s="14">
        <v>105.29108812705</v>
      </c>
      <c r="Q93" s="14" t="e">
        <v>#N/A</v>
      </c>
      <c r="R93" s="34">
        <v>100</v>
      </c>
      <c r="S93" s="4"/>
      <c r="T93" s="17"/>
      <c r="U93" s="17"/>
      <c r="W93" s="64"/>
      <c r="X93" s="64"/>
      <c r="Y93" s="14"/>
      <c r="AB93" s="63"/>
    </row>
    <row r="94" spans="12:28" x14ac:dyDescent="0.25">
      <c r="L94" s="17"/>
      <c r="M94" s="17" t="s">
        <v>308</v>
      </c>
      <c r="N94" s="2" t="s">
        <v>119</v>
      </c>
      <c r="O94" s="14">
        <v>105.02489403627899</v>
      </c>
      <c r="P94" s="14">
        <v>106.302703525746</v>
      </c>
      <c r="Q94" s="14" t="e">
        <v>#N/A</v>
      </c>
      <c r="R94" s="34">
        <v>100</v>
      </c>
      <c r="S94" s="4"/>
      <c r="T94" s="17"/>
      <c r="U94" s="17"/>
      <c r="W94" s="64"/>
      <c r="X94" s="64"/>
      <c r="Y94" s="14"/>
      <c r="AB94" s="63"/>
    </row>
    <row r="95" spans="12:28" x14ac:dyDescent="0.25">
      <c r="L95" s="17"/>
      <c r="M95" s="17" t="s">
        <v>308</v>
      </c>
      <c r="N95" s="2" t="s">
        <v>120</v>
      </c>
      <c r="O95" s="14">
        <v>106.725628871125</v>
      </c>
      <c r="P95" s="14">
        <v>107.68791930430601</v>
      </c>
      <c r="Q95" s="14" t="e">
        <v>#N/A</v>
      </c>
      <c r="R95" s="34">
        <v>100</v>
      </c>
      <c r="S95" s="4"/>
      <c r="T95" s="17"/>
      <c r="U95" s="17"/>
      <c r="W95" s="64"/>
      <c r="X95" s="64"/>
      <c r="Y95" s="14"/>
      <c r="AB95" s="63"/>
    </row>
    <row r="96" spans="12:28" x14ac:dyDescent="0.25">
      <c r="L96" s="17"/>
      <c r="M96" s="17" t="s">
        <v>309</v>
      </c>
      <c r="N96" s="2" t="s">
        <v>121</v>
      </c>
      <c r="O96" s="14">
        <v>107.554222738921</v>
      </c>
      <c r="P96" s="14">
        <v>108.507321440045</v>
      </c>
      <c r="Q96" s="14">
        <v>103.99870112523899</v>
      </c>
      <c r="R96" s="34">
        <v>100</v>
      </c>
      <c r="S96" s="4"/>
      <c r="T96" s="17"/>
      <c r="U96" s="17"/>
      <c r="W96" s="64"/>
      <c r="X96" s="64"/>
      <c r="Y96" s="14"/>
      <c r="AB96" s="63"/>
    </row>
    <row r="97" spans="12:28" x14ac:dyDescent="0.25">
      <c r="L97" s="17"/>
      <c r="M97" s="17" t="s">
        <v>309</v>
      </c>
      <c r="N97" s="2" t="s">
        <v>122</v>
      </c>
      <c r="O97" s="14">
        <v>108.93765293993999</v>
      </c>
      <c r="P97" s="14">
        <v>109.099432217406</v>
      </c>
      <c r="Q97" s="14" t="e">
        <v>#N/A</v>
      </c>
      <c r="R97" s="34">
        <v>100</v>
      </c>
      <c r="S97" s="4"/>
      <c r="T97" s="17"/>
      <c r="U97" s="17"/>
      <c r="W97" s="64"/>
      <c r="X97" s="64"/>
      <c r="Y97" s="14"/>
      <c r="AB97" s="63"/>
    </row>
    <row r="98" spans="12:28" x14ac:dyDescent="0.25">
      <c r="L98" s="17"/>
      <c r="M98" s="17" t="s">
        <v>309</v>
      </c>
      <c r="N98" s="2" t="s">
        <v>123</v>
      </c>
      <c r="O98" s="14">
        <v>109.04812682826901</v>
      </c>
      <c r="P98" s="14">
        <v>108.23080054354899</v>
      </c>
      <c r="Q98" s="14" t="e">
        <v>#N/A</v>
      </c>
      <c r="R98" s="34">
        <v>100</v>
      </c>
      <c r="S98" s="4"/>
      <c r="T98" s="17"/>
      <c r="U98" s="17"/>
      <c r="W98" s="64"/>
      <c r="X98" s="64"/>
      <c r="Y98" s="14"/>
      <c r="AB98" s="63"/>
    </row>
    <row r="99" spans="12:28" x14ac:dyDescent="0.25">
      <c r="L99" s="17"/>
      <c r="M99" s="17" t="s">
        <v>309</v>
      </c>
      <c r="N99" s="2" t="s">
        <v>124</v>
      </c>
      <c r="O99" s="14">
        <v>110.012243960654</v>
      </c>
      <c r="P99" s="14">
        <v>108.348117144207</v>
      </c>
      <c r="Q99" s="14" t="e">
        <v>#N/A</v>
      </c>
      <c r="R99" s="34">
        <v>100</v>
      </c>
      <c r="S99" s="4"/>
      <c r="T99" s="17"/>
      <c r="U99" s="17"/>
      <c r="W99" s="64"/>
      <c r="X99" s="64"/>
      <c r="Y99" s="14"/>
      <c r="AB99" s="63"/>
    </row>
    <row r="100" spans="12:28" x14ac:dyDescent="0.25">
      <c r="L100" s="17"/>
      <c r="M100" s="17" t="s">
        <v>310</v>
      </c>
      <c r="N100" s="2" t="s">
        <v>125</v>
      </c>
      <c r="O100" s="14">
        <v>111.63399702410599</v>
      </c>
      <c r="P100" s="14">
        <v>108.219664633324</v>
      </c>
      <c r="Q100" s="14">
        <v>101.00868589792699</v>
      </c>
      <c r="R100" s="34">
        <v>100</v>
      </c>
      <c r="S100" s="4"/>
      <c r="T100" s="17"/>
      <c r="U100" s="17"/>
      <c r="W100" s="64"/>
      <c r="X100" s="64"/>
      <c r="Y100" s="14"/>
      <c r="AB100" s="63"/>
    </row>
    <row r="101" spans="12:28" x14ac:dyDescent="0.25">
      <c r="L101" s="17"/>
      <c r="M101" s="17" t="s">
        <v>310</v>
      </c>
      <c r="N101" s="2" t="s">
        <v>126</v>
      </c>
      <c r="O101" s="14">
        <v>113.259485446946</v>
      </c>
      <c r="P101" s="14">
        <v>109.54470537858801</v>
      </c>
      <c r="Q101" s="14" t="e">
        <v>#N/A</v>
      </c>
      <c r="R101" s="34">
        <v>100</v>
      </c>
      <c r="S101" s="4"/>
      <c r="T101" s="17"/>
      <c r="U101" s="17"/>
      <c r="W101" s="64"/>
      <c r="X101" s="64"/>
      <c r="Y101" s="14"/>
      <c r="AB101" s="63"/>
    </row>
    <row r="102" spans="12:28" x14ac:dyDescent="0.25">
      <c r="M102" s="17" t="s">
        <v>310</v>
      </c>
      <c r="N102" s="2" t="s">
        <v>146</v>
      </c>
      <c r="O102" s="14">
        <v>115.05086250724</v>
      </c>
      <c r="P102" s="14">
        <v>111.645564654151</v>
      </c>
      <c r="Q102" s="14" t="e">
        <v>#N/A</v>
      </c>
      <c r="R102" s="34">
        <v>100</v>
      </c>
      <c r="S102" s="4"/>
      <c r="U102" s="17"/>
      <c r="W102" s="64"/>
      <c r="X102" s="64"/>
      <c r="Y102" s="14"/>
      <c r="AB102" s="63"/>
    </row>
    <row r="103" spans="12:28" x14ac:dyDescent="0.25">
      <c r="M103" s="17" t="s">
        <v>310</v>
      </c>
      <c r="N103" s="2" t="s">
        <v>149</v>
      </c>
      <c r="O103" s="14">
        <v>116.43085529928101</v>
      </c>
      <c r="P103" s="14">
        <v>113.16427547641899</v>
      </c>
      <c r="Q103" s="14" t="e">
        <v>#N/A</v>
      </c>
      <c r="R103" s="34">
        <v>100</v>
      </c>
      <c r="S103" s="4"/>
      <c r="U103" s="17"/>
      <c r="W103" s="64"/>
      <c r="X103" s="64"/>
      <c r="Y103" s="14"/>
      <c r="AB103" s="63"/>
    </row>
    <row r="104" spans="12:28" x14ac:dyDescent="0.25">
      <c r="L104" s="17"/>
      <c r="M104" s="17" t="s">
        <v>311</v>
      </c>
      <c r="N104" s="2" t="s">
        <v>150</v>
      </c>
      <c r="O104" s="14">
        <v>118.438493596321</v>
      </c>
      <c r="P104" s="14">
        <v>116.770738063739</v>
      </c>
      <c r="Q104" s="14">
        <v>105.842311145286</v>
      </c>
      <c r="R104" s="34">
        <v>100</v>
      </c>
      <c r="S104" s="4"/>
      <c r="T104" s="17"/>
      <c r="U104" s="17"/>
      <c r="W104" s="64"/>
      <c r="X104" s="64"/>
      <c r="Y104" s="14"/>
      <c r="AB104" s="63"/>
    </row>
    <row r="105" spans="12:28" x14ac:dyDescent="0.25">
      <c r="L105" s="17"/>
      <c r="M105" s="17" t="s">
        <v>311</v>
      </c>
      <c r="N105" s="2" t="s">
        <v>153</v>
      </c>
      <c r="O105" s="14">
        <v>120.514232016455</v>
      </c>
      <c r="P105" s="14">
        <v>118.247739902871</v>
      </c>
      <c r="Q105" s="14" t="e">
        <v>#N/A</v>
      </c>
      <c r="R105" s="34">
        <v>100</v>
      </c>
      <c r="S105" s="4"/>
      <c r="T105" s="17"/>
      <c r="U105" s="17"/>
      <c r="W105" s="64"/>
      <c r="X105" s="64"/>
      <c r="Y105" s="14"/>
      <c r="AB105" s="63"/>
    </row>
    <row r="106" spans="12:28" x14ac:dyDescent="0.25">
      <c r="M106" s="17" t="s">
        <v>311</v>
      </c>
      <c r="N106" s="2" t="s">
        <v>154</v>
      </c>
      <c r="O106" s="14">
        <v>123.139455243564</v>
      </c>
      <c r="P106" s="14">
        <v>120.149931489126</v>
      </c>
      <c r="Q106" s="14" t="e">
        <v>#N/A</v>
      </c>
      <c r="R106" s="34">
        <v>100</v>
      </c>
      <c r="S106" s="4"/>
      <c r="U106" s="17"/>
      <c r="W106" s="64"/>
      <c r="X106" s="64"/>
      <c r="Y106" s="14"/>
      <c r="AB106" s="63"/>
    </row>
    <row r="107" spans="12:28" x14ac:dyDescent="0.25">
      <c r="M107" s="17" t="s">
        <v>311</v>
      </c>
      <c r="N107" s="2" t="s">
        <v>155</v>
      </c>
      <c r="O107" s="14">
        <v>124.76426448655999</v>
      </c>
      <c r="P107" s="14">
        <v>121.067780001009</v>
      </c>
      <c r="Q107" s="14" t="e">
        <v>#N/A</v>
      </c>
      <c r="R107" s="34">
        <v>100</v>
      </c>
      <c r="S107" s="4"/>
      <c r="U107" s="17"/>
      <c r="W107" s="64"/>
      <c r="X107" s="64"/>
      <c r="Y107" s="14"/>
      <c r="Z107" s="62"/>
      <c r="AB107" s="63"/>
    </row>
    <row r="108" spans="12:28" x14ac:dyDescent="0.25">
      <c r="M108" s="17" t="s">
        <v>312</v>
      </c>
      <c r="N108" s="2" t="s">
        <v>156</v>
      </c>
      <c r="O108" s="14">
        <v>126.49624836304</v>
      </c>
      <c r="P108" s="14">
        <v>121.913883273246</v>
      </c>
      <c r="Q108" s="14">
        <v>108.143833217623</v>
      </c>
      <c r="R108" s="34">
        <v>100</v>
      </c>
      <c r="S108" s="4"/>
      <c r="W108" s="64"/>
      <c r="X108" s="64"/>
      <c r="Y108" s="14"/>
      <c r="Z108" s="62"/>
      <c r="AB108" s="63"/>
    </row>
    <row r="109" spans="12:28" x14ac:dyDescent="0.25">
      <c r="M109" s="17" t="s">
        <v>312</v>
      </c>
      <c r="N109" s="2" t="s">
        <v>163</v>
      </c>
      <c r="O109" s="14">
        <v>127.72110464291799</v>
      </c>
      <c r="P109" s="14">
        <v>123.313314244674</v>
      </c>
      <c r="Q109" s="14" t="e">
        <v>#N/A</v>
      </c>
      <c r="R109" s="34">
        <v>100</v>
      </c>
      <c r="S109" s="4"/>
      <c r="W109" s="64"/>
      <c r="X109" s="64"/>
      <c r="Y109" s="14"/>
      <c r="Z109" s="62"/>
      <c r="AB109" s="63"/>
    </row>
    <row r="110" spans="12:28" x14ac:dyDescent="0.25">
      <c r="M110" s="17" t="s">
        <v>312</v>
      </c>
      <c r="N110" s="2" t="s">
        <v>164</v>
      </c>
      <c r="O110" s="14">
        <v>127.804441798406</v>
      </c>
      <c r="P110" s="14">
        <v>123.996572676412</v>
      </c>
      <c r="Q110" s="14" t="e">
        <v>#N/A</v>
      </c>
      <c r="R110" s="34">
        <v>100</v>
      </c>
      <c r="S110" s="4"/>
      <c r="W110" s="64"/>
      <c r="X110" s="64"/>
      <c r="Y110" s="14"/>
      <c r="Z110" s="62"/>
      <c r="AB110" s="63"/>
    </row>
    <row r="111" spans="12:28" x14ac:dyDescent="0.25">
      <c r="M111" s="17" t="s">
        <v>312</v>
      </c>
      <c r="N111" s="2" t="s">
        <v>165</v>
      </c>
      <c r="O111" s="14">
        <v>128.13587232617701</v>
      </c>
      <c r="P111" s="14">
        <v>124.209126580963</v>
      </c>
      <c r="Q111" s="14" t="e">
        <v>#N/A</v>
      </c>
      <c r="R111" s="34">
        <v>100</v>
      </c>
      <c r="S111" s="4"/>
      <c r="W111" s="64"/>
      <c r="X111" s="64"/>
      <c r="Y111" s="14"/>
      <c r="Z111" s="62"/>
      <c r="AB111" s="63"/>
    </row>
    <row r="112" spans="12:28" x14ac:dyDescent="0.25">
      <c r="M112" s="17" t="s">
        <v>313</v>
      </c>
      <c r="N112" s="2" t="s">
        <v>201</v>
      </c>
      <c r="O112" s="14">
        <v>127.19112259782401</v>
      </c>
      <c r="P112" s="14">
        <v>124.23689791254</v>
      </c>
      <c r="Q112" s="14">
        <v>107.25903994036</v>
      </c>
      <c r="R112" s="34">
        <v>100</v>
      </c>
      <c r="S112" s="4"/>
      <c r="W112" s="64"/>
      <c r="X112" s="64"/>
      <c r="Y112" s="14"/>
      <c r="Z112" s="62"/>
    </row>
    <row r="113" spans="13:26" x14ac:dyDescent="0.25">
      <c r="M113" s="17" t="s">
        <v>313</v>
      </c>
      <c r="N113" s="2" t="s">
        <v>202</v>
      </c>
      <c r="O113" s="14">
        <v>126.837622372331</v>
      </c>
      <c r="P113" s="14">
        <v>123.515193125805</v>
      </c>
      <c r="Q113" s="14" t="e">
        <v>#N/A</v>
      </c>
      <c r="R113" s="34">
        <v>100</v>
      </c>
      <c r="S113" s="4"/>
      <c r="W113" s="64"/>
      <c r="X113" s="64"/>
      <c r="Y113" s="14"/>
      <c r="Z113" s="62"/>
    </row>
    <row r="114" spans="13:26" x14ac:dyDescent="0.25">
      <c r="M114" s="17" t="s">
        <v>313</v>
      </c>
      <c r="N114" s="2" t="s">
        <v>203</v>
      </c>
      <c r="O114" s="14">
        <v>126.857047647607</v>
      </c>
      <c r="P114" s="14">
        <v>123.594217337885</v>
      </c>
      <c r="Q114" s="14" t="e">
        <v>#N/A</v>
      </c>
      <c r="R114" s="34">
        <v>100</v>
      </c>
      <c r="S114" s="4"/>
      <c r="W114" s="64"/>
      <c r="X114" s="64"/>
      <c r="Y114" s="14"/>
      <c r="Z114" s="62"/>
    </row>
    <row r="115" spans="13:26" x14ac:dyDescent="0.25">
      <c r="M115" s="17" t="s">
        <v>313</v>
      </c>
      <c r="N115" s="2" t="s">
        <v>204</v>
      </c>
      <c r="O115" s="14">
        <v>128.18103876432599</v>
      </c>
      <c r="P115" s="14">
        <v>124.67697291876701</v>
      </c>
      <c r="Q115" s="14" t="e">
        <v>#N/A</v>
      </c>
      <c r="R115" s="34">
        <v>100</v>
      </c>
      <c r="S115" s="4"/>
      <c r="W115" s="64"/>
      <c r="X115" s="64"/>
      <c r="Y115" s="14"/>
      <c r="Z115" s="62"/>
    </row>
    <row r="116" spans="13:26" x14ac:dyDescent="0.25">
      <c r="M116" s="17" t="s">
        <v>314</v>
      </c>
      <c r="N116" s="2" t="s">
        <v>205</v>
      </c>
      <c r="O116" s="14">
        <v>127.96371684157</v>
      </c>
      <c r="P116" s="14">
        <v>124.625295732415</v>
      </c>
      <c r="Q116" s="14">
        <v>107.45081827972</v>
      </c>
      <c r="R116" s="34">
        <v>100</v>
      </c>
      <c r="S116" s="4"/>
      <c r="W116" s="4"/>
      <c r="X116" s="4"/>
      <c r="Y116" s="18"/>
      <c r="Z116" s="4"/>
    </row>
    <row r="117" spans="13:26" x14ac:dyDescent="0.25">
      <c r="M117" s="17" t="s">
        <v>314</v>
      </c>
      <c r="N117" s="2" t="s">
        <v>206</v>
      </c>
      <c r="O117" s="14">
        <v>128.56294437086399</v>
      </c>
      <c r="P117" s="14">
        <v>125.014118961156</v>
      </c>
      <c r="Q117" s="14" t="e">
        <v>#N/A</v>
      </c>
      <c r="R117" s="34">
        <v>100</v>
      </c>
      <c r="S117" s="4"/>
      <c r="W117" s="4"/>
      <c r="X117" s="4"/>
      <c r="Y117" s="18"/>
      <c r="Z117" s="4"/>
    </row>
    <row r="118" spans="13:26" x14ac:dyDescent="0.25">
      <c r="M118" s="17" t="s">
        <v>314</v>
      </c>
      <c r="N118" s="2" t="s">
        <v>207</v>
      </c>
      <c r="O118" s="14">
        <v>129.980648179383</v>
      </c>
      <c r="P118" s="14">
        <v>126.281078941144</v>
      </c>
      <c r="Q118" s="14" t="e">
        <v>#N/A</v>
      </c>
      <c r="R118" s="34">
        <v>100</v>
      </c>
      <c r="S118" s="4"/>
      <c r="W118" s="4"/>
      <c r="X118" s="4"/>
      <c r="Y118" s="18"/>
      <c r="Z118" s="4"/>
    </row>
    <row r="119" spans="13:26" x14ac:dyDescent="0.25">
      <c r="M119" s="17" t="s">
        <v>314</v>
      </c>
      <c r="N119" s="2" t="s">
        <v>208</v>
      </c>
      <c r="O119" s="14">
        <v>131.610578557998</v>
      </c>
      <c r="P119" s="14">
        <v>127.319051566113</v>
      </c>
      <c r="Q119" s="14" t="e">
        <v>#N/A</v>
      </c>
      <c r="R119" s="34">
        <v>100</v>
      </c>
      <c r="S119" s="4"/>
      <c r="W119" s="4"/>
      <c r="X119" s="4"/>
      <c r="Y119" s="18"/>
      <c r="Z119" s="4"/>
    </row>
    <row r="120" spans="13:26" x14ac:dyDescent="0.25">
      <c r="M120" s="17" t="s">
        <v>315</v>
      </c>
      <c r="N120" s="17" t="s">
        <v>215</v>
      </c>
      <c r="O120" s="18">
        <v>133.161838653914</v>
      </c>
      <c r="P120" s="18">
        <v>128.29744767640301</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23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73">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6" style="13" customWidth="1"/>
    <col min="16" max="17" width="14.28515625" style="13" customWidth="1"/>
    <col min="18" max="18" width="11.28515625" style="34" customWidth="1"/>
    <col min="19" max="19" width="11.28515625" style="2" customWidth="1"/>
    <col min="20" max="21" width="9.140625" style="16"/>
    <col min="22" max="22" width="11.140625" style="2" customWidth="1"/>
    <col min="23" max="24" width="14.28515625" style="2" customWidth="1"/>
    <col min="25" max="25" width="14.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92" t="s">
        <v>284</v>
      </c>
      <c r="B1" s="192"/>
      <c r="C1" s="192"/>
      <c r="D1" s="192"/>
      <c r="E1" s="192"/>
      <c r="F1" s="192"/>
      <c r="G1" s="192"/>
      <c r="H1" s="192"/>
      <c r="I1" s="192"/>
      <c r="J1" s="52"/>
      <c r="K1" s="48"/>
      <c r="L1" s="15" t="s">
        <v>198</v>
      </c>
      <c r="N1" s="15"/>
      <c r="T1" s="15"/>
      <c r="U1" s="15"/>
      <c r="AQ1" s="1"/>
    </row>
    <row r="2" spans="1:50" x14ac:dyDescent="0.25">
      <c r="A2" s="190" t="s">
        <v>128</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300</v>
      </c>
      <c r="N4" s="2" t="s">
        <v>85</v>
      </c>
      <c r="O4" s="14">
        <v>82.944148432241306</v>
      </c>
      <c r="P4" s="14">
        <v>77.770148498937203</v>
      </c>
      <c r="Q4" s="14">
        <v>75.989981300342194</v>
      </c>
      <c r="R4" s="34">
        <v>100</v>
      </c>
      <c r="T4" s="17"/>
      <c r="U4" s="17"/>
      <c r="W4" s="64"/>
      <c r="X4" s="64"/>
      <c r="Y4" s="14"/>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300</v>
      </c>
      <c r="N5" s="2" t="s">
        <v>86</v>
      </c>
      <c r="O5" s="14">
        <v>83.398694717678893</v>
      </c>
      <c r="P5" s="14">
        <v>77.732810445263198</v>
      </c>
      <c r="Q5" s="14" t="e">
        <v>#N/A</v>
      </c>
      <c r="R5" s="34">
        <v>100</v>
      </c>
      <c r="T5" s="17"/>
      <c r="U5" s="17"/>
      <c r="W5" s="64"/>
      <c r="X5" s="64"/>
      <c r="Y5" s="14"/>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300</v>
      </c>
      <c r="N6" s="2" t="s">
        <v>87</v>
      </c>
      <c r="O6" s="14">
        <v>84.121605997319506</v>
      </c>
      <c r="P6" s="14">
        <v>77.948225175508099</v>
      </c>
      <c r="Q6" s="14" t="e">
        <v>#N/A</v>
      </c>
      <c r="R6" s="34">
        <v>100</v>
      </c>
      <c r="T6" s="17"/>
      <c r="U6" s="17"/>
      <c r="W6" s="64"/>
      <c r="X6" s="64"/>
      <c r="Y6" s="14"/>
      <c r="AB6" s="63"/>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300</v>
      </c>
      <c r="N7" s="2" t="s">
        <v>88</v>
      </c>
      <c r="O7" s="14">
        <v>84.3100581127825</v>
      </c>
      <c r="P7" s="14">
        <v>79.133793556671094</v>
      </c>
      <c r="Q7" s="14" t="e">
        <v>#N/A</v>
      </c>
      <c r="R7" s="34">
        <v>100</v>
      </c>
      <c r="T7" s="17"/>
      <c r="U7" s="17"/>
      <c r="W7" s="64"/>
      <c r="X7" s="64"/>
      <c r="Y7" s="14"/>
      <c r="AB7" s="63"/>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301</v>
      </c>
      <c r="N8" s="2" t="s">
        <v>89</v>
      </c>
      <c r="O8" s="14">
        <v>84.366174814013107</v>
      </c>
      <c r="P8" s="14">
        <v>79.747038217872202</v>
      </c>
      <c r="Q8" s="14">
        <v>83.269131130469106</v>
      </c>
      <c r="R8" s="34">
        <v>100</v>
      </c>
      <c r="T8" s="17"/>
      <c r="U8" s="17"/>
      <c r="W8" s="64"/>
      <c r="X8" s="64"/>
      <c r="Y8" s="14"/>
      <c r="AB8" s="63"/>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301</v>
      </c>
      <c r="N9" s="2" t="s">
        <v>90</v>
      </c>
      <c r="O9" s="14">
        <v>83.129256553517294</v>
      </c>
      <c r="P9" s="14">
        <v>79.630275823470697</v>
      </c>
      <c r="Q9" s="14" t="e">
        <v>#N/A</v>
      </c>
      <c r="R9" s="34">
        <v>100</v>
      </c>
      <c r="T9" s="17"/>
      <c r="U9" s="17"/>
      <c r="W9" s="64"/>
      <c r="X9" s="64"/>
      <c r="Y9" s="14"/>
      <c r="AB9" s="63"/>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301</v>
      </c>
      <c r="N10" s="2" t="s">
        <v>91</v>
      </c>
      <c r="O10" s="14">
        <v>84.045789540224007</v>
      </c>
      <c r="P10" s="14">
        <v>80.080839498651699</v>
      </c>
      <c r="Q10" s="14" t="e">
        <v>#N/A</v>
      </c>
      <c r="R10" s="34">
        <v>100</v>
      </c>
      <c r="T10" s="17"/>
      <c r="U10" s="17"/>
      <c r="W10" s="64"/>
      <c r="X10" s="64"/>
      <c r="Y10" s="14"/>
      <c r="AB10" s="63"/>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301</v>
      </c>
      <c r="N11" s="2" t="s">
        <v>92</v>
      </c>
      <c r="O11" s="14">
        <v>81.349116477626097</v>
      </c>
      <c r="P11" s="14">
        <v>81.079490173914706</v>
      </c>
      <c r="Q11" s="14" t="e">
        <v>#N/A</v>
      </c>
      <c r="R11" s="34">
        <v>100</v>
      </c>
      <c r="T11" s="17"/>
      <c r="U11" s="17"/>
      <c r="W11" s="64"/>
      <c r="X11" s="64"/>
      <c r="Y11" s="14"/>
      <c r="AB11" s="63"/>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302</v>
      </c>
      <c r="N12" s="2" t="s">
        <v>93</v>
      </c>
      <c r="O12" s="14">
        <v>82.829400900737397</v>
      </c>
      <c r="P12" s="14">
        <v>82.024126971169395</v>
      </c>
      <c r="Q12" s="14">
        <v>86.151484955932503</v>
      </c>
      <c r="R12" s="34">
        <v>100</v>
      </c>
      <c r="T12" s="17"/>
      <c r="U12" s="17"/>
      <c r="W12" s="64"/>
      <c r="X12" s="64"/>
      <c r="Y12" s="14"/>
      <c r="AB12" s="63"/>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302</v>
      </c>
      <c r="N13" s="2" t="s">
        <v>94</v>
      </c>
      <c r="O13" s="14">
        <v>83.978377078574397</v>
      </c>
      <c r="P13" s="14">
        <v>83.193483656064402</v>
      </c>
      <c r="Q13" s="14" t="e">
        <v>#N/A</v>
      </c>
      <c r="R13" s="34">
        <v>100</v>
      </c>
      <c r="T13" s="17"/>
      <c r="U13" s="17"/>
      <c r="W13" s="64"/>
      <c r="X13" s="64"/>
      <c r="Y13" s="14"/>
      <c r="AB13" s="63"/>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302</v>
      </c>
      <c r="N14" s="2" t="s">
        <v>95</v>
      </c>
      <c r="O14" s="14">
        <v>86.518726370205897</v>
      </c>
      <c r="P14" s="14">
        <v>84.041583473405296</v>
      </c>
      <c r="Q14" s="14" t="e">
        <v>#N/A</v>
      </c>
      <c r="R14" s="34">
        <v>100</v>
      </c>
      <c r="T14" s="17"/>
      <c r="U14" s="17"/>
      <c r="W14" s="64"/>
      <c r="X14" s="64"/>
      <c r="Y14" s="14"/>
      <c r="AB14" s="63"/>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302</v>
      </c>
      <c r="N15" s="2" t="s">
        <v>96</v>
      </c>
      <c r="O15" s="14">
        <v>86.187445099986306</v>
      </c>
      <c r="P15" s="14">
        <v>84.422344376278005</v>
      </c>
      <c r="Q15" s="14" t="e">
        <v>#N/A</v>
      </c>
      <c r="R15" s="34">
        <v>100</v>
      </c>
      <c r="T15" s="17"/>
      <c r="U15" s="17"/>
      <c r="W15" s="64"/>
      <c r="X15" s="64"/>
      <c r="Y15" s="14"/>
      <c r="AB15" s="63"/>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303</v>
      </c>
      <c r="N16" s="2" t="s">
        <v>97</v>
      </c>
      <c r="O16" s="14">
        <v>88.168803517111201</v>
      </c>
      <c r="P16" s="14">
        <v>85.410408692530694</v>
      </c>
      <c r="Q16" s="14">
        <v>92.269133948742294</v>
      </c>
      <c r="R16" s="34">
        <v>100</v>
      </c>
      <c r="T16" s="17"/>
      <c r="U16" s="17"/>
      <c r="W16" s="64"/>
      <c r="X16" s="64"/>
      <c r="Y16" s="14"/>
      <c r="AB16" s="63"/>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303</v>
      </c>
      <c r="N17" s="2" t="s">
        <v>98</v>
      </c>
      <c r="O17" s="14">
        <v>88.311575028409806</v>
      </c>
      <c r="P17" s="14">
        <v>86.738068258154101</v>
      </c>
      <c r="Q17" s="14" t="e">
        <v>#N/A</v>
      </c>
      <c r="R17" s="34">
        <v>100</v>
      </c>
      <c r="T17" s="17"/>
      <c r="U17" s="17"/>
      <c r="W17" s="64"/>
      <c r="X17" s="64"/>
      <c r="Y17" s="14"/>
      <c r="AB17" s="63"/>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303</v>
      </c>
      <c r="N18" s="2" t="s">
        <v>99</v>
      </c>
      <c r="O18" s="14">
        <v>90.472536664344602</v>
      </c>
      <c r="P18" s="14">
        <v>88.040958558996294</v>
      </c>
      <c r="Q18" s="14" t="e">
        <v>#N/A</v>
      </c>
      <c r="R18" s="34">
        <v>100</v>
      </c>
      <c r="T18" s="17"/>
      <c r="U18" s="17"/>
      <c r="W18" s="64"/>
      <c r="X18" s="64"/>
      <c r="Y18" s="14"/>
      <c r="AB18" s="63"/>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303</v>
      </c>
      <c r="N19" s="2" t="s">
        <v>100</v>
      </c>
      <c r="O19" s="14">
        <v>91.096867385905</v>
      </c>
      <c r="P19" s="14">
        <v>89.433352811789305</v>
      </c>
      <c r="Q19" s="14" t="e">
        <v>#N/A</v>
      </c>
      <c r="R19" s="34">
        <v>100</v>
      </c>
      <c r="T19" s="17"/>
      <c r="U19" s="17"/>
      <c r="W19" s="64"/>
      <c r="X19" s="64"/>
      <c r="Y19" s="14"/>
      <c r="AB19" s="63"/>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304</v>
      </c>
      <c r="N20" s="2" t="s">
        <v>101</v>
      </c>
      <c r="O20" s="14">
        <v>90.841324519211</v>
      </c>
      <c r="P20" s="14">
        <v>90.182993124982104</v>
      </c>
      <c r="Q20" s="14">
        <v>95.529784553782505</v>
      </c>
      <c r="R20" s="34">
        <v>100</v>
      </c>
      <c r="T20" s="17"/>
      <c r="U20" s="17"/>
      <c r="W20" s="64"/>
      <c r="X20" s="64"/>
      <c r="Y20" s="14"/>
      <c r="AB20" s="63"/>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304</v>
      </c>
      <c r="N21" s="2" t="s">
        <v>102</v>
      </c>
      <c r="O21" s="14">
        <v>91.965482333036107</v>
      </c>
      <c r="P21" s="14">
        <v>91.581345302163896</v>
      </c>
      <c r="Q21" s="14" t="e">
        <v>#N/A</v>
      </c>
      <c r="R21" s="34">
        <v>100</v>
      </c>
      <c r="T21" s="17"/>
      <c r="U21" s="17"/>
      <c r="W21" s="64"/>
      <c r="X21" s="64"/>
      <c r="Y21" s="14"/>
      <c r="AB21" s="63"/>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304</v>
      </c>
      <c r="N22" s="2" t="s">
        <v>103</v>
      </c>
      <c r="O22" s="14">
        <v>94.428719788460995</v>
      </c>
      <c r="P22" s="14">
        <v>93.626887403820305</v>
      </c>
      <c r="Q22" s="14" t="e">
        <v>#N/A</v>
      </c>
      <c r="R22" s="34">
        <v>100</v>
      </c>
      <c r="T22" s="17"/>
      <c r="U22" s="17"/>
      <c r="W22" s="64"/>
      <c r="X22" s="64"/>
      <c r="Y22" s="14"/>
      <c r="AB22" s="63"/>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304</v>
      </c>
      <c r="N23" s="2" t="s">
        <v>104</v>
      </c>
      <c r="O23" s="14">
        <v>96.635442801586606</v>
      </c>
      <c r="P23" s="14">
        <v>95.358468726867102</v>
      </c>
      <c r="Q23" s="14" t="e">
        <v>#N/A</v>
      </c>
      <c r="R23" s="34">
        <v>100</v>
      </c>
      <c r="T23" s="17"/>
      <c r="U23" s="17"/>
      <c r="W23" s="64"/>
      <c r="X23" s="64"/>
      <c r="Y23" s="14"/>
      <c r="AB23" s="63"/>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305</v>
      </c>
      <c r="N24" s="2" t="s">
        <v>105</v>
      </c>
      <c r="O24" s="14">
        <v>97.907765162405397</v>
      </c>
      <c r="P24" s="14">
        <v>97.562672839890396</v>
      </c>
      <c r="Q24" s="14">
        <v>100</v>
      </c>
      <c r="R24" s="34">
        <v>100</v>
      </c>
      <c r="T24" s="17"/>
      <c r="U24" s="17"/>
      <c r="W24" s="64"/>
      <c r="X24" s="64"/>
      <c r="Y24" s="14"/>
      <c r="AB24" s="63"/>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305</v>
      </c>
      <c r="N25" s="2" t="s">
        <v>106</v>
      </c>
      <c r="O25" s="14">
        <v>98.489565997020605</v>
      </c>
      <c r="P25" s="14">
        <v>99.405194618098307</v>
      </c>
      <c r="Q25" s="14" t="e">
        <v>#N/A</v>
      </c>
      <c r="R25" s="34">
        <v>100</v>
      </c>
      <c r="T25" s="17"/>
      <c r="U25" s="17"/>
      <c r="W25" s="64"/>
      <c r="X25" s="64"/>
      <c r="Y25" s="14"/>
      <c r="AB25" s="63"/>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305</v>
      </c>
      <c r="N26" s="2" t="s">
        <v>107</v>
      </c>
      <c r="O26" s="14">
        <v>101.13568251384901</v>
      </c>
      <c r="P26" s="14">
        <v>100.689639470488</v>
      </c>
      <c r="Q26" s="14" t="e">
        <v>#N/A</v>
      </c>
      <c r="R26" s="34">
        <v>100</v>
      </c>
      <c r="T26" s="17"/>
      <c r="U26" s="17"/>
      <c r="W26" s="64"/>
      <c r="X26" s="64"/>
      <c r="Y26" s="14"/>
      <c r="AB26" s="63"/>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305</v>
      </c>
      <c r="N27" s="2" t="s">
        <v>108</v>
      </c>
      <c r="O27" s="14">
        <v>102.46698632672501</v>
      </c>
      <c r="P27" s="14">
        <v>102.342493071524</v>
      </c>
      <c r="Q27" s="14" t="e">
        <v>#N/A</v>
      </c>
      <c r="R27" s="34">
        <v>100</v>
      </c>
      <c r="T27" s="17"/>
      <c r="U27" s="17"/>
      <c r="W27" s="64"/>
      <c r="X27" s="64"/>
      <c r="Y27" s="14"/>
      <c r="AB27" s="63"/>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306</v>
      </c>
      <c r="N28" s="2" t="s">
        <v>109</v>
      </c>
      <c r="O28" s="14">
        <v>103.518076134854</v>
      </c>
      <c r="P28" s="14">
        <v>103.790093462565</v>
      </c>
      <c r="Q28" s="14">
        <v>101.941585274712</v>
      </c>
      <c r="R28" s="34">
        <v>100</v>
      </c>
      <c r="T28" s="17"/>
      <c r="U28" s="17"/>
      <c r="W28" s="64"/>
      <c r="X28" s="64"/>
      <c r="Y28" s="14"/>
      <c r="AB28" s="63"/>
      <c r="AC28" s="5"/>
      <c r="AD28" s="5"/>
      <c r="AE28" s="5"/>
      <c r="AF28" s="5"/>
      <c r="AG28" s="5"/>
      <c r="AH28" s="5"/>
      <c r="AI28" s="5"/>
      <c r="AJ28" s="5"/>
      <c r="AK28" s="5"/>
      <c r="AL28" s="5"/>
      <c r="AM28" s="5"/>
      <c r="AN28" s="5"/>
      <c r="AO28" s="5"/>
      <c r="AR28" s="6"/>
      <c r="AS28" s="6"/>
      <c r="AT28" s="6"/>
      <c r="AU28" s="6"/>
      <c r="AV28" s="6"/>
      <c r="AX28" s="7"/>
    </row>
    <row r="29" spans="1:50" x14ac:dyDescent="0.25">
      <c r="L29" s="17"/>
      <c r="M29" s="17" t="s">
        <v>306</v>
      </c>
      <c r="N29" s="2" t="s">
        <v>110</v>
      </c>
      <c r="O29" s="14">
        <v>105.00845100772599</v>
      </c>
      <c r="P29" s="14">
        <v>104.025094191474</v>
      </c>
      <c r="Q29" s="14" t="e">
        <v>#N/A</v>
      </c>
      <c r="R29" s="34">
        <v>100</v>
      </c>
      <c r="T29" s="17"/>
      <c r="U29" s="17"/>
      <c r="W29" s="64"/>
      <c r="X29" s="64"/>
      <c r="Y29" s="14"/>
      <c r="AB29" s="63"/>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306</v>
      </c>
      <c r="N30" s="2" t="s">
        <v>111</v>
      </c>
      <c r="O30" s="14">
        <v>109.513487868788</v>
      </c>
      <c r="P30" s="14">
        <v>105.067462533214</v>
      </c>
      <c r="Q30" s="14" t="e">
        <v>#N/A</v>
      </c>
      <c r="R30" s="34">
        <v>100</v>
      </c>
      <c r="T30" s="17"/>
      <c r="U30" s="17"/>
      <c r="W30" s="64"/>
      <c r="X30" s="64"/>
      <c r="Y30" s="14"/>
      <c r="AB30" s="63"/>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306</v>
      </c>
      <c r="N31" s="2" t="s">
        <v>112</v>
      </c>
      <c r="O31" s="14">
        <v>105.90191157335001</v>
      </c>
      <c r="P31" s="14">
        <v>105.42184639798801</v>
      </c>
      <c r="Q31" s="14" t="e">
        <v>#N/A</v>
      </c>
      <c r="R31" s="34">
        <v>100</v>
      </c>
      <c r="T31" s="17"/>
      <c r="U31" s="17"/>
      <c r="W31" s="64"/>
      <c r="X31" s="64"/>
      <c r="Y31" s="14"/>
      <c r="AB31" s="63"/>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307</v>
      </c>
      <c r="N32" s="2" t="s">
        <v>113</v>
      </c>
      <c r="O32" s="14">
        <v>105.050327623713</v>
      </c>
      <c r="P32" s="14">
        <v>106.07994322365499</v>
      </c>
      <c r="Q32" s="14">
        <v>108.17695515802799</v>
      </c>
      <c r="R32" s="34">
        <v>100</v>
      </c>
      <c r="T32" s="17"/>
      <c r="U32" s="17"/>
      <c r="W32" s="64"/>
      <c r="X32" s="64"/>
      <c r="Y32" s="14"/>
      <c r="AB32" s="63"/>
      <c r="AC32" s="5"/>
      <c r="AD32" s="5"/>
      <c r="AE32" s="5"/>
      <c r="AF32" s="5"/>
      <c r="AG32" s="5"/>
      <c r="AH32" s="5"/>
      <c r="AI32" s="5"/>
      <c r="AJ32" s="5"/>
      <c r="AK32" s="5"/>
      <c r="AL32" s="5"/>
      <c r="AM32" s="5"/>
      <c r="AN32" s="5"/>
      <c r="AO32" s="5"/>
      <c r="AR32" s="6"/>
      <c r="AS32" s="6"/>
      <c r="AT32" s="6"/>
      <c r="AU32" s="6"/>
      <c r="AV32" s="6"/>
      <c r="AX32" s="7"/>
    </row>
    <row r="33" spans="1:50" x14ac:dyDescent="0.25">
      <c r="L33" s="17"/>
      <c r="M33" s="17" t="s">
        <v>307</v>
      </c>
      <c r="N33" s="2" t="s">
        <v>114</v>
      </c>
      <c r="O33" s="14">
        <v>106.091812114216</v>
      </c>
      <c r="P33" s="14">
        <v>106.11824556963801</v>
      </c>
      <c r="Q33" s="14" t="e">
        <v>#N/A</v>
      </c>
      <c r="R33" s="34">
        <v>100</v>
      </c>
      <c r="T33" s="17"/>
      <c r="U33" s="17"/>
      <c r="W33" s="64"/>
      <c r="X33" s="64"/>
      <c r="Y33" s="14"/>
      <c r="AB33" s="63"/>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307</v>
      </c>
      <c r="N34" s="2" t="s">
        <v>115</v>
      </c>
      <c r="O34" s="14">
        <v>106.00666319372399</v>
      </c>
      <c r="P34" s="14">
        <v>105.576249543613</v>
      </c>
      <c r="Q34" s="14" t="e">
        <v>#N/A</v>
      </c>
      <c r="R34" s="34">
        <v>100</v>
      </c>
      <c r="T34" s="17"/>
      <c r="U34" s="17"/>
      <c r="W34" s="64"/>
      <c r="X34" s="64"/>
      <c r="Y34" s="14"/>
      <c r="AB34" s="63"/>
      <c r="AC34" s="5"/>
      <c r="AD34" s="5"/>
      <c r="AE34" s="5"/>
      <c r="AF34" s="5"/>
      <c r="AG34" s="5"/>
      <c r="AH34" s="5"/>
      <c r="AI34" s="5"/>
      <c r="AJ34" s="5"/>
      <c r="AK34" s="5"/>
      <c r="AL34" s="5"/>
      <c r="AM34" s="5"/>
      <c r="AN34" s="5"/>
      <c r="AO34" s="5"/>
      <c r="AR34" s="6"/>
      <c r="AS34" s="6"/>
      <c r="AT34" s="6"/>
      <c r="AU34" s="6"/>
      <c r="AV34" s="6"/>
      <c r="AX34" s="7"/>
    </row>
    <row r="35" spans="1:50" x14ac:dyDescent="0.25">
      <c r="L35" s="17"/>
      <c r="M35" s="17" t="s">
        <v>307</v>
      </c>
      <c r="N35" s="2" t="s">
        <v>116</v>
      </c>
      <c r="O35" s="14">
        <v>105.02278185705801</v>
      </c>
      <c r="P35" s="14">
        <v>105.367524981475</v>
      </c>
      <c r="Q35" s="14" t="e">
        <v>#N/A</v>
      </c>
      <c r="R35" s="34">
        <v>100</v>
      </c>
      <c r="T35" s="17"/>
      <c r="U35" s="17"/>
      <c r="W35" s="64"/>
      <c r="X35" s="64"/>
      <c r="Y35" s="14"/>
      <c r="AB35" s="63"/>
      <c r="AC35" s="5"/>
      <c r="AD35" s="5"/>
      <c r="AE35" s="5"/>
      <c r="AF35" s="5"/>
      <c r="AG35" s="5"/>
      <c r="AH35" s="5"/>
      <c r="AI35" s="5"/>
      <c r="AJ35" s="5"/>
      <c r="AK35" s="5"/>
      <c r="AL35" s="5"/>
      <c r="AM35" s="5"/>
      <c r="AN35" s="5"/>
      <c r="AO35" s="5"/>
      <c r="AR35" s="6"/>
      <c r="AS35" s="6"/>
      <c r="AT35" s="6"/>
      <c r="AU35" s="6"/>
      <c r="AV35" s="6"/>
      <c r="AX35" s="7"/>
    </row>
    <row r="36" spans="1:50" x14ac:dyDescent="0.25">
      <c r="L36" s="17"/>
      <c r="M36" s="17" t="s">
        <v>308</v>
      </c>
      <c r="N36" s="2" t="s">
        <v>117</v>
      </c>
      <c r="O36" s="14">
        <v>104.014735805756</v>
      </c>
      <c r="P36" s="14">
        <v>105.48334928868999</v>
      </c>
      <c r="Q36" s="14">
        <v>109.938955233277</v>
      </c>
      <c r="R36" s="34">
        <v>100</v>
      </c>
      <c r="T36" s="17"/>
      <c r="U36" s="17"/>
      <c r="W36" s="64"/>
      <c r="X36" s="64"/>
      <c r="Y36" s="14"/>
      <c r="AB36" s="63"/>
      <c r="AC36" s="5"/>
      <c r="AD36" s="5"/>
      <c r="AE36" s="5"/>
      <c r="AF36" s="5"/>
      <c r="AG36" s="5"/>
      <c r="AH36" s="5"/>
      <c r="AI36" s="5"/>
      <c r="AJ36" s="5"/>
      <c r="AK36" s="5"/>
      <c r="AL36" s="5"/>
      <c r="AM36" s="5"/>
      <c r="AN36" s="5"/>
      <c r="AO36" s="5"/>
      <c r="AR36" s="6"/>
      <c r="AS36" s="6"/>
      <c r="AT36" s="6"/>
      <c r="AU36" s="6"/>
      <c r="AV36" s="6"/>
      <c r="AX36" s="7"/>
    </row>
    <row r="37" spans="1:50" x14ac:dyDescent="0.25">
      <c r="L37" s="17"/>
      <c r="M37" s="17" t="s">
        <v>308</v>
      </c>
      <c r="N37" s="2" t="s">
        <v>118</v>
      </c>
      <c r="O37" s="14">
        <v>102.633603298816</v>
      </c>
      <c r="P37" s="14">
        <v>105.372763862684</v>
      </c>
      <c r="Q37" s="14" t="e">
        <v>#N/A</v>
      </c>
      <c r="R37" s="34">
        <v>100</v>
      </c>
      <c r="T37" s="17"/>
      <c r="U37" s="17"/>
      <c r="W37" s="64"/>
      <c r="X37" s="64"/>
      <c r="Y37" s="14"/>
      <c r="AB37" s="63"/>
      <c r="AC37" s="5"/>
      <c r="AD37" s="5"/>
      <c r="AE37" s="5"/>
      <c r="AF37" s="5"/>
      <c r="AG37" s="5"/>
      <c r="AH37" s="5"/>
      <c r="AI37" s="5"/>
      <c r="AJ37" s="5"/>
      <c r="AK37" s="5"/>
      <c r="AL37" s="5"/>
      <c r="AM37" s="5"/>
      <c r="AN37" s="5"/>
      <c r="AO37" s="5"/>
      <c r="AR37" s="6"/>
      <c r="AS37" s="6"/>
      <c r="AT37" s="6"/>
      <c r="AU37" s="6"/>
      <c r="AV37" s="6"/>
      <c r="AX37" s="7"/>
    </row>
    <row r="38" spans="1:50" x14ac:dyDescent="0.25">
      <c r="L38" s="17"/>
      <c r="M38" s="17" t="s">
        <v>308</v>
      </c>
      <c r="N38" s="2" t="s">
        <v>119</v>
      </c>
      <c r="O38" s="14">
        <v>99.727077236829402</v>
      </c>
      <c r="P38" s="14">
        <v>103.20716800424201</v>
      </c>
      <c r="Q38" s="14" t="e">
        <v>#N/A</v>
      </c>
      <c r="R38" s="34">
        <v>100</v>
      </c>
      <c r="T38" s="17"/>
      <c r="U38" s="17"/>
      <c r="W38" s="64"/>
      <c r="X38" s="64"/>
      <c r="Y38" s="14"/>
      <c r="AB38" s="63"/>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308</v>
      </c>
      <c r="N39" s="2" t="s">
        <v>120</v>
      </c>
      <c r="O39" s="14">
        <v>92.636330653686599</v>
      </c>
      <c r="P39" s="14">
        <v>101.16144924388099</v>
      </c>
      <c r="Q39" s="14" t="e">
        <v>#N/A</v>
      </c>
      <c r="R39" s="34">
        <v>100</v>
      </c>
      <c r="T39" s="17"/>
      <c r="U39" s="17"/>
      <c r="W39" s="64"/>
      <c r="X39" s="64"/>
      <c r="Y39" s="14"/>
      <c r="AB39" s="63"/>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309</v>
      </c>
      <c r="N40" s="2" t="s">
        <v>121</v>
      </c>
      <c r="O40" s="14">
        <v>92.076428434419498</v>
      </c>
      <c r="P40" s="14">
        <v>99.170830709081301</v>
      </c>
      <c r="Q40" s="14">
        <v>109.265744801331</v>
      </c>
      <c r="R40" s="34">
        <v>100</v>
      </c>
      <c r="T40" s="17"/>
      <c r="U40" s="17"/>
      <c r="W40" s="64"/>
      <c r="X40" s="64"/>
      <c r="Y40" s="14"/>
      <c r="AB40" s="63"/>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309</v>
      </c>
      <c r="N41" s="2" t="s">
        <v>122</v>
      </c>
      <c r="O41" s="14">
        <v>91.033477279973894</v>
      </c>
      <c r="P41" s="14">
        <v>97.468701649579202</v>
      </c>
      <c r="Q41" s="14" t="e">
        <v>#N/A</v>
      </c>
      <c r="R41" s="34">
        <v>100</v>
      </c>
      <c r="T41" s="17"/>
      <c r="U41" s="17"/>
      <c r="W41" s="64"/>
      <c r="X41" s="64"/>
      <c r="Y41" s="14"/>
      <c r="AB41" s="63"/>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309</v>
      </c>
      <c r="N42" s="2" t="s">
        <v>123</v>
      </c>
      <c r="O42" s="14">
        <v>91.9896424749587</v>
      </c>
      <c r="P42" s="14">
        <v>98.273103523698197</v>
      </c>
      <c r="Q42" s="14" t="e">
        <v>#N/A</v>
      </c>
      <c r="R42" s="34">
        <v>100</v>
      </c>
      <c r="T42" s="17"/>
      <c r="U42" s="17"/>
      <c r="W42" s="64"/>
      <c r="X42" s="64"/>
      <c r="Y42" s="14"/>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309</v>
      </c>
      <c r="N43" s="2" t="s">
        <v>124</v>
      </c>
      <c r="O43" s="14">
        <v>90.306032691609204</v>
      </c>
      <c r="P43" s="14">
        <v>99.167432721127</v>
      </c>
      <c r="Q43" s="14" t="e">
        <v>#N/A</v>
      </c>
      <c r="R43" s="34">
        <v>100</v>
      </c>
      <c r="T43" s="17"/>
      <c r="U43" s="17"/>
      <c r="W43" s="64"/>
      <c r="X43" s="64"/>
      <c r="Y43" s="14"/>
      <c r="AB43" s="63"/>
    </row>
    <row r="44" spans="1:50" x14ac:dyDescent="0.25">
      <c r="A44" s="9"/>
      <c r="B44" s="9"/>
      <c r="C44" s="9"/>
      <c r="D44" s="9"/>
      <c r="E44" s="9"/>
      <c r="F44" s="9"/>
      <c r="G44" s="9"/>
      <c r="H44" s="9"/>
      <c r="I44" s="9"/>
      <c r="L44" s="17"/>
      <c r="M44" s="17" t="s">
        <v>310</v>
      </c>
      <c r="N44" s="2" t="s">
        <v>125</v>
      </c>
      <c r="O44" s="14">
        <v>93.846381338201795</v>
      </c>
      <c r="P44" s="14">
        <v>102.702440331373</v>
      </c>
      <c r="Q44" s="14">
        <v>110.222142168611</v>
      </c>
      <c r="R44" s="34">
        <v>100</v>
      </c>
      <c r="S44" s="4"/>
      <c r="T44" s="17"/>
      <c r="U44" s="17"/>
      <c r="W44" s="64"/>
      <c r="X44" s="64"/>
      <c r="Y44" s="14"/>
      <c r="AB44" s="63"/>
    </row>
    <row r="45" spans="1:50" ht="13.5" customHeight="1" x14ac:dyDescent="0.25">
      <c r="A45" s="9"/>
      <c r="B45" s="9"/>
      <c r="C45" s="9"/>
      <c r="D45" s="9"/>
      <c r="E45" s="9"/>
      <c r="F45" s="9"/>
      <c r="G45" s="9"/>
      <c r="H45" s="9"/>
      <c r="I45" s="9"/>
      <c r="L45" s="17"/>
      <c r="M45" s="17" t="s">
        <v>310</v>
      </c>
      <c r="N45" s="2" t="s">
        <v>126</v>
      </c>
      <c r="O45" s="14">
        <v>95.872264825680205</v>
      </c>
      <c r="P45" s="14">
        <v>108.590523983762</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310</v>
      </c>
      <c r="N46" s="2" t="s">
        <v>146</v>
      </c>
      <c r="O46" s="14">
        <v>103.621146791972</v>
      </c>
      <c r="P46" s="14">
        <v>114.06688437019299</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310</v>
      </c>
      <c r="N47" s="2" t="s">
        <v>149</v>
      </c>
      <c r="O47" s="14">
        <v>105.37209427992499</v>
      </c>
      <c r="P47" s="14">
        <v>118.020770592882</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311</v>
      </c>
      <c r="N48" s="2" t="s">
        <v>150</v>
      </c>
      <c r="O48" s="14">
        <v>105.999109340315</v>
      </c>
      <c r="P48" s="14">
        <v>123.394307132374</v>
      </c>
      <c r="Q48" s="14">
        <v>121.71858406629001</v>
      </c>
      <c r="R48" s="34">
        <v>100</v>
      </c>
      <c r="S48" s="4"/>
      <c r="T48" s="17"/>
      <c r="U48" s="17"/>
      <c r="W48" s="64"/>
      <c r="X48" s="64"/>
      <c r="Y48" s="14"/>
      <c r="AB48" s="63"/>
    </row>
    <row r="49" spans="12:28" x14ac:dyDescent="0.25">
      <c r="L49" s="17"/>
      <c r="M49" s="17" t="s">
        <v>311</v>
      </c>
      <c r="N49" s="2" t="s">
        <v>153</v>
      </c>
      <c r="O49" s="14">
        <v>109.42714385826901</v>
      </c>
      <c r="P49" s="14">
        <v>128.95388893272201</v>
      </c>
      <c r="Q49" s="14" t="e">
        <v>#N/A</v>
      </c>
      <c r="R49" s="34">
        <v>100</v>
      </c>
      <c r="S49" s="4"/>
      <c r="T49" s="17"/>
      <c r="U49" s="17"/>
      <c r="W49" s="64"/>
      <c r="X49" s="64"/>
      <c r="Y49" s="14"/>
      <c r="AB49" s="63"/>
    </row>
    <row r="50" spans="12:28" ht="13.5" customHeight="1" x14ac:dyDescent="0.25">
      <c r="L50" s="17"/>
      <c r="M50" s="17" t="s">
        <v>311</v>
      </c>
      <c r="N50" s="2" t="s">
        <v>154</v>
      </c>
      <c r="O50" s="14">
        <v>116.824305644151</v>
      </c>
      <c r="P50" s="14">
        <v>137.848687631438</v>
      </c>
      <c r="Q50" s="14" t="e">
        <v>#N/A</v>
      </c>
      <c r="R50" s="34">
        <v>100</v>
      </c>
      <c r="S50" s="4"/>
      <c r="T50" s="17"/>
      <c r="U50" s="17"/>
      <c r="W50" s="64"/>
      <c r="X50" s="64"/>
      <c r="Y50" s="14"/>
      <c r="AB50" s="63"/>
    </row>
    <row r="51" spans="12:28" x14ac:dyDescent="0.25">
      <c r="L51" s="17"/>
      <c r="M51" s="17" t="s">
        <v>311</v>
      </c>
      <c r="N51" s="2" t="s">
        <v>155</v>
      </c>
      <c r="O51" s="14">
        <v>122.703523093436</v>
      </c>
      <c r="P51" s="14">
        <v>158.70152856817299</v>
      </c>
      <c r="Q51" s="14" t="e">
        <v>#N/A</v>
      </c>
      <c r="R51" s="34">
        <v>100</v>
      </c>
      <c r="S51" s="4"/>
      <c r="T51" s="17"/>
      <c r="U51" s="17"/>
      <c r="W51" s="64"/>
      <c r="X51" s="64"/>
      <c r="Y51" s="14"/>
      <c r="AB51" s="63"/>
    </row>
    <row r="52" spans="12:28" x14ac:dyDescent="0.25">
      <c r="L52" s="17"/>
      <c r="M52" s="17" t="s">
        <v>312</v>
      </c>
      <c r="N52" s="2" t="s">
        <v>156</v>
      </c>
      <c r="O52" s="14">
        <v>128.943678267054</v>
      </c>
      <c r="P52" s="14"/>
      <c r="Q52" s="14">
        <v>127.194650601246</v>
      </c>
      <c r="R52" s="34">
        <v>100</v>
      </c>
      <c r="S52" s="4"/>
      <c r="W52" s="64"/>
      <c r="X52" s="64"/>
      <c r="Y52" s="14"/>
      <c r="AB52" s="63"/>
    </row>
    <row r="53" spans="12:28" x14ac:dyDescent="0.25">
      <c r="L53" s="17"/>
      <c r="M53" s="17" t="s">
        <v>312</v>
      </c>
      <c r="N53" s="2" t="s">
        <v>163</v>
      </c>
      <c r="O53" s="14">
        <v>142.87645712923799</v>
      </c>
      <c r="P53" s="14"/>
      <c r="Q53" s="14" t="e">
        <v>#N/A</v>
      </c>
      <c r="R53" s="34">
        <v>100</v>
      </c>
      <c r="S53" s="4"/>
      <c r="W53" s="64"/>
      <c r="X53" s="64"/>
      <c r="Y53" s="14"/>
      <c r="AB53" s="63"/>
    </row>
    <row r="54" spans="12:28" x14ac:dyDescent="0.25">
      <c r="L54" s="17"/>
      <c r="M54" s="17" t="s">
        <v>312</v>
      </c>
      <c r="N54" s="2" t="s">
        <v>164</v>
      </c>
      <c r="O54" s="14">
        <v>170.083681197</v>
      </c>
      <c r="P54" s="14"/>
      <c r="Q54" s="14" t="e">
        <v>#N/A</v>
      </c>
      <c r="R54" s="34">
        <v>100</v>
      </c>
      <c r="S54" s="4"/>
      <c r="W54" s="64"/>
      <c r="X54" s="64"/>
      <c r="Y54" s="14"/>
      <c r="AB54" s="63"/>
    </row>
    <row r="55" spans="12:28" x14ac:dyDescent="0.25">
      <c r="L55" s="17"/>
      <c r="M55" s="17" t="s">
        <v>312</v>
      </c>
      <c r="N55" s="2" t="s">
        <v>165</v>
      </c>
      <c r="O55" s="14">
        <v>179.43856986465499</v>
      </c>
      <c r="P55" s="14"/>
      <c r="Q55" s="14" t="e">
        <v>#N/A</v>
      </c>
      <c r="R55" s="34">
        <v>100</v>
      </c>
      <c r="S55" s="4"/>
      <c r="W55" s="64"/>
      <c r="X55" s="64"/>
      <c r="Y55" s="14"/>
      <c r="AB55" s="63"/>
    </row>
    <row r="56" spans="12:28" x14ac:dyDescent="0.25">
      <c r="L56" s="17"/>
      <c r="M56" s="17" t="s">
        <v>313</v>
      </c>
      <c r="N56" s="2" t="s">
        <v>201</v>
      </c>
      <c r="O56" s="14">
        <v>190.98691118116199</v>
      </c>
      <c r="P56" s="14"/>
      <c r="Q56" s="14">
        <v>133.15364192514301</v>
      </c>
      <c r="R56" s="34">
        <v>100</v>
      </c>
      <c r="S56" s="4"/>
      <c r="T56" s="17"/>
      <c r="U56" s="17"/>
      <c r="W56" s="64"/>
      <c r="X56" s="64"/>
      <c r="Y56" s="14"/>
      <c r="AB56" s="63"/>
    </row>
    <row r="57" spans="12:28" x14ac:dyDescent="0.25">
      <c r="L57" s="17"/>
      <c r="M57" s="17" t="s">
        <v>313</v>
      </c>
      <c r="N57" s="2" t="s">
        <v>202</v>
      </c>
      <c r="O57" s="14">
        <v>197.82173968545999</v>
      </c>
      <c r="P57" s="14"/>
      <c r="Q57" s="14" t="e">
        <v>#N/A</v>
      </c>
      <c r="R57" s="34">
        <v>100</v>
      </c>
      <c r="S57" s="4"/>
      <c r="T57" s="17"/>
      <c r="U57" s="17"/>
      <c r="W57" s="64"/>
      <c r="X57" s="64"/>
      <c r="Y57" s="14"/>
      <c r="AB57" s="63"/>
    </row>
    <row r="58" spans="12:28" x14ac:dyDescent="0.25">
      <c r="L58" s="17"/>
      <c r="M58" s="17" t="s">
        <v>313</v>
      </c>
      <c r="N58" s="2" t="s">
        <v>203</v>
      </c>
      <c r="O58" s="14">
        <v>197.593898051336</v>
      </c>
      <c r="P58" s="14"/>
      <c r="Q58" s="14" t="e">
        <v>#N/A</v>
      </c>
      <c r="R58" s="34">
        <v>100</v>
      </c>
      <c r="S58" s="4"/>
      <c r="T58" s="17"/>
      <c r="U58" s="17"/>
      <c r="W58" s="64"/>
      <c r="X58" s="64"/>
      <c r="Y58" s="14"/>
      <c r="AB58" s="63"/>
    </row>
    <row r="59" spans="12:28" x14ac:dyDescent="0.25">
      <c r="L59" s="17"/>
      <c r="M59" s="17" t="s">
        <v>313</v>
      </c>
      <c r="N59" s="2" t="s">
        <v>204</v>
      </c>
      <c r="O59" s="14">
        <v>200.377299166673</v>
      </c>
      <c r="P59" s="14"/>
      <c r="Q59" s="14" t="e">
        <v>#N/A</v>
      </c>
      <c r="R59" s="34">
        <v>100</v>
      </c>
      <c r="S59" s="4"/>
      <c r="T59" s="17"/>
      <c r="U59" s="17"/>
      <c r="W59" s="64"/>
      <c r="X59" s="64"/>
      <c r="Y59" s="14"/>
      <c r="AB59" s="63"/>
    </row>
    <row r="60" spans="12:28" x14ac:dyDescent="0.25">
      <c r="L60" s="17"/>
      <c r="M60" s="17" t="s">
        <v>314</v>
      </c>
      <c r="N60" s="2" t="s">
        <v>205</v>
      </c>
      <c r="O60" s="14">
        <v>185.81918300434199</v>
      </c>
      <c r="P60" s="14"/>
      <c r="Q60" s="14">
        <v>137.08321595554199</v>
      </c>
      <c r="R60" s="34">
        <v>100</v>
      </c>
      <c r="S60" s="4"/>
      <c r="T60" s="17"/>
      <c r="U60" s="17"/>
      <c r="Y60" s="14"/>
    </row>
    <row r="61" spans="12:28" x14ac:dyDescent="0.25">
      <c r="L61" s="17"/>
      <c r="M61" s="17" t="s">
        <v>314</v>
      </c>
      <c r="N61" s="2" t="s">
        <v>206</v>
      </c>
      <c r="O61" s="14">
        <v>174.35562558020999</v>
      </c>
      <c r="P61" s="14"/>
      <c r="Q61" s="14" t="e">
        <v>#N/A</v>
      </c>
      <c r="R61" s="34">
        <v>100</v>
      </c>
      <c r="S61" s="4"/>
      <c r="T61" s="17"/>
      <c r="U61" s="17"/>
      <c r="Y61" s="14"/>
    </row>
    <row r="62" spans="12:28" x14ac:dyDescent="0.25">
      <c r="L62" s="17"/>
      <c r="M62" s="17" t="s">
        <v>314</v>
      </c>
      <c r="N62" s="2" t="s">
        <v>207</v>
      </c>
      <c r="O62" s="14">
        <v>171.12177236683999</v>
      </c>
      <c r="P62" s="14"/>
      <c r="Q62" s="14" t="e">
        <v>#N/A</v>
      </c>
      <c r="R62" s="34">
        <v>100</v>
      </c>
      <c r="S62" s="4"/>
      <c r="T62" s="17"/>
      <c r="U62" s="17"/>
      <c r="Y62" s="14"/>
    </row>
    <row r="63" spans="12:28" x14ac:dyDescent="0.25">
      <c r="L63" s="17"/>
      <c r="M63" s="17" t="s">
        <v>314</v>
      </c>
      <c r="N63" s="2" t="s">
        <v>208</v>
      </c>
      <c r="O63" s="14">
        <v>176.77631912522</v>
      </c>
      <c r="P63" s="14"/>
      <c r="Q63" s="14" t="e">
        <v>#N/A</v>
      </c>
      <c r="R63" s="34">
        <v>100</v>
      </c>
      <c r="S63" s="4"/>
      <c r="T63" s="17"/>
      <c r="U63" s="17"/>
      <c r="Y63" s="14"/>
    </row>
    <row r="64" spans="12:28" x14ac:dyDescent="0.25">
      <c r="L64" s="17"/>
      <c r="M64" s="17" t="s">
        <v>315</v>
      </c>
      <c r="N64" s="17" t="s">
        <v>215</v>
      </c>
      <c r="O64" s="14">
        <v>178.390175250803</v>
      </c>
      <c r="P64" s="14"/>
      <c r="Q64" s="14" t="e">
        <v>#N/A</v>
      </c>
      <c r="R64" s="34">
        <v>100</v>
      </c>
      <c r="S64" s="4"/>
      <c r="T64" s="17"/>
      <c r="U64" s="17"/>
      <c r="Y64" s="14"/>
    </row>
    <row r="65" spans="12:25" x14ac:dyDescent="0.25">
      <c r="L65" s="17"/>
      <c r="M65" s="17" t="s">
        <v>315</v>
      </c>
      <c r="N65" s="17" t="s">
        <v>216</v>
      </c>
      <c r="O65" s="14" t="e">
        <v>#N/A</v>
      </c>
      <c r="P65" s="14"/>
      <c r="Q65" s="14" t="e">
        <v>#N/A</v>
      </c>
      <c r="R65" s="34">
        <v>100</v>
      </c>
      <c r="S65" s="4"/>
      <c r="T65" s="17"/>
      <c r="U65" s="17"/>
      <c r="Y65" s="14"/>
    </row>
    <row r="66" spans="12:25" x14ac:dyDescent="0.25">
      <c r="L66" s="17"/>
      <c r="M66" s="17"/>
      <c r="N66" s="2"/>
      <c r="O66" s="14"/>
      <c r="P66" s="14"/>
      <c r="Q66" s="14"/>
      <c r="S66" s="4"/>
      <c r="T66" s="17"/>
      <c r="U66" s="17"/>
      <c r="Y66" s="14"/>
    </row>
    <row r="67" spans="12:25" x14ac:dyDescent="0.25">
      <c r="L67" s="17"/>
      <c r="M67" s="17"/>
      <c r="N67" s="2"/>
      <c r="O67" s="14"/>
      <c r="P67" s="14"/>
      <c r="Q67" s="14"/>
      <c r="S67" s="4"/>
      <c r="T67" s="17"/>
      <c r="U67" s="17"/>
      <c r="Y67" s="14"/>
    </row>
    <row r="68" spans="12:25" x14ac:dyDescent="0.25">
      <c r="L68" s="17"/>
      <c r="M68" s="17"/>
      <c r="N68" s="2"/>
      <c r="O68" s="14"/>
      <c r="P68" s="14"/>
      <c r="Q68" s="14"/>
      <c r="S68" s="4"/>
      <c r="T68" s="17"/>
      <c r="U68" s="17"/>
      <c r="Y68" s="14"/>
    </row>
    <row r="69" spans="12:25" x14ac:dyDescent="0.25">
      <c r="L69" s="17"/>
      <c r="M69" s="17"/>
      <c r="N69" s="2"/>
      <c r="O69" s="14"/>
      <c r="P69" s="14"/>
      <c r="Q69" s="14"/>
      <c r="S69" s="4"/>
      <c r="T69" s="17"/>
      <c r="U69" s="17"/>
      <c r="Y69" s="14"/>
    </row>
    <row r="70" spans="12:25" x14ac:dyDescent="0.25">
      <c r="L70" s="17"/>
      <c r="M70" s="17"/>
      <c r="N70" s="2"/>
      <c r="O70" s="14"/>
      <c r="P70" s="14"/>
      <c r="Q70" s="14"/>
      <c r="S70" s="4"/>
      <c r="T70" s="17"/>
      <c r="U70" s="17"/>
      <c r="Y70" s="14"/>
    </row>
    <row r="71" spans="12:25" x14ac:dyDescent="0.25">
      <c r="L71" s="17"/>
      <c r="M71" s="17"/>
      <c r="N71" s="2"/>
      <c r="O71" s="14"/>
      <c r="P71" s="14"/>
      <c r="Q71" s="14"/>
      <c r="S71" s="4"/>
      <c r="T71" s="17"/>
      <c r="U71" s="17"/>
      <c r="Y71" s="14"/>
    </row>
    <row r="72" spans="12:25" x14ac:dyDescent="0.25">
      <c r="L72" s="17"/>
      <c r="M72" s="17"/>
      <c r="N72" s="2"/>
      <c r="O72" s="14"/>
      <c r="P72" s="14"/>
      <c r="Q72" s="14"/>
      <c r="S72" s="4"/>
      <c r="T72" s="17"/>
      <c r="U72" s="17"/>
      <c r="Y72" s="14"/>
    </row>
    <row r="73" spans="12:25" x14ac:dyDescent="0.25">
      <c r="L73" s="17"/>
      <c r="M73" s="17"/>
      <c r="N73" s="2"/>
      <c r="O73" s="14"/>
      <c r="P73" s="14"/>
      <c r="Q73" s="14"/>
      <c r="S73" s="4"/>
      <c r="T73" s="17"/>
      <c r="U73" s="17"/>
      <c r="Y73" s="14"/>
    </row>
    <row r="74" spans="12:25" x14ac:dyDescent="0.25">
      <c r="L74" s="17"/>
      <c r="M74" s="17"/>
      <c r="N74" s="2"/>
      <c r="O74" s="14"/>
      <c r="P74" s="14"/>
      <c r="Q74" s="14"/>
      <c r="S74" s="4"/>
      <c r="T74" s="17"/>
      <c r="U74" s="17"/>
      <c r="Y74" s="14"/>
    </row>
    <row r="75" spans="12:25" x14ac:dyDescent="0.25">
      <c r="L75" s="17"/>
      <c r="M75" s="17"/>
      <c r="N75" s="2"/>
      <c r="O75" s="14"/>
      <c r="P75" s="14"/>
      <c r="Q75" s="14"/>
      <c r="S75" s="4"/>
      <c r="T75" s="17"/>
      <c r="U75" s="17"/>
      <c r="Y75" s="14"/>
    </row>
    <row r="76" spans="12:25" x14ac:dyDescent="0.25">
      <c r="L76" s="17"/>
      <c r="M76" s="17"/>
      <c r="N76" s="2"/>
      <c r="O76" s="14"/>
      <c r="P76" s="14"/>
      <c r="Q76" s="14"/>
      <c r="S76" s="4"/>
      <c r="T76" s="17"/>
      <c r="U76" s="17"/>
      <c r="Y76" s="14"/>
    </row>
    <row r="77" spans="12:25" x14ac:dyDescent="0.25">
      <c r="L77" s="17"/>
      <c r="M77" s="17"/>
      <c r="N77" s="2"/>
      <c r="O77" s="14"/>
      <c r="P77" s="14"/>
      <c r="Q77" s="14"/>
      <c r="S77" s="4"/>
      <c r="T77" s="17"/>
      <c r="U77" s="17"/>
      <c r="Y77" s="14"/>
    </row>
    <row r="78" spans="12:25" x14ac:dyDescent="0.25">
      <c r="L78" s="17"/>
      <c r="M78" s="17"/>
      <c r="N78" s="2"/>
      <c r="O78" s="14"/>
      <c r="P78" s="14"/>
      <c r="Q78" s="14"/>
      <c r="S78" s="4"/>
      <c r="T78" s="17"/>
      <c r="U78" s="17"/>
      <c r="Y78" s="14"/>
    </row>
    <row r="79" spans="12:25" x14ac:dyDescent="0.25">
      <c r="L79" s="17"/>
      <c r="M79" s="17"/>
      <c r="N79" s="2"/>
      <c r="O79" s="14"/>
      <c r="P79" s="14"/>
      <c r="Q79" s="14"/>
      <c r="S79" s="4"/>
      <c r="T79" s="17"/>
      <c r="U79" s="17"/>
      <c r="Y79" s="14"/>
    </row>
    <row r="80" spans="12:25" x14ac:dyDescent="0.25">
      <c r="L80" s="17"/>
      <c r="M80" s="17"/>
      <c r="N80" s="2"/>
      <c r="O80" s="14"/>
      <c r="P80" s="14"/>
      <c r="Q80" s="14"/>
      <c r="S80" s="4"/>
      <c r="T80" s="17"/>
      <c r="U80" s="17"/>
      <c r="Y80" s="14"/>
    </row>
    <row r="81" spans="12:25" x14ac:dyDescent="0.25">
      <c r="L81" s="17"/>
      <c r="M81" s="17"/>
      <c r="N81" s="2"/>
      <c r="O81" s="14"/>
      <c r="P81" s="14"/>
      <c r="Q81" s="14"/>
      <c r="S81" s="4"/>
      <c r="T81" s="17"/>
      <c r="U81" s="17"/>
      <c r="Y81" s="14"/>
    </row>
    <row r="82" spans="12:25" x14ac:dyDescent="0.25">
      <c r="L82" s="17"/>
      <c r="M82" s="17"/>
      <c r="N82" s="2"/>
      <c r="O82" s="14"/>
      <c r="P82" s="14"/>
      <c r="Q82" s="14"/>
      <c r="S82" s="4"/>
      <c r="T82" s="17"/>
      <c r="U82" s="17"/>
      <c r="Y82" s="14"/>
    </row>
    <row r="83" spans="12:25" x14ac:dyDescent="0.25">
      <c r="L83" s="17"/>
      <c r="M83" s="17"/>
      <c r="N83" s="2"/>
      <c r="O83" s="14"/>
      <c r="P83" s="14"/>
      <c r="Q83" s="14"/>
      <c r="S83" s="4"/>
      <c r="T83" s="17"/>
      <c r="U83" s="17"/>
      <c r="Y83" s="14"/>
    </row>
    <row r="84" spans="12:25" x14ac:dyDescent="0.25">
      <c r="L84" s="17"/>
      <c r="M84" s="17"/>
      <c r="N84" s="2"/>
      <c r="O84" s="14"/>
      <c r="P84" s="14"/>
      <c r="Q84" s="14"/>
      <c r="S84" s="4"/>
      <c r="T84" s="17"/>
      <c r="U84" s="17"/>
      <c r="Y84" s="14"/>
    </row>
    <row r="85" spans="12:25" x14ac:dyDescent="0.25">
      <c r="L85" s="17"/>
      <c r="M85" s="17"/>
      <c r="N85" s="2"/>
      <c r="O85" s="14"/>
      <c r="P85" s="14"/>
      <c r="Q85" s="14"/>
      <c r="S85" s="4"/>
      <c r="T85" s="17"/>
      <c r="U85" s="17"/>
      <c r="Y85" s="14"/>
    </row>
    <row r="86" spans="12:25" x14ac:dyDescent="0.25">
      <c r="L86" s="17"/>
      <c r="M86" s="17"/>
      <c r="N86" s="2"/>
      <c r="O86" s="14"/>
      <c r="P86" s="14"/>
      <c r="Q86" s="14"/>
      <c r="S86" s="4"/>
      <c r="T86" s="17"/>
      <c r="U86" s="17"/>
      <c r="Y86" s="14"/>
    </row>
    <row r="87" spans="12:25" x14ac:dyDescent="0.25">
      <c r="L87" s="17"/>
      <c r="M87" s="17"/>
      <c r="N87" s="2"/>
      <c r="O87" s="14"/>
      <c r="P87" s="14"/>
      <c r="Q87" s="14"/>
      <c r="S87" s="4"/>
      <c r="T87" s="17"/>
      <c r="U87" s="17"/>
      <c r="Y87" s="14"/>
    </row>
    <row r="88" spans="12:25" x14ac:dyDescent="0.25">
      <c r="L88" s="17"/>
      <c r="M88" s="17"/>
      <c r="N88" s="2"/>
      <c r="O88" s="14"/>
      <c r="P88" s="14"/>
      <c r="Q88" s="14"/>
      <c r="S88" s="4"/>
      <c r="T88" s="17"/>
      <c r="U88" s="17"/>
      <c r="Y88" s="14"/>
    </row>
    <row r="89" spans="12:25" x14ac:dyDescent="0.25">
      <c r="L89" s="17"/>
      <c r="M89" s="17"/>
      <c r="N89" s="2"/>
      <c r="O89" s="14"/>
      <c r="P89" s="14"/>
      <c r="Q89" s="14"/>
      <c r="S89" s="4"/>
      <c r="T89" s="17"/>
      <c r="U89" s="17"/>
      <c r="Y89" s="14"/>
    </row>
    <row r="90" spans="12:25" x14ac:dyDescent="0.25">
      <c r="L90" s="17"/>
      <c r="M90" s="17"/>
      <c r="N90" s="2"/>
      <c r="O90" s="14"/>
      <c r="P90" s="14"/>
      <c r="Q90" s="14"/>
      <c r="S90" s="4"/>
      <c r="T90" s="17"/>
      <c r="U90" s="17"/>
      <c r="Y90" s="14"/>
    </row>
    <row r="91" spans="12:25" x14ac:dyDescent="0.25">
      <c r="L91" s="17"/>
      <c r="M91" s="17"/>
      <c r="N91" s="2"/>
      <c r="O91" s="14"/>
      <c r="P91" s="14"/>
      <c r="Q91" s="14"/>
      <c r="S91" s="4"/>
      <c r="T91" s="17"/>
      <c r="U91" s="17"/>
      <c r="Y91" s="14"/>
    </row>
    <row r="92" spans="12:25" x14ac:dyDescent="0.25">
      <c r="L92" s="17"/>
      <c r="M92" s="17"/>
      <c r="N92" s="2"/>
      <c r="O92" s="14"/>
      <c r="P92" s="14"/>
      <c r="Q92" s="14"/>
      <c r="S92" s="4"/>
      <c r="T92" s="17"/>
      <c r="U92" s="17"/>
      <c r="Y92" s="14"/>
    </row>
    <row r="93" spans="12:25" x14ac:dyDescent="0.25">
      <c r="L93" s="17"/>
      <c r="M93" s="17"/>
      <c r="N93" s="2"/>
      <c r="O93" s="14"/>
      <c r="P93" s="14"/>
      <c r="Q93" s="14"/>
      <c r="S93" s="4"/>
      <c r="T93" s="17"/>
      <c r="U93" s="17"/>
      <c r="Y93" s="14"/>
    </row>
    <row r="94" spans="12:25" x14ac:dyDescent="0.25">
      <c r="L94" s="17"/>
      <c r="M94" s="17"/>
      <c r="N94" s="2"/>
      <c r="O94" s="14"/>
      <c r="P94" s="14"/>
      <c r="Q94" s="14"/>
      <c r="S94" s="4"/>
      <c r="T94" s="17"/>
      <c r="U94" s="17"/>
      <c r="Y94" s="14"/>
    </row>
    <row r="95" spans="12:25" x14ac:dyDescent="0.25">
      <c r="L95" s="17"/>
      <c r="M95" s="17"/>
      <c r="N95" s="2"/>
      <c r="O95" s="14"/>
      <c r="P95" s="14"/>
      <c r="Q95" s="14"/>
      <c r="S95" s="4"/>
      <c r="T95" s="17"/>
      <c r="U95" s="17"/>
      <c r="Y95" s="14"/>
    </row>
    <row r="96" spans="12:25" x14ac:dyDescent="0.25">
      <c r="M96" s="16"/>
      <c r="N96" s="2"/>
      <c r="O96" s="18"/>
      <c r="P96" s="18"/>
      <c r="Q96" s="18"/>
      <c r="R96" s="143"/>
      <c r="S96" s="4"/>
      <c r="Y96" s="14"/>
    </row>
    <row r="97" spans="13:26" x14ac:dyDescent="0.25">
      <c r="M97" s="16"/>
      <c r="N97" s="2"/>
      <c r="O97" s="18"/>
      <c r="P97" s="18"/>
      <c r="Q97" s="18"/>
      <c r="R97" s="143"/>
      <c r="S97" s="4"/>
      <c r="Y97" s="14"/>
    </row>
    <row r="98" spans="13:26" x14ac:dyDescent="0.25">
      <c r="M98" s="16"/>
      <c r="N98" s="2"/>
      <c r="O98" s="18"/>
      <c r="P98" s="18"/>
      <c r="Q98" s="18"/>
      <c r="R98" s="143"/>
      <c r="S98" s="4"/>
      <c r="Y98" s="14"/>
    </row>
    <row r="99" spans="13:26" x14ac:dyDescent="0.25">
      <c r="M99" s="16"/>
      <c r="N99" s="2"/>
      <c r="O99" s="18"/>
      <c r="P99" s="18"/>
      <c r="Q99" s="18"/>
      <c r="R99" s="143"/>
      <c r="S99" s="4"/>
      <c r="Y99" s="14"/>
    </row>
    <row r="100" spans="13:26" x14ac:dyDescent="0.25">
      <c r="M100" s="16"/>
      <c r="N100" s="2"/>
      <c r="O100" s="18"/>
      <c r="P100" s="18"/>
      <c r="Q100" s="18"/>
      <c r="R100" s="143"/>
      <c r="S100" s="4"/>
      <c r="Y100" s="14"/>
    </row>
    <row r="101" spans="13:26" x14ac:dyDescent="0.25">
      <c r="M101" s="16"/>
      <c r="N101" s="2"/>
      <c r="O101" s="18"/>
      <c r="P101" s="18"/>
      <c r="Q101" s="18"/>
      <c r="R101" s="143"/>
      <c r="S101" s="4"/>
      <c r="Y101" s="14"/>
    </row>
    <row r="102" spans="13:26" x14ac:dyDescent="0.25">
      <c r="M102" s="16"/>
      <c r="N102" s="2"/>
      <c r="O102" s="18"/>
      <c r="P102" s="18"/>
      <c r="Q102" s="18"/>
      <c r="R102" s="143"/>
      <c r="S102" s="4"/>
      <c r="Y102" s="14"/>
    </row>
    <row r="103" spans="13:26" x14ac:dyDescent="0.25">
      <c r="M103" s="16"/>
      <c r="N103" s="2"/>
      <c r="O103" s="18"/>
      <c r="P103" s="18"/>
      <c r="Q103" s="18"/>
      <c r="R103" s="143"/>
      <c r="S103" s="4"/>
      <c r="Y103" s="14"/>
    </row>
    <row r="104" spans="13:26" x14ac:dyDescent="0.25">
      <c r="M104" s="16"/>
      <c r="N104" s="2"/>
      <c r="O104" s="18"/>
      <c r="P104" s="18"/>
      <c r="Q104" s="18"/>
      <c r="R104" s="143"/>
      <c r="S104" s="4"/>
      <c r="Y104" s="14"/>
    </row>
    <row r="105" spans="13:26" x14ac:dyDescent="0.25">
      <c r="M105" s="16"/>
      <c r="N105" s="2"/>
      <c r="O105" s="18"/>
      <c r="P105" s="18"/>
      <c r="Q105" s="18"/>
      <c r="R105" s="143"/>
      <c r="S105" s="4"/>
      <c r="Y105" s="14"/>
    </row>
    <row r="106" spans="13:26" x14ac:dyDescent="0.25">
      <c r="M106" s="16"/>
      <c r="N106" s="2"/>
      <c r="O106" s="18"/>
      <c r="P106" s="18"/>
      <c r="Q106" s="18"/>
      <c r="R106" s="143"/>
      <c r="S106" s="4"/>
      <c r="Y106" s="14"/>
    </row>
    <row r="107" spans="13:26" x14ac:dyDescent="0.25">
      <c r="M107" s="16"/>
      <c r="N107" s="2"/>
      <c r="O107" s="18"/>
      <c r="P107" s="18"/>
      <c r="Q107" s="18"/>
      <c r="R107" s="143"/>
      <c r="S107" s="4"/>
      <c r="Y107" s="14"/>
    </row>
    <row r="108" spans="13:26" x14ac:dyDescent="0.25">
      <c r="O108" s="18"/>
      <c r="P108" s="18"/>
      <c r="Q108" s="18"/>
      <c r="R108" s="143"/>
      <c r="S108" s="4"/>
      <c r="Y108" s="14"/>
    </row>
    <row r="109" spans="13:26" x14ac:dyDescent="0.25">
      <c r="O109" s="18"/>
      <c r="P109" s="18"/>
      <c r="Q109" s="18"/>
      <c r="R109" s="143"/>
      <c r="S109" s="4"/>
      <c r="Y109" s="14"/>
    </row>
    <row r="110" spans="13:26" x14ac:dyDescent="0.25">
      <c r="O110" s="18"/>
      <c r="P110" s="18"/>
      <c r="Q110" s="18"/>
      <c r="R110" s="143"/>
      <c r="S110" s="4"/>
      <c r="Y110" s="14"/>
    </row>
    <row r="111" spans="13:26" x14ac:dyDescent="0.25">
      <c r="O111" s="18"/>
      <c r="P111" s="18"/>
      <c r="Q111" s="18"/>
      <c r="R111" s="143"/>
      <c r="S111" s="4"/>
      <c r="Y111" s="14"/>
    </row>
    <row r="112" spans="13:26" x14ac:dyDescent="0.25">
      <c r="O112" s="18"/>
      <c r="P112" s="18"/>
      <c r="Q112" s="18"/>
      <c r="R112" s="143"/>
      <c r="S112" s="4"/>
      <c r="W112" s="4"/>
      <c r="X112" s="4"/>
      <c r="Y112" s="18"/>
      <c r="Z112" s="4"/>
    </row>
    <row r="113" spans="15:26" x14ac:dyDescent="0.25">
      <c r="O113" s="18"/>
      <c r="P113" s="18"/>
      <c r="Q113" s="18"/>
      <c r="R113" s="143"/>
      <c r="S113" s="4"/>
      <c r="W113" s="4"/>
      <c r="X113" s="4"/>
      <c r="Y113" s="18"/>
      <c r="Z113" s="4"/>
    </row>
    <row r="114" spans="15:26" x14ac:dyDescent="0.25">
      <c r="O114" s="18"/>
      <c r="P114" s="18"/>
      <c r="Q114" s="18"/>
      <c r="R114" s="143"/>
      <c r="S114" s="4"/>
      <c r="W114" s="4"/>
      <c r="X114" s="4"/>
      <c r="Y114" s="18"/>
      <c r="Z114" s="4"/>
    </row>
    <row r="115" spans="15:26" x14ac:dyDescent="0.25">
      <c r="O115" s="18"/>
      <c r="P115" s="18"/>
      <c r="Q115" s="18"/>
      <c r="R115" s="143"/>
      <c r="S115" s="4"/>
      <c r="W115" s="4"/>
      <c r="X115" s="4"/>
      <c r="Y115" s="18"/>
      <c r="Z115" s="4"/>
    </row>
    <row r="116" spans="15:26" x14ac:dyDescent="0.25">
      <c r="O116" s="18"/>
      <c r="P116" s="18"/>
      <c r="Q116" s="18"/>
      <c r="R116" s="143"/>
      <c r="S116" s="4"/>
      <c r="W116" s="4"/>
      <c r="X116" s="4"/>
      <c r="Y116" s="18"/>
      <c r="Z116" s="4"/>
    </row>
    <row r="117" spans="15:26" x14ac:dyDescent="0.25">
      <c r="O117" s="18"/>
      <c r="P117" s="18"/>
      <c r="Q117" s="18"/>
      <c r="R117" s="143"/>
      <c r="S117" s="4"/>
      <c r="W117" s="4"/>
      <c r="X117" s="4"/>
      <c r="Y117" s="18"/>
      <c r="Z117" s="4"/>
    </row>
    <row r="118" spans="15:26" x14ac:dyDescent="0.25">
      <c r="O118" s="18"/>
      <c r="P118" s="18"/>
      <c r="Q118" s="18"/>
      <c r="R118" s="143"/>
      <c r="S118" s="4"/>
      <c r="W118" s="4"/>
      <c r="X118" s="4"/>
      <c r="Y118" s="18"/>
      <c r="Z118" s="4"/>
    </row>
    <row r="119" spans="15:26" x14ac:dyDescent="0.25">
      <c r="O119" s="18"/>
      <c r="P119" s="18"/>
      <c r="Q119" s="18"/>
      <c r="R119" s="143"/>
      <c r="S119" s="4"/>
      <c r="W119" s="4"/>
      <c r="X119" s="4"/>
      <c r="Y119" s="18"/>
      <c r="Z119" s="4"/>
    </row>
    <row r="120" spans="15:26" x14ac:dyDescent="0.25">
      <c r="O120" s="18"/>
      <c r="P120" s="18"/>
      <c r="Q120" s="18"/>
      <c r="R120" s="143"/>
      <c r="S120" s="4"/>
      <c r="W120" s="4"/>
      <c r="X120" s="4"/>
      <c r="Y120" s="18"/>
      <c r="Z120" s="4"/>
    </row>
    <row r="121" spans="15:26" x14ac:dyDescent="0.25">
      <c r="O121" s="18"/>
      <c r="P121" s="18"/>
      <c r="Q121" s="18"/>
      <c r="R121" s="143"/>
      <c r="S121" s="4"/>
      <c r="W121" s="4"/>
      <c r="X121" s="4"/>
      <c r="Y121" s="18"/>
      <c r="Z121" s="4"/>
    </row>
    <row r="122" spans="15:26" x14ac:dyDescent="0.25">
      <c r="O122" s="18"/>
      <c r="P122" s="18"/>
      <c r="Q122" s="18"/>
      <c r="R122" s="143"/>
      <c r="S122" s="4"/>
      <c r="W122" s="4"/>
      <c r="X122" s="4"/>
      <c r="Y122" s="18"/>
      <c r="Z122" s="4"/>
    </row>
    <row r="123" spans="15:26" x14ac:dyDescent="0.25">
      <c r="O123" s="18"/>
      <c r="P123" s="18"/>
      <c r="Q123" s="18"/>
      <c r="R123" s="143"/>
      <c r="S123" s="4"/>
      <c r="W123" s="4"/>
      <c r="X123" s="4"/>
      <c r="Y123" s="18"/>
      <c r="Z123" s="4"/>
    </row>
    <row r="124" spans="15:26" x14ac:dyDescent="0.25">
      <c r="O124" s="18"/>
      <c r="P124" s="18"/>
      <c r="Q124" s="18"/>
      <c r="R124" s="143"/>
      <c r="S124" s="4"/>
      <c r="W124" s="4"/>
      <c r="X124" s="4"/>
      <c r="Y124" s="18"/>
      <c r="Z124" s="4"/>
    </row>
    <row r="125" spans="15:26" x14ac:dyDescent="0.25">
      <c r="O125" s="18"/>
      <c r="P125" s="18"/>
      <c r="Q125" s="18"/>
      <c r="R125" s="143"/>
      <c r="S125" s="4"/>
      <c r="W125" s="4"/>
      <c r="X125" s="4"/>
      <c r="Y125" s="18"/>
      <c r="Z125" s="4"/>
    </row>
    <row r="126" spans="15:26" x14ac:dyDescent="0.25">
      <c r="O126" s="18"/>
      <c r="P126" s="18"/>
      <c r="Q126" s="18"/>
      <c r="R126" s="143"/>
      <c r="S126" s="4"/>
      <c r="W126" s="4"/>
      <c r="X126" s="4"/>
      <c r="Y126" s="18"/>
      <c r="Z126" s="4"/>
    </row>
    <row r="127" spans="15:26" x14ac:dyDescent="0.25">
      <c r="O127" s="18"/>
      <c r="P127" s="18"/>
      <c r="Q127" s="18"/>
      <c r="R127" s="143"/>
      <c r="S127" s="4"/>
      <c r="W127" s="4"/>
      <c r="X127" s="4"/>
      <c r="Y127" s="18"/>
      <c r="Z127" s="4"/>
    </row>
    <row r="128" spans="15: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24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4">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270</v>
      </c>
      <c r="B1" s="189"/>
      <c r="C1" s="189"/>
      <c r="D1" s="189"/>
      <c r="E1" s="189"/>
      <c r="F1" s="189"/>
      <c r="G1" s="189"/>
      <c r="H1" s="189"/>
      <c r="I1" s="189"/>
      <c r="J1" s="52"/>
      <c r="K1" s="48"/>
      <c r="L1" s="15" t="s">
        <v>200</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39.657882327426002</v>
      </c>
      <c r="P4" s="14">
        <v>53.522598301379901</v>
      </c>
      <c r="Q4" s="14">
        <v>75.091870882233806</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38.945340221158503</v>
      </c>
      <c r="P5" s="14">
        <v>52.618278313546803</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39.5290429332331</v>
      </c>
      <c r="P6" s="14">
        <v>52.866242480613501</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40.810579256754899</v>
      </c>
      <c r="P7" s="14">
        <v>55.614568340197202</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41.645832613803798</v>
      </c>
      <c r="P8" s="14">
        <v>55.853891517309897</v>
      </c>
      <c r="Q8" s="14">
        <v>78.587211709032303</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41.662773450860897</v>
      </c>
      <c r="P9" s="14">
        <v>55.439879914537599</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42.879377100167801</v>
      </c>
      <c r="P10" s="14">
        <v>56.550326366403603</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43.531876936297998</v>
      </c>
      <c r="P11" s="14">
        <v>57.709067929940197</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44.864144829119297</v>
      </c>
      <c r="P12" s="14">
        <v>59.580096234030002</v>
      </c>
      <c r="Q12" s="14">
        <v>81.037528183842895</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46.423420733169003</v>
      </c>
      <c r="P13" s="14">
        <v>61.320941183450898</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47.409036243471398</v>
      </c>
      <c r="P14" s="14">
        <v>63.042775909230201</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47.844195327668601</v>
      </c>
      <c r="P15" s="14">
        <v>62.755031428835203</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48.557143360292997</v>
      </c>
      <c r="P16" s="14">
        <v>64.489918899216406</v>
      </c>
      <c r="Q16" s="14">
        <v>83.218480185878803</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49.947987244806498</v>
      </c>
      <c r="P17" s="14">
        <v>63.294168846311003</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52.463356224457499</v>
      </c>
      <c r="P18" s="14">
        <v>66.337821784669501</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54.397948860974303</v>
      </c>
      <c r="P19" s="14">
        <v>67.202073334769906</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56.438238989785198</v>
      </c>
      <c r="P20" s="14">
        <v>69.686905725104893</v>
      </c>
      <c r="Q20" s="14">
        <v>86.533659065524503</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58.5672612094885</v>
      </c>
      <c r="P21" s="14">
        <v>71.612559021231505</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58.901829834074597</v>
      </c>
      <c r="P22" s="14">
        <v>70.680510340504895</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61.5432471537056</v>
      </c>
      <c r="P23" s="14">
        <v>72.753843372538796</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61.541587071492899</v>
      </c>
      <c r="P24" s="14">
        <v>72.325061331891007</v>
      </c>
      <c r="Q24" s="14">
        <v>88.419132638001201</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62.491249842155597</v>
      </c>
      <c r="P25" s="14">
        <v>73.955022465209495</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64.0701270950523</v>
      </c>
      <c r="P26" s="14">
        <v>75.528762180041497</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64.231325119127604</v>
      </c>
      <c r="P27" s="14">
        <v>74.443295169991799</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66.656764660353602</v>
      </c>
      <c r="P28" s="14">
        <v>77.031517003464799</v>
      </c>
      <c r="Q28" s="14">
        <v>89.623258282473699</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70.670337414756602</v>
      </c>
      <c r="P29" s="14">
        <v>81.1295445546845</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74.681963954490499</v>
      </c>
      <c r="P30" s="14">
        <v>86.201917046827305</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78.696245973722398</v>
      </c>
      <c r="P31" s="14">
        <v>90.560670380573896</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81.046612987684796</v>
      </c>
      <c r="P32" s="14">
        <v>92.766221051452007</v>
      </c>
      <c r="Q32" s="14">
        <v>92.028393318873398</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82.196804993558601</v>
      </c>
      <c r="P33" s="14">
        <v>93.691186904172497</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83.163289182648896</v>
      </c>
      <c r="P34" s="14">
        <v>94.450672491964198</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85.310621953016906</v>
      </c>
      <c r="P35" s="14">
        <v>95.730442920266498</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86.890205479071398</v>
      </c>
      <c r="P36" s="14">
        <v>97.429335293084804</v>
      </c>
      <c r="Q36" s="14">
        <v>93.798071610650894</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90.373380545661107</v>
      </c>
      <c r="P37" s="14">
        <v>100.524167363093</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92.975800116145805</v>
      </c>
      <c r="P38" s="14">
        <v>102.90955823137701</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93.820437708529397</v>
      </c>
      <c r="P39" s="14">
        <v>103.96454206080701</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94.212496012000102</v>
      </c>
      <c r="P40" s="14">
        <v>104.096252989006</v>
      </c>
      <c r="Q40" s="14">
        <v>95.622750416703795</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95.3663679880449</v>
      </c>
      <c r="P41" s="14">
        <v>104.46365673620799</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95.964658515638604</v>
      </c>
      <c r="P42" s="14">
        <v>104.82024666582799</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96.406448669560305</v>
      </c>
      <c r="P43" s="14">
        <v>105.547833804007</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97.849037854692298</v>
      </c>
      <c r="P44" s="14">
        <v>106.54213024389</v>
      </c>
      <c r="Q44" s="14">
        <v>97.232914914760798</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98.711834164892394</v>
      </c>
      <c r="P45" s="14">
        <v>108.099195919357</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99.960722466505601</v>
      </c>
      <c r="P46" s="14">
        <v>108.43178805775</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102.832575495848</v>
      </c>
      <c r="P47" s="14">
        <v>111.46764632379799</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106.77527128827001</v>
      </c>
      <c r="P48" s="14">
        <v>112.425027008801</v>
      </c>
      <c r="Q48" s="14">
        <v>98.984524591430599</v>
      </c>
      <c r="R48" s="34">
        <v>100</v>
      </c>
      <c r="S48" s="4"/>
      <c r="T48" s="17"/>
      <c r="U48" s="17"/>
      <c r="W48" s="64"/>
      <c r="X48" s="64"/>
      <c r="Y48" s="14"/>
      <c r="AB48" s="63"/>
    </row>
    <row r="49" spans="12:28" x14ac:dyDescent="0.25">
      <c r="L49" s="17"/>
      <c r="M49" s="17" t="s">
        <v>297</v>
      </c>
      <c r="N49" s="2" t="s">
        <v>74</v>
      </c>
      <c r="O49" s="14">
        <v>107.321182618656</v>
      </c>
      <c r="P49" s="14">
        <v>114.385680997053</v>
      </c>
      <c r="Q49" s="14" t="e">
        <v>#N/A</v>
      </c>
      <c r="R49" s="34">
        <v>100</v>
      </c>
      <c r="S49" s="4"/>
      <c r="T49" s="17"/>
      <c r="U49" s="17"/>
      <c r="W49" s="64"/>
      <c r="X49" s="64"/>
      <c r="Y49" s="14"/>
      <c r="AB49" s="63"/>
    </row>
    <row r="50" spans="12:28" ht="13.5" customHeight="1" x14ac:dyDescent="0.25">
      <c r="L50" s="17"/>
      <c r="M50" s="17" t="s">
        <v>297</v>
      </c>
      <c r="N50" s="2" t="s">
        <v>75</v>
      </c>
      <c r="O50" s="14">
        <v>108.68064361527701</v>
      </c>
      <c r="P50" s="14">
        <v>114.562286485309</v>
      </c>
      <c r="Q50" s="14" t="e">
        <v>#N/A</v>
      </c>
      <c r="R50" s="34">
        <v>100</v>
      </c>
      <c r="S50" s="4"/>
      <c r="T50" s="17"/>
      <c r="U50" s="17"/>
      <c r="W50" s="64"/>
      <c r="X50" s="64"/>
      <c r="Y50" s="14"/>
      <c r="AB50" s="63"/>
    </row>
    <row r="51" spans="12:28" x14ac:dyDescent="0.25">
      <c r="L51" s="17"/>
      <c r="M51" s="17" t="s">
        <v>297</v>
      </c>
      <c r="N51" s="2" t="s">
        <v>76</v>
      </c>
      <c r="O51" s="14">
        <v>109.561282268905</v>
      </c>
      <c r="P51" s="14">
        <v>115.98069260546799</v>
      </c>
      <c r="Q51" s="14" t="e">
        <v>#N/A</v>
      </c>
      <c r="R51" s="34">
        <v>100</v>
      </c>
      <c r="S51" s="4"/>
      <c r="T51" s="17"/>
      <c r="U51" s="17"/>
      <c r="W51" s="64"/>
      <c r="X51" s="64"/>
      <c r="Y51" s="14"/>
      <c r="AB51" s="63"/>
    </row>
    <row r="52" spans="12:28" x14ac:dyDescent="0.25">
      <c r="L52" s="17"/>
      <c r="M52" s="17" t="s">
        <v>298</v>
      </c>
      <c r="N52" s="2" t="s">
        <v>77</v>
      </c>
      <c r="O52" s="14">
        <v>106.683900384257</v>
      </c>
      <c r="P52" s="14">
        <v>114.887567193831</v>
      </c>
      <c r="Q52" s="14">
        <v>97.931725309199194</v>
      </c>
      <c r="R52" s="34">
        <v>100</v>
      </c>
      <c r="S52" s="4"/>
      <c r="T52" s="17"/>
      <c r="U52" s="17"/>
      <c r="W52" s="64"/>
      <c r="X52" s="64"/>
      <c r="Y52" s="14"/>
      <c r="AB52" s="63"/>
    </row>
    <row r="53" spans="12:28" x14ac:dyDescent="0.25">
      <c r="L53" s="17"/>
      <c r="M53" s="17" t="s">
        <v>298</v>
      </c>
      <c r="N53" s="2" t="s">
        <v>78</v>
      </c>
      <c r="O53" s="14">
        <v>102.846965905922</v>
      </c>
      <c r="P53" s="14">
        <v>109.65912891158899</v>
      </c>
      <c r="Q53" s="14" t="e">
        <v>#N/A</v>
      </c>
      <c r="R53" s="34">
        <v>100</v>
      </c>
      <c r="S53" s="4"/>
      <c r="T53" s="17"/>
      <c r="U53" s="17"/>
      <c r="W53" s="64"/>
      <c r="X53" s="64"/>
      <c r="Y53" s="14"/>
      <c r="AB53" s="63"/>
    </row>
    <row r="54" spans="12:28" x14ac:dyDescent="0.25">
      <c r="L54" s="17"/>
      <c r="M54" s="17" t="s">
        <v>298</v>
      </c>
      <c r="N54" s="2" t="s">
        <v>79</v>
      </c>
      <c r="O54" s="14">
        <v>96.173058297012105</v>
      </c>
      <c r="P54" s="14">
        <v>104.68708263613</v>
      </c>
      <c r="Q54" s="14" t="e">
        <v>#N/A</v>
      </c>
      <c r="R54" s="34">
        <v>100</v>
      </c>
      <c r="S54" s="4"/>
      <c r="T54" s="17"/>
      <c r="U54" s="17"/>
      <c r="W54" s="64"/>
      <c r="X54" s="64"/>
      <c r="Y54" s="14"/>
      <c r="AB54" s="63"/>
    </row>
    <row r="55" spans="12:28" x14ac:dyDescent="0.25">
      <c r="L55" s="17"/>
      <c r="M55" s="17" t="s">
        <v>298</v>
      </c>
      <c r="N55" s="2" t="s">
        <v>80</v>
      </c>
      <c r="O55" s="14">
        <v>91.489621061792903</v>
      </c>
      <c r="P55" s="14">
        <v>97.954599093848699</v>
      </c>
      <c r="Q55" s="14" t="e">
        <v>#N/A</v>
      </c>
      <c r="R55" s="34">
        <v>100</v>
      </c>
      <c r="S55" s="4"/>
      <c r="T55" s="17"/>
      <c r="U55" s="17"/>
      <c r="W55" s="64"/>
      <c r="X55" s="64"/>
      <c r="Y55" s="14"/>
      <c r="AB55" s="63"/>
    </row>
    <row r="56" spans="12:28" x14ac:dyDescent="0.25">
      <c r="L56" s="17"/>
      <c r="M56" s="17" t="s">
        <v>299</v>
      </c>
      <c r="N56" s="2" t="s">
        <v>81</v>
      </c>
      <c r="O56" s="14">
        <v>87.790164993925202</v>
      </c>
      <c r="P56" s="14">
        <v>95.448311321256199</v>
      </c>
      <c r="Q56" s="14">
        <v>92.751130372419397</v>
      </c>
      <c r="R56" s="34">
        <v>100</v>
      </c>
      <c r="S56" s="4"/>
      <c r="T56" s="17"/>
      <c r="U56" s="17"/>
      <c r="W56" s="64"/>
      <c r="X56" s="64"/>
      <c r="Y56" s="14"/>
      <c r="AB56" s="63"/>
    </row>
    <row r="57" spans="12:28" x14ac:dyDescent="0.25">
      <c r="L57" s="17"/>
      <c r="M57" s="17" t="s">
        <v>299</v>
      </c>
      <c r="N57" s="2" t="s">
        <v>82</v>
      </c>
      <c r="O57" s="14">
        <v>87.475618112349196</v>
      </c>
      <c r="P57" s="14">
        <v>92.659277766655094</v>
      </c>
      <c r="Q57" s="14" t="e">
        <v>#N/A</v>
      </c>
      <c r="R57" s="34">
        <v>100</v>
      </c>
      <c r="S57" s="4"/>
      <c r="T57" s="17"/>
      <c r="U57" s="17"/>
      <c r="W57" s="64"/>
      <c r="X57" s="64"/>
      <c r="Y57" s="14"/>
      <c r="AB57" s="63"/>
    </row>
    <row r="58" spans="12:28" x14ac:dyDescent="0.25">
      <c r="L58" s="17"/>
      <c r="M58" s="17" t="s">
        <v>299</v>
      </c>
      <c r="N58" s="2" t="s">
        <v>83</v>
      </c>
      <c r="O58" s="14">
        <v>89.758235376874794</v>
      </c>
      <c r="P58" s="14">
        <v>95.589579090361596</v>
      </c>
      <c r="Q58" s="14" t="e">
        <v>#N/A</v>
      </c>
      <c r="R58" s="34">
        <v>100</v>
      </c>
      <c r="S58" s="4"/>
      <c r="T58" s="17"/>
      <c r="U58" s="17"/>
      <c r="W58" s="64"/>
      <c r="X58" s="64"/>
      <c r="Y58" s="14"/>
      <c r="AB58" s="63"/>
    </row>
    <row r="59" spans="12:28" x14ac:dyDescent="0.25">
      <c r="L59" s="17"/>
      <c r="M59" s="17" t="s">
        <v>299</v>
      </c>
      <c r="N59" s="2" t="s">
        <v>84</v>
      </c>
      <c r="O59" s="14">
        <v>93.094665024473699</v>
      </c>
      <c r="P59" s="14">
        <v>98.570796697807793</v>
      </c>
      <c r="Q59" s="14" t="e">
        <v>#N/A</v>
      </c>
      <c r="R59" s="34">
        <v>100</v>
      </c>
      <c r="S59" s="4"/>
      <c r="T59" s="17"/>
      <c r="U59" s="17"/>
      <c r="W59" s="64"/>
      <c r="X59" s="64"/>
      <c r="Y59" s="14"/>
      <c r="AB59" s="63"/>
    </row>
    <row r="60" spans="12:28" x14ac:dyDescent="0.25">
      <c r="L60" s="17"/>
      <c r="M60" s="17" t="s">
        <v>300</v>
      </c>
      <c r="N60" s="2" t="s">
        <v>85</v>
      </c>
      <c r="O60" s="14">
        <v>94.765014282071604</v>
      </c>
      <c r="P60" s="14">
        <v>100.434634971786</v>
      </c>
      <c r="Q60" s="14">
        <v>94.068628421331098</v>
      </c>
      <c r="R60" s="34">
        <v>100</v>
      </c>
      <c r="S60" s="4"/>
      <c r="T60" s="17"/>
      <c r="U60" s="17"/>
      <c r="W60" s="64"/>
      <c r="X60" s="64"/>
      <c r="Y60" s="14"/>
      <c r="AB60" s="63"/>
    </row>
    <row r="61" spans="12:28" x14ac:dyDescent="0.25">
      <c r="L61" s="17"/>
      <c r="M61" s="17" t="s">
        <v>300</v>
      </c>
      <c r="N61" s="2" t="s">
        <v>86</v>
      </c>
      <c r="O61" s="14">
        <v>94.351809600706204</v>
      </c>
      <c r="P61" s="14">
        <v>99.972466149380793</v>
      </c>
      <c r="Q61" s="14" t="e">
        <v>#N/A</v>
      </c>
      <c r="R61" s="34">
        <v>100</v>
      </c>
      <c r="S61" s="4"/>
      <c r="T61" s="17"/>
      <c r="U61" s="17"/>
      <c r="W61" s="64"/>
      <c r="X61" s="64"/>
      <c r="Y61" s="14"/>
      <c r="AB61" s="63"/>
    </row>
    <row r="62" spans="12:28" x14ac:dyDescent="0.25">
      <c r="L62" s="17"/>
      <c r="M62" s="17" t="s">
        <v>300</v>
      </c>
      <c r="N62" s="2" t="s">
        <v>87</v>
      </c>
      <c r="O62" s="14">
        <v>93.786691564766798</v>
      </c>
      <c r="P62" s="14">
        <v>99.975235672498002</v>
      </c>
      <c r="Q62" s="14" t="e">
        <v>#N/A</v>
      </c>
      <c r="R62" s="34">
        <v>100</v>
      </c>
      <c r="S62" s="4"/>
      <c r="T62" s="17"/>
      <c r="U62" s="17"/>
      <c r="W62" s="64"/>
      <c r="X62" s="64"/>
      <c r="Y62" s="14"/>
      <c r="AB62" s="63"/>
    </row>
    <row r="63" spans="12:28" x14ac:dyDescent="0.25">
      <c r="L63" s="17"/>
      <c r="M63" s="17" t="s">
        <v>300</v>
      </c>
      <c r="N63" s="2" t="s">
        <v>88</v>
      </c>
      <c r="O63" s="14">
        <v>92.202367220026005</v>
      </c>
      <c r="P63" s="14">
        <v>99.306952409256994</v>
      </c>
      <c r="Q63" s="14" t="e">
        <v>#N/A</v>
      </c>
      <c r="R63" s="34">
        <v>100</v>
      </c>
      <c r="S63" s="4"/>
      <c r="T63" s="17"/>
      <c r="U63" s="17"/>
      <c r="W63" s="64"/>
      <c r="X63" s="64"/>
      <c r="Y63" s="14"/>
      <c r="AB63" s="63"/>
    </row>
    <row r="64" spans="12:28" x14ac:dyDescent="0.25">
      <c r="L64" s="17"/>
      <c r="M64" s="17" t="s">
        <v>301</v>
      </c>
      <c r="N64" s="2" t="s">
        <v>89</v>
      </c>
      <c r="O64" s="14">
        <v>90.087262193988906</v>
      </c>
      <c r="P64" s="14">
        <v>100.033827255069</v>
      </c>
      <c r="Q64" s="14">
        <v>94.350211843553495</v>
      </c>
      <c r="R64" s="34">
        <v>100</v>
      </c>
      <c r="S64" s="4"/>
      <c r="T64" s="17"/>
      <c r="U64" s="17"/>
      <c r="W64" s="64"/>
      <c r="X64" s="64"/>
      <c r="Y64" s="14"/>
      <c r="AB64" s="63"/>
    </row>
    <row r="65" spans="12:28" x14ac:dyDescent="0.25">
      <c r="L65" s="17"/>
      <c r="M65" s="17" t="s">
        <v>301</v>
      </c>
      <c r="N65" s="2" t="s">
        <v>90</v>
      </c>
      <c r="O65" s="14">
        <v>89.2983704964482</v>
      </c>
      <c r="P65" s="14">
        <v>97.654146240394496</v>
      </c>
      <c r="Q65" s="14" t="e">
        <v>#N/A</v>
      </c>
      <c r="R65" s="34">
        <v>100</v>
      </c>
      <c r="S65" s="4"/>
      <c r="T65" s="17"/>
      <c r="U65" s="17"/>
      <c r="W65" s="64"/>
      <c r="X65" s="64"/>
      <c r="Y65" s="14"/>
      <c r="AB65" s="63"/>
    </row>
    <row r="66" spans="12:28" x14ac:dyDescent="0.25">
      <c r="L66" s="17"/>
      <c r="M66" s="17" t="s">
        <v>301</v>
      </c>
      <c r="N66" s="2" t="s">
        <v>91</v>
      </c>
      <c r="O66" s="14">
        <v>88.521060183796493</v>
      </c>
      <c r="P66" s="14">
        <v>97.009074966020506</v>
      </c>
      <c r="Q66" s="14" t="e">
        <v>#N/A</v>
      </c>
      <c r="R66" s="34">
        <v>100</v>
      </c>
      <c r="S66" s="4"/>
      <c r="T66" s="17"/>
      <c r="U66" s="17"/>
      <c r="W66" s="64"/>
      <c r="X66" s="64"/>
      <c r="Y66" s="14"/>
      <c r="AB66" s="63"/>
    </row>
    <row r="67" spans="12:28" x14ac:dyDescent="0.25">
      <c r="L67" s="17"/>
      <c r="M67" s="17" t="s">
        <v>301</v>
      </c>
      <c r="N67" s="2" t="s">
        <v>92</v>
      </c>
      <c r="O67" s="14">
        <v>87.805447642670401</v>
      </c>
      <c r="P67" s="14">
        <v>97.158519910660701</v>
      </c>
      <c r="Q67" s="14" t="e">
        <v>#N/A</v>
      </c>
      <c r="R67" s="34">
        <v>100</v>
      </c>
      <c r="S67" s="4"/>
      <c r="T67" s="17"/>
      <c r="U67" s="17"/>
      <c r="W67" s="64"/>
      <c r="X67" s="64"/>
      <c r="Y67" s="14"/>
      <c r="AB67" s="63"/>
    </row>
    <row r="68" spans="12:28" x14ac:dyDescent="0.25">
      <c r="L68" s="17"/>
      <c r="M68" s="17" t="s">
        <v>302</v>
      </c>
      <c r="N68" s="2" t="s">
        <v>93</v>
      </c>
      <c r="O68" s="14">
        <v>87.972658958336197</v>
      </c>
      <c r="P68" s="14">
        <v>95.456607339562893</v>
      </c>
      <c r="Q68" s="14">
        <v>95.133567860128196</v>
      </c>
      <c r="R68" s="34">
        <v>100</v>
      </c>
      <c r="S68" s="4"/>
      <c r="T68" s="17"/>
      <c r="U68" s="17"/>
      <c r="W68" s="64"/>
      <c r="X68" s="64"/>
      <c r="Y68" s="14"/>
      <c r="AB68" s="63"/>
    </row>
    <row r="69" spans="12:28" x14ac:dyDescent="0.25">
      <c r="L69" s="17"/>
      <c r="M69" s="17" t="s">
        <v>302</v>
      </c>
      <c r="N69" s="2" t="s">
        <v>94</v>
      </c>
      <c r="O69" s="14">
        <v>88.0001784291549</v>
      </c>
      <c r="P69" s="14">
        <v>94.658323276481696</v>
      </c>
      <c r="Q69" s="14" t="e">
        <v>#N/A</v>
      </c>
      <c r="R69" s="34">
        <v>100</v>
      </c>
      <c r="S69" s="4"/>
      <c r="T69" s="17"/>
      <c r="U69" s="17"/>
      <c r="W69" s="64"/>
      <c r="X69" s="64"/>
      <c r="Y69" s="14"/>
      <c r="AB69" s="63"/>
    </row>
    <row r="70" spans="12:28" x14ac:dyDescent="0.25">
      <c r="L70" s="17"/>
      <c r="M70" s="17" t="s">
        <v>302</v>
      </c>
      <c r="N70" s="2" t="s">
        <v>95</v>
      </c>
      <c r="O70" s="14">
        <v>87.945604082546595</v>
      </c>
      <c r="P70" s="14">
        <v>95.178764923264097</v>
      </c>
      <c r="Q70" s="14" t="e">
        <v>#N/A</v>
      </c>
      <c r="R70" s="34">
        <v>100</v>
      </c>
      <c r="S70" s="4"/>
      <c r="T70" s="17"/>
      <c r="U70" s="17"/>
      <c r="W70" s="64"/>
      <c r="X70" s="64"/>
      <c r="Y70" s="14"/>
      <c r="AB70" s="63"/>
    </row>
    <row r="71" spans="12:28" x14ac:dyDescent="0.25">
      <c r="L71" s="17"/>
      <c r="M71" s="17" t="s">
        <v>302</v>
      </c>
      <c r="N71" s="2" t="s">
        <v>96</v>
      </c>
      <c r="O71" s="14">
        <v>87.403407266937705</v>
      </c>
      <c r="P71" s="14">
        <v>95.032540628743007</v>
      </c>
      <c r="Q71" s="14" t="e">
        <v>#N/A</v>
      </c>
      <c r="R71" s="34">
        <v>100</v>
      </c>
      <c r="S71" s="4"/>
      <c r="T71" s="17"/>
      <c r="U71" s="17"/>
      <c r="W71" s="64"/>
      <c r="X71" s="64"/>
      <c r="Y71" s="14"/>
      <c r="AB71" s="63"/>
    </row>
    <row r="72" spans="12:28" x14ac:dyDescent="0.25">
      <c r="L72" s="17"/>
      <c r="M72" s="17" t="s">
        <v>303</v>
      </c>
      <c r="N72" s="2" t="s">
        <v>97</v>
      </c>
      <c r="O72" s="14">
        <v>87.184242929252406</v>
      </c>
      <c r="P72" s="14">
        <v>95.829111996944405</v>
      </c>
      <c r="Q72" s="14">
        <v>96.199644019796395</v>
      </c>
      <c r="R72" s="34">
        <v>100</v>
      </c>
      <c r="S72" s="4"/>
      <c r="T72" s="17"/>
      <c r="U72" s="17"/>
      <c r="W72" s="64"/>
      <c r="X72" s="64"/>
      <c r="Y72" s="14"/>
      <c r="AB72" s="63"/>
    </row>
    <row r="73" spans="12:28" x14ac:dyDescent="0.25">
      <c r="L73" s="17"/>
      <c r="M73" s="17" t="s">
        <v>303</v>
      </c>
      <c r="N73" s="2" t="s">
        <v>98</v>
      </c>
      <c r="O73" s="14">
        <v>87.308115714196504</v>
      </c>
      <c r="P73" s="14">
        <v>93.818769107760801</v>
      </c>
      <c r="Q73" s="14" t="e">
        <v>#N/A</v>
      </c>
      <c r="R73" s="34">
        <v>100</v>
      </c>
      <c r="S73" s="4"/>
      <c r="T73" s="17"/>
      <c r="U73" s="17"/>
      <c r="W73" s="64"/>
      <c r="X73" s="64"/>
      <c r="Y73" s="14"/>
      <c r="AB73" s="63"/>
    </row>
    <row r="74" spans="12:28" x14ac:dyDescent="0.25">
      <c r="L74" s="17"/>
      <c r="M74" s="17" t="s">
        <v>303</v>
      </c>
      <c r="N74" s="2" t="s">
        <v>99</v>
      </c>
      <c r="O74" s="14">
        <v>88.200253303199702</v>
      </c>
      <c r="P74" s="14">
        <v>93.212230563643999</v>
      </c>
      <c r="Q74" s="14" t="e">
        <v>#N/A</v>
      </c>
      <c r="R74" s="34">
        <v>100</v>
      </c>
      <c r="S74" s="4"/>
      <c r="T74" s="17"/>
      <c r="U74" s="17"/>
      <c r="W74" s="64"/>
      <c r="X74" s="64"/>
      <c r="Y74" s="14"/>
      <c r="AB74" s="63"/>
    </row>
    <row r="75" spans="12:28" x14ac:dyDescent="0.25">
      <c r="L75" s="17"/>
      <c r="M75" s="17" t="s">
        <v>303</v>
      </c>
      <c r="N75" s="2" t="s">
        <v>100</v>
      </c>
      <c r="O75" s="14">
        <v>89.713146505037102</v>
      </c>
      <c r="P75" s="14">
        <v>94.263305674028899</v>
      </c>
      <c r="Q75" s="14" t="e">
        <v>#N/A</v>
      </c>
      <c r="R75" s="34">
        <v>100</v>
      </c>
      <c r="S75" s="4"/>
      <c r="T75" s="17"/>
      <c r="U75" s="17"/>
      <c r="W75" s="64"/>
      <c r="X75" s="64"/>
      <c r="Y75" s="14"/>
      <c r="AB75" s="63"/>
    </row>
    <row r="76" spans="12:28" x14ac:dyDescent="0.25">
      <c r="L76" s="17"/>
      <c r="M76" s="17" t="s">
        <v>304</v>
      </c>
      <c r="N76" s="2" t="s">
        <v>101</v>
      </c>
      <c r="O76" s="14">
        <v>91.503755505964193</v>
      </c>
      <c r="P76" s="14">
        <v>96.738269014931802</v>
      </c>
      <c r="Q76" s="14">
        <v>98.533934537746802</v>
      </c>
      <c r="R76" s="34">
        <v>100</v>
      </c>
      <c r="S76" s="4"/>
      <c r="T76" s="17"/>
      <c r="U76" s="17"/>
      <c r="W76" s="64"/>
      <c r="X76" s="64"/>
      <c r="Y76" s="14"/>
      <c r="AB76" s="63"/>
    </row>
    <row r="77" spans="12:28" x14ac:dyDescent="0.25">
      <c r="L77" s="17"/>
      <c r="M77" s="17" t="s">
        <v>304</v>
      </c>
      <c r="N77" s="2" t="s">
        <v>102</v>
      </c>
      <c r="O77" s="14">
        <v>92.982814159382599</v>
      </c>
      <c r="P77" s="14">
        <v>98.3015750616742</v>
      </c>
      <c r="Q77" s="14" t="e">
        <v>#N/A</v>
      </c>
      <c r="R77" s="34">
        <v>100</v>
      </c>
      <c r="S77" s="4"/>
      <c r="T77" s="17"/>
      <c r="U77" s="17"/>
      <c r="W77" s="64"/>
      <c r="X77" s="64"/>
      <c r="Y77" s="14"/>
      <c r="AB77" s="63"/>
    </row>
    <row r="78" spans="12:28" x14ac:dyDescent="0.25">
      <c r="L78" s="17"/>
      <c r="M78" s="17" t="s">
        <v>304</v>
      </c>
      <c r="N78" s="2" t="s">
        <v>103</v>
      </c>
      <c r="O78" s="14">
        <v>94.997920403982505</v>
      </c>
      <c r="P78" s="14">
        <v>100.614815348097</v>
      </c>
      <c r="Q78" s="14" t="e">
        <v>#N/A</v>
      </c>
      <c r="R78" s="34">
        <v>100</v>
      </c>
      <c r="S78" s="4"/>
      <c r="T78" s="17"/>
      <c r="U78" s="17"/>
      <c r="W78" s="64"/>
      <c r="X78" s="64"/>
      <c r="Y78" s="14"/>
      <c r="AB78" s="63"/>
    </row>
    <row r="79" spans="12:28" x14ac:dyDescent="0.25">
      <c r="L79" s="17"/>
      <c r="M79" s="17" t="s">
        <v>304</v>
      </c>
      <c r="N79" s="2" t="s">
        <v>104</v>
      </c>
      <c r="O79" s="14">
        <v>96.551146369568997</v>
      </c>
      <c r="P79" s="14">
        <v>101.002051561027</v>
      </c>
      <c r="Q79" s="14" t="e">
        <v>#N/A</v>
      </c>
      <c r="R79" s="34">
        <v>100</v>
      </c>
      <c r="S79" s="4"/>
      <c r="T79" s="17"/>
      <c r="U79" s="17"/>
      <c r="W79" s="64"/>
      <c r="X79" s="64"/>
      <c r="Y79" s="14"/>
      <c r="AB79" s="63"/>
    </row>
    <row r="80" spans="12:28" x14ac:dyDescent="0.25">
      <c r="L80" s="17"/>
      <c r="M80" s="17" t="s">
        <v>305</v>
      </c>
      <c r="N80" s="2" t="s">
        <v>105</v>
      </c>
      <c r="O80" s="14">
        <v>97.846658540606597</v>
      </c>
      <c r="P80" s="14">
        <v>100.439907390432</v>
      </c>
      <c r="Q80" s="14">
        <v>100</v>
      </c>
      <c r="R80" s="34">
        <v>100</v>
      </c>
      <c r="S80" s="4"/>
      <c r="T80" s="17"/>
      <c r="U80" s="17"/>
      <c r="W80" s="64"/>
      <c r="X80" s="64"/>
      <c r="Y80" s="14"/>
      <c r="AB80" s="63"/>
    </row>
    <row r="81" spans="12:28" x14ac:dyDescent="0.25">
      <c r="L81" s="17"/>
      <c r="M81" s="17" t="s">
        <v>305</v>
      </c>
      <c r="N81" s="2" t="s">
        <v>106</v>
      </c>
      <c r="O81" s="14">
        <v>98.769465774280803</v>
      </c>
      <c r="P81" s="14">
        <v>99.048251737919003</v>
      </c>
      <c r="Q81" s="14" t="e">
        <v>#N/A</v>
      </c>
      <c r="R81" s="34">
        <v>100</v>
      </c>
      <c r="S81" s="4"/>
      <c r="T81" s="17"/>
      <c r="U81" s="17"/>
      <c r="W81" s="64"/>
      <c r="X81" s="64"/>
      <c r="Y81" s="14"/>
      <c r="AB81" s="63"/>
    </row>
    <row r="82" spans="12:28" x14ac:dyDescent="0.25">
      <c r="L82" s="17"/>
      <c r="M82" s="17" t="s">
        <v>305</v>
      </c>
      <c r="N82" s="2" t="s">
        <v>107</v>
      </c>
      <c r="O82" s="14">
        <v>100.591280781881</v>
      </c>
      <c r="P82" s="14">
        <v>99.029084872661201</v>
      </c>
      <c r="Q82" s="14" t="e">
        <v>#N/A</v>
      </c>
      <c r="R82" s="34">
        <v>100</v>
      </c>
      <c r="S82" s="4"/>
      <c r="T82" s="17"/>
      <c r="U82" s="17"/>
      <c r="W82" s="64"/>
      <c r="X82" s="64"/>
      <c r="Y82" s="14"/>
      <c r="AB82" s="63"/>
    </row>
    <row r="83" spans="12:28" x14ac:dyDescent="0.25">
      <c r="L83" s="17"/>
      <c r="M83" s="17" t="s">
        <v>305</v>
      </c>
      <c r="N83" s="2" t="s">
        <v>108</v>
      </c>
      <c r="O83" s="14">
        <v>102.792594903232</v>
      </c>
      <c r="P83" s="14">
        <v>101.482755998988</v>
      </c>
      <c r="Q83" s="14" t="e">
        <v>#N/A</v>
      </c>
      <c r="R83" s="34">
        <v>100</v>
      </c>
      <c r="S83" s="4"/>
      <c r="T83" s="17"/>
      <c r="U83" s="17"/>
      <c r="W83" s="64"/>
      <c r="X83" s="64"/>
      <c r="Y83" s="14"/>
      <c r="AB83" s="63"/>
    </row>
    <row r="84" spans="12:28" x14ac:dyDescent="0.25">
      <c r="L84" s="17"/>
      <c r="M84" s="17" t="s">
        <v>306</v>
      </c>
      <c r="N84" s="2" t="s">
        <v>109</v>
      </c>
      <c r="O84" s="14">
        <v>104.91361980779</v>
      </c>
      <c r="P84" s="14">
        <v>104.297555413201</v>
      </c>
      <c r="Q84" s="14">
        <v>101.115433802729</v>
      </c>
      <c r="R84" s="34">
        <v>100</v>
      </c>
      <c r="S84" s="4"/>
      <c r="T84" s="17"/>
      <c r="U84" s="17"/>
      <c r="W84" s="64"/>
      <c r="X84" s="64"/>
      <c r="Y84" s="14"/>
      <c r="AB84" s="63"/>
    </row>
    <row r="85" spans="12:28" x14ac:dyDescent="0.25">
      <c r="L85" s="17"/>
      <c r="M85" s="17" t="s">
        <v>306</v>
      </c>
      <c r="N85" s="2" t="s">
        <v>110</v>
      </c>
      <c r="O85" s="14">
        <v>105.666448039306</v>
      </c>
      <c r="P85" s="14">
        <v>105.075492077684</v>
      </c>
      <c r="Q85" s="14" t="e">
        <v>#N/A</v>
      </c>
      <c r="R85" s="34">
        <v>100</v>
      </c>
      <c r="S85" s="4"/>
      <c r="T85" s="17"/>
      <c r="U85" s="17"/>
      <c r="W85" s="64"/>
      <c r="X85" s="64"/>
      <c r="Y85" s="14"/>
      <c r="AB85" s="63"/>
    </row>
    <row r="86" spans="12:28" x14ac:dyDescent="0.25">
      <c r="L86" s="17"/>
      <c r="M86" s="17" t="s">
        <v>306</v>
      </c>
      <c r="N86" s="2" t="s">
        <v>111</v>
      </c>
      <c r="O86" s="14">
        <v>105.729038273417</v>
      </c>
      <c r="P86" s="14">
        <v>106.20785484295899</v>
      </c>
      <c r="Q86" s="14" t="e">
        <v>#N/A</v>
      </c>
      <c r="R86" s="34">
        <v>100</v>
      </c>
      <c r="S86" s="4"/>
      <c r="T86" s="17"/>
      <c r="U86" s="17"/>
      <c r="W86" s="64"/>
      <c r="X86" s="64"/>
      <c r="Y86" s="14"/>
      <c r="AB86" s="63"/>
    </row>
    <row r="87" spans="12:28" x14ac:dyDescent="0.25">
      <c r="L87" s="17"/>
      <c r="M87" s="17" t="s">
        <v>306</v>
      </c>
      <c r="N87" s="2" t="s">
        <v>112</v>
      </c>
      <c r="O87" s="14">
        <v>106.33331709417401</v>
      </c>
      <c r="P87" s="14">
        <v>107.809610206467</v>
      </c>
      <c r="Q87" s="14" t="e">
        <v>#N/A</v>
      </c>
      <c r="R87" s="34">
        <v>100</v>
      </c>
      <c r="S87" s="4"/>
      <c r="T87" s="17"/>
      <c r="U87" s="17"/>
      <c r="W87" s="64"/>
      <c r="X87" s="64"/>
      <c r="Y87" s="14"/>
      <c r="AB87" s="63"/>
    </row>
    <row r="88" spans="12:28" x14ac:dyDescent="0.25">
      <c r="L88" s="17"/>
      <c r="M88" s="17" t="s">
        <v>307</v>
      </c>
      <c r="N88" s="2" t="s">
        <v>113</v>
      </c>
      <c r="O88" s="14">
        <v>107.589335196365</v>
      </c>
      <c r="P88" s="14">
        <v>109.243225148275</v>
      </c>
      <c r="Q88" s="14">
        <v>103.23666157938</v>
      </c>
      <c r="R88" s="34">
        <v>100</v>
      </c>
      <c r="S88" s="4"/>
      <c r="T88" s="17"/>
      <c r="U88" s="17"/>
      <c r="W88" s="64"/>
      <c r="X88" s="64"/>
      <c r="Y88" s="14"/>
      <c r="AB88" s="63"/>
    </row>
    <row r="89" spans="12:28" x14ac:dyDescent="0.25">
      <c r="L89" s="17"/>
      <c r="M89" s="17" t="s">
        <v>307</v>
      </c>
      <c r="N89" s="2" t="s">
        <v>114</v>
      </c>
      <c r="O89" s="14">
        <v>108.080815449856</v>
      </c>
      <c r="P89" s="14">
        <v>107.449513612033</v>
      </c>
      <c r="Q89" s="14" t="e">
        <v>#N/A</v>
      </c>
      <c r="R89" s="34">
        <v>100</v>
      </c>
      <c r="S89" s="4"/>
      <c r="T89" s="17"/>
      <c r="U89" s="17"/>
      <c r="W89" s="64"/>
      <c r="X89" s="64"/>
      <c r="Y89" s="14"/>
      <c r="AB89" s="63"/>
    </row>
    <row r="90" spans="12:28" x14ac:dyDescent="0.25">
      <c r="L90" s="17"/>
      <c r="M90" s="17" t="s">
        <v>307</v>
      </c>
      <c r="N90" s="2" t="s">
        <v>115</v>
      </c>
      <c r="O90" s="14">
        <v>108.92990119430399</v>
      </c>
      <c r="P90" s="14">
        <v>108.277251238753</v>
      </c>
      <c r="Q90" s="14" t="e">
        <v>#N/A</v>
      </c>
      <c r="R90" s="34">
        <v>100</v>
      </c>
      <c r="S90" s="4"/>
      <c r="T90" s="17"/>
      <c r="U90" s="17"/>
      <c r="W90" s="64"/>
      <c r="X90" s="64"/>
      <c r="Y90" s="14"/>
      <c r="AB90" s="63"/>
    </row>
    <row r="91" spans="12:28" x14ac:dyDescent="0.25">
      <c r="L91" s="17"/>
      <c r="M91" s="17" t="s">
        <v>307</v>
      </c>
      <c r="N91" s="2" t="s">
        <v>116</v>
      </c>
      <c r="O91" s="14">
        <v>109.28385773116899</v>
      </c>
      <c r="P91" s="14">
        <v>108.696165346499</v>
      </c>
      <c r="Q91" s="14" t="e">
        <v>#N/A</v>
      </c>
      <c r="R91" s="34">
        <v>100</v>
      </c>
      <c r="S91" s="4"/>
      <c r="T91" s="17"/>
      <c r="U91" s="17"/>
      <c r="W91" s="64"/>
      <c r="X91" s="64"/>
      <c r="Y91" s="14"/>
      <c r="AB91" s="63"/>
    </row>
    <row r="92" spans="12:28" x14ac:dyDescent="0.25">
      <c r="L92" s="17"/>
      <c r="M92" s="17" t="s">
        <v>308</v>
      </c>
      <c r="N92" s="2" t="s">
        <v>117</v>
      </c>
      <c r="O92" s="14">
        <v>109.509227028849</v>
      </c>
      <c r="P92" s="14">
        <v>107.7682094555</v>
      </c>
      <c r="Q92" s="14">
        <v>104.177233254228</v>
      </c>
      <c r="R92" s="34">
        <v>100</v>
      </c>
      <c r="S92" s="4"/>
      <c r="T92" s="17"/>
      <c r="U92" s="17"/>
      <c r="W92" s="64"/>
      <c r="X92" s="64"/>
      <c r="Y92" s="14"/>
      <c r="AB92" s="63"/>
    </row>
    <row r="93" spans="12:28" x14ac:dyDescent="0.25">
      <c r="L93" s="17"/>
      <c r="M93" s="17" t="s">
        <v>308</v>
      </c>
      <c r="N93" s="2" t="s">
        <v>118</v>
      </c>
      <c r="O93" s="14">
        <v>110.237912342904</v>
      </c>
      <c r="P93" s="14">
        <v>109.15773582948501</v>
      </c>
      <c r="Q93" s="14" t="e">
        <v>#N/A</v>
      </c>
      <c r="R93" s="34">
        <v>100</v>
      </c>
      <c r="S93" s="4"/>
      <c r="T93" s="17"/>
      <c r="U93" s="17"/>
      <c r="W93" s="64"/>
      <c r="X93" s="64"/>
      <c r="Y93" s="14"/>
      <c r="AB93" s="63"/>
    </row>
    <row r="94" spans="12:28" x14ac:dyDescent="0.25">
      <c r="L94" s="17"/>
      <c r="M94" s="17" t="s">
        <v>308</v>
      </c>
      <c r="N94" s="2" t="s">
        <v>119</v>
      </c>
      <c r="O94" s="14">
        <v>109.64092833143</v>
      </c>
      <c r="P94" s="14">
        <v>108.38466264893199</v>
      </c>
      <c r="Q94" s="14" t="e">
        <v>#N/A</v>
      </c>
      <c r="R94" s="34">
        <v>100</v>
      </c>
      <c r="S94" s="4"/>
      <c r="T94" s="17"/>
      <c r="U94" s="17"/>
      <c r="W94" s="64"/>
      <c r="X94" s="64"/>
      <c r="Y94" s="14"/>
      <c r="AB94" s="63"/>
    </row>
    <row r="95" spans="12:28" x14ac:dyDescent="0.25">
      <c r="L95" s="17"/>
      <c r="M95" s="17" t="s">
        <v>308</v>
      </c>
      <c r="N95" s="2" t="s">
        <v>120</v>
      </c>
      <c r="O95" s="14">
        <v>109.373612023701</v>
      </c>
      <c r="P95" s="14">
        <v>106.939671275442</v>
      </c>
      <c r="Q95" s="14" t="e">
        <v>#N/A</v>
      </c>
      <c r="R95" s="34">
        <v>100</v>
      </c>
      <c r="S95" s="4"/>
      <c r="T95" s="17"/>
      <c r="U95" s="17"/>
      <c r="W95" s="64"/>
      <c r="X95" s="64"/>
      <c r="Y95" s="14"/>
      <c r="AB95" s="63"/>
    </row>
    <row r="96" spans="12:28" x14ac:dyDescent="0.25">
      <c r="L96" s="17"/>
      <c r="M96" s="17" t="s">
        <v>309</v>
      </c>
      <c r="N96" s="2" t="s">
        <v>121</v>
      </c>
      <c r="O96" s="14">
        <v>109.531053512398</v>
      </c>
      <c r="P96" s="14">
        <v>107.602211141924</v>
      </c>
      <c r="Q96" s="14">
        <v>105.32616496650201</v>
      </c>
      <c r="R96" s="34">
        <v>100</v>
      </c>
      <c r="S96" s="4"/>
      <c r="T96" s="17"/>
      <c r="U96" s="17"/>
      <c r="W96" s="64"/>
      <c r="X96" s="64"/>
      <c r="Y96" s="14"/>
      <c r="AB96" s="63"/>
    </row>
    <row r="97" spans="12:28" x14ac:dyDescent="0.25">
      <c r="L97" s="17"/>
      <c r="M97" s="17" t="s">
        <v>309</v>
      </c>
      <c r="N97" s="2" t="s">
        <v>122</v>
      </c>
      <c r="O97" s="14">
        <v>109.30209145666799</v>
      </c>
      <c r="P97" s="14">
        <v>105.873156142147</v>
      </c>
      <c r="Q97" s="14" t="e">
        <v>#N/A</v>
      </c>
      <c r="R97" s="34">
        <v>100</v>
      </c>
      <c r="S97" s="4"/>
      <c r="T97" s="17"/>
      <c r="U97" s="17"/>
      <c r="W97" s="64"/>
      <c r="X97" s="64"/>
      <c r="Y97" s="14"/>
      <c r="AB97" s="63"/>
    </row>
    <row r="98" spans="12:28" x14ac:dyDescent="0.25">
      <c r="L98" s="17"/>
      <c r="M98" s="17" t="s">
        <v>309</v>
      </c>
      <c r="N98" s="2" t="s">
        <v>123</v>
      </c>
      <c r="O98" s="14">
        <v>108.772063078359</v>
      </c>
      <c r="P98" s="14">
        <v>105.42506912178899</v>
      </c>
      <c r="Q98" s="14" t="e">
        <v>#N/A</v>
      </c>
      <c r="R98" s="34">
        <v>100</v>
      </c>
      <c r="S98" s="4"/>
      <c r="T98" s="17"/>
      <c r="U98" s="17"/>
      <c r="W98" s="64"/>
      <c r="X98" s="64"/>
      <c r="Y98" s="14"/>
      <c r="AB98" s="63"/>
    </row>
    <row r="99" spans="12:28" x14ac:dyDescent="0.25">
      <c r="L99" s="17"/>
      <c r="M99" s="17" t="s">
        <v>309</v>
      </c>
      <c r="N99" s="2" t="s">
        <v>124</v>
      </c>
      <c r="O99" s="14">
        <v>108.932530753234</v>
      </c>
      <c r="P99" s="14">
        <v>104.93600868991101</v>
      </c>
      <c r="Q99" s="14" t="e">
        <v>#N/A</v>
      </c>
      <c r="R99" s="34">
        <v>100</v>
      </c>
      <c r="S99" s="4"/>
      <c r="T99" s="17"/>
      <c r="U99" s="17"/>
      <c r="W99" s="64"/>
      <c r="X99" s="64"/>
      <c r="Y99" s="14"/>
      <c r="AB99" s="63"/>
    </row>
    <row r="100" spans="12:28" x14ac:dyDescent="0.25">
      <c r="L100" s="17"/>
      <c r="M100" s="17" t="s">
        <v>310</v>
      </c>
      <c r="N100" s="2" t="s">
        <v>125</v>
      </c>
      <c r="O100" s="14">
        <v>110.680692252019</v>
      </c>
      <c r="P100" s="14">
        <v>108.36446972608</v>
      </c>
      <c r="Q100" s="14">
        <v>94.320855794711903</v>
      </c>
      <c r="R100" s="34">
        <v>100</v>
      </c>
      <c r="S100" s="4"/>
      <c r="T100" s="17"/>
      <c r="U100" s="17"/>
      <c r="W100" s="64"/>
      <c r="X100" s="64"/>
      <c r="Y100" s="14"/>
      <c r="AB100" s="63"/>
    </row>
    <row r="101" spans="12:28" x14ac:dyDescent="0.25">
      <c r="L101" s="17"/>
      <c r="M101" s="17" t="s">
        <v>310</v>
      </c>
      <c r="N101" s="2" t="s">
        <v>126</v>
      </c>
      <c r="O101" s="14">
        <v>109.931265749883</v>
      </c>
      <c r="P101" s="14">
        <v>109.962958828898</v>
      </c>
      <c r="Q101" s="14" t="e">
        <v>#N/A</v>
      </c>
      <c r="R101" s="34">
        <v>100</v>
      </c>
      <c r="S101" s="4"/>
      <c r="T101" s="17"/>
      <c r="U101" s="17"/>
      <c r="W101" s="64"/>
      <c r="X101" s="64"/>
      <c r="Y101" s="14"/>
      <c r="AB101" s="63"/>
    </row>
    <row r="102" spans="12:28" x14ac:dyDescent="0.25">
      <c r="M102" s="17" t="s">
        <v>310</v>
      </c>
      <c r="N102" s="2" t="s">
        <v>146</v>
      </c>
      <c r="O102" s="14">
        <v>111.11954472440701</v>
      </c>
      <c r="P102" s="14">
        <v>107.61967199464399</v>
      </c>
      <c r="Q102" s="14" t="e">
        <v>#N/A</v>
      </c>
      <c r="R102" s="34">
        <v>100</v>
      </c>
      <c r="S102" s="4"/>
      <c r="U102" s="17"/>
      <c r="W102" s="64"/>
      <c r="X102" s="64"/>
      <c r="Y102" s="14"/>
      <c r="AB102" s="63"/>
    </row>
    <row r="103" spans="12:28" x14ac:dyDescent="0.25">
      <c r="M103" s="17" t="s">
        <v>310</v>
      </c>
      <c r="N103" s="2" t="s">
        <v>149</v>
      </c>
      <c r="O103" s="14">
        <v>115.144086054521</v>
      </c>
      <c r="P103" s="14">
        <v>111.103950081222</v>
      </c>
      <c r="Q103" s="14" t="e">
        <v>#N/A</v>
      </c>
      <c r="R103" s="34">
        <v>100</v>
      </c>
      <c r="S103" s="4"/>
      <c r="U103" s="17"/>
      <c r="W103" s="64"/>
      <c r="X103" s="64"/>
      <c r="Y103" s="14"/>
      <c r="AB103" s="63"/>
    </row>
    <row r="104" spans="12:28" x14ac:dyDescent="0.25">
      <c r="L104" s="17"/>
      <c r="M104" s="17" t="s">
        <v>311</v>
      </c>
      <c r="N104" s="2" t="s">
        <v>150</v>
      </c>
      <c r="O104" s="14">
        <v>117.54745938897101</v>
      </c>
      <c r="P104" s="14">
        <v>112.761802453839</v>
      </c>
      <c r="Q104" s="14">
        <v>102.042837478031</v>
      </c>
      <c r="R104" s="34">
        <v>100</v>
      </c>
      <c r="S104" s="4"/>
      <c r="T104" s="17"/>
      <c r="U104" s="17"/>
      <c r="W104" s="64"/>
      <c r="X104" s="64"/>
      <c r="Y104" s="14"/>
      <c r="AB104" s="63"/>
    </row>
    <row r="105" spans="12:28" x14ac:dyDescent="0.25">
      <c r="L105" s="17"/>
      <c r="M105" s="17" t="s">
        <v>311</v>
      </c>
      <c r="N105" s="2" t="s">
        <v>153</v>
      </c>
      <c r="O105" s="14">
        <v>119.205028325214</v>
      </c>
      <c r="P105" s="14">
        <v>113.714516984181</v>
      </c>
      <c r="Q105" s="14" t="e">
        <v>#N/A</v>
      </c>
      <c r="R105" s="34">
        <v>100</v>
      </c>
      <c r="S105" s="4"/>
      <c r="T105" s="17"/>
      <c r="U105" s="17"/>
      <c r="W105" s="64"/>
      <c r="X105" s="64"/>
      <c r="Y105" s="14"/>
      <c r="AB105" s="63"/>
    </row>
    <row r="106" spans="12:28" x14ac:dyDescent="0.25">
      <c r="M106" s="17" t="s">
        <v>311</v>
      </c>
      <c r="N106" s="2" t="s">
        <v>154</v>
      </c>
      <c r="O106" s="14">
        <v>117.340112776998</v>
      </c>
      <c r="P106" s="14">
        <v>113.172113223054</v>
      </c>
      <c r="Q106" s="14" t="e">
        <v>#N/A</v>
      </c>
      <c r="R106" s="34">
        <v>100</v>
      </c>
      <c r="S106" s="4"/>
      <c r="U106" s="17"/>
      <c r="W106" s="64"/>
      <c r="X106" s="64"/>
      <c r="Y106" s="14"/>
      <c r="AB106" s="63"/>
    </row>
    <row r="107" spans="12:28" x14ac:dyDescent="0.25">
      <c r="M107" s="17" t="s">
        <v>311</v>
      </c>
      <c r="N107" s="2" t="s">
        <v>155</v>
      </c>
      <c r="O107" s="14">
        <v>117.766195553936</v>
      </c>
      <c r="P107" s="14">
        <v>115.99975359410701</v>
      </c>
      <c r="Q107" s="14" t="e">
        <v>#N/A</v>
      </c>
      <c r="R107" s="34">
        <v>100</v>
      </c>
      <c r="S107" s="4"/>
      <c r="U107" s="17"/>
      <c r="W107" s="64"/>
      <c r="X107" s="64"/>
      <c r="Y107" s="14"/>
      <c r="Z107" s="62"/>
      <c r="AB107" s="63"/>
    </row>
    <row r="108" spans="12:28" x14ac:dyDescent="0.25">
      <c r="M108" s="17" t="s">
        <v>312</v>
      </c>
      <c r="N108" s="2" t="s">
        <v>156</v>
      </c>
      <c r="O108" s="14">
        <v>120.303088341524</v>
      </c>
      <c r="P108" s="14">
        <v>119.156143954225</v>
      </c>
      <c r="Q108" s="14">
        <v>105.99965069234599</v>
      </c>
      <c r="R108" s="34">
        <v>100</v>
      </c>
      <c r="S108" s="4"/>
      <c r="W108" s="64"/>
      <c r="X108" s="64"/>
      <c r="Y108" s="14"/>
      <c r="Z108" s="62"/>
      <c r="AB108" s="63"/>
    </row>
    <row r="109" spans="12:28" x14ac:dyDescent="0.25">
      <c r="M109" s="17" t="s">
        <v>312</v>
      </c>
      <c r="N109" s="2" t="s">
        <v>163</v>
      </c>
      <c r="O109" s="14">
        <v>119.158506444575</v>
      </c>
      <c r="P109" s="14">
        <v>119.426281313532</v>
      </c>
      <c r="Q109" s="14" t="e">
        <v>#N/A</v>
      </c>
      <c r="R109" s="34">
        <v>100</v>
      </c>
      <c r="S109" s="4"/>
      <c r="W109" s="64"/>
      <c r="X109" s="64"/>
      <c r="Y109" s="14"/>
      <c r="Z109" s="62"/>
      <c r="AB109" s="63"/>
    </row>
    <row r="110" spans="12:28" x14ac:dyDescent="0.25">
      <c r="M110" s="17" t="s">
        <v>312</v>
      </c>
      <c r="N110" s="2" t="s">
        <v>164</v>
      </c>
      <c r="O110" s="14">
        <v>119.67816481823</v>
      </c>
      <c r="P110" s="14">
        <v>119.75062164023301</v>
      </c>
      <c r="Q110" s="14" t="e">
        <v>#N/A</v>
      </c>
      <c r="R110" s="34">
        <v>100</v>
      </c>
      <c r="S110" s="4"/>
      <c r="W110" s="64"/>
      <c r="X110" s="64"/>
      <c r="Y110" s="14"/>
      <c r="Z110" s="62"/>
      <c r="AB110" s="63"/>
    </row>
    <row r="111" spans="12:28" x14ac:dyDescent="0.25">
      <c r="M111" s="17" t="s">
        <v>312</v>
      </c>
      <c r="N111" s="2" t="s">
        <v>165</v>
      </c>
      <c r="O111" s="14">
        <v>117.548881046988</v>
      </c>
      <c r="P111" s="14">
        <v>115.325475950347</v>
      </c>
      <c r="Q111" s="14" t="e">
        <v>#N/A</v>
      </c>
      <c r="R111" s="34">
        <v>100</v>
      </c>
      <c r="S111" s="4"/>
      <c r="W111" s="64"/>
      <c r="X111" s="64"/>
      <c r="Y111" s="14"/>
      <c r="Z111" s="62"/>
      <c r="AB111" s="63"/>
    </row>
    <row r="112" spans="12:28" x14ac:dyDescent="0.25">
      <c r="M112" s="17" t="s">
        <v>313</v>
      </c>
      <c r="N112" s="2" t="s">
        <v>201</v>
      </c>
      <c r="O112" s="14">
        <v>114.127417760683</v>
      </c>
      <c r="P112" s="14">
        <v>113.221233427982</v>
      </c>
      <c r="Q112" s="14">
        <v>105.04081219796301</v>
      </c>
      <c r="R112" s="34">
        <v>100</v>
      </c>
      <c r="S112" s="4"/>
      <c r="W112" s="64"/>
      <c r="X112" s="64"/>
      <c r="Y112" s="14"/>
      <c r="Z112" s="62"/>
    </row>
    <row r="113" spans="13:26" x14ac:dyDescent="0.25">
      <c r="M113" s="17" t="s">
        <v>313</v>
      </c>
      <c r="N113" s="2" t="s">
        <v>202</v>
      </c>
      <c r="O113" s="14">
        <v>111.80065706227499</v>
      </c>
      <c r="P113" s="14">
        <v>109.750362219484</v>
      </c>
      <c r="Q113" s="14" t="e">
        <v>#N/A</v>
      </c>
      <c r="R113" s="34">
        <v>100</v>
      </c>
      <c r="S113" s="4"/>
      <c r="W113" s="64"/>
      <c r="X113" s="64"/>
      <c r="Y113" s="14"/>
      <c r="Z113" s="62"/>
    </row>
    <row r="114" spans="13:26" x14ac:dyDescent="0.25">
      <c r="M114" s="17" t="s">
        <v>313</v>
      </c>
      <c r="N114" s="2" t="s">
        <v>203</v>
      </c>
      <c r="O114" s="14">
        <v>111.492443660091</v>
      </c>
      <c r="P114" s="14">
        <v>109.848545064657</v>
      </c>
      <c r="Q114" s="14" t="e">
        <v>#N/A</v>
      </c>
      <c r="R114" s="34">
        <v>100</v>
      </c>
      <c r="S114" s="4"/>
      <c r="W114" s="64"/>
      <c r="X114" s="64"/>
      <c r="Y114" s="14"/>
      <c r="Z114" s="62"/>
    </row>
    <row r="115" spans="13:26" x14ac:dyDescent="0.25">
      <c r="M115" s="17" t="s">
        <v>313</v>
      </c>
      <c r="N115" s="2" t="s">
        <v>204</v>
      </c>
      <c r="O115" s="14">
        <v>110.297064730328</v>
      </c>
      <c r="P115" s="14">
        <v>108.013978672387</v>
      </c>
      <c r="Q115" s="14" t="e">
        <v>#N/A</v>
      </c>
      <c r="R115" s="34">
        <v>100</v>
      </c>
      <c r="S115" s="4"/>
      <c r="W115" s="64"/>
      <c r="X115" s="64"/>
      <c r="Y115" s="14"/>
      <c r="Z115" s="62"/>
    </row>
    <row r="116" spans="13:26" x14ac:dyDescent="0.25">
      <c r="M116" s="17" t="s">
        <v>314</v>
      </c>
      <c r="N116" s="2" t="s">
        <v>205</v>
      </c>
      <c r="O116" s="14">
        <v>109.281525100717</v>
      </c>
      <c r="P116" s="14">
        <v>105.986897609754</v>
      </c>
      <c r="Q116" s="14">
        <v>105.070961291232</v>
      </c>
      <c r="R116" s="34">
        <v>100</v>
      </c>
      <c r="S116" s="4"/>
      <c r="W116" s="4"/>
      <c r="X116" s="4"/>
      <c r="Y116" s="18"/>
      <c r="Z116" s="4"/>
    </row>
    <row r="117" spans="13:26" x14ac:dyDescent="0.25">
      <c r="M117" s="17" t="s">
        <v>314</v>
      </c>
      <c r="N117" s="2" t="s">
        <v>206</v>
      </c>
      <c r="O117" s="14">
        <v>109.373032173148</v>
      </c>
      <c r="P117" s="14">
        <v>104.95032643490801</v>
      </c>
      <c r="Q117" s="14" t="e">
        <v>#N/A</v>
      </c>
      <c r="R117" s="34">
        <v>100</v>
      </c>
      <c r="S117" s="4"/>
      <c r="W117" s="4"/>
      <c r="X117" s="4"/>
      <c r="Y117" s="18"/>
      <c r="Z117" s="4"/>
    </row>
    <row r="118" spans="13:26" x14ac:dyDescent="0.25">
      <c r="M118" s="17" t="s">
        <v>314</v>
      </c>
      <c r="N118" s="2" t="s">
        <v>207</v>
      </c>
      <c r="O118" s="14">
        <v>109.639802360986</v>
      </c>
      <c r="P118" s="14">
        <v>104.575585074972</v>
      </c>
      <c r="Q118" s="14" t="e">
        <v>#N/A</v>
      </c>
      <c r="R118" s="34">
        <v>100</v>
      </c>
      <c r="S118" s="4"/>
      <c r="W118" s="4"/>
      <c r="X118" s="4"/>
      <c r="Y118" s="18"/>
      <c r="Z118" s="4"/>
    </row>
    <row r="119" spans="13:26" x14ac:dyDescent="0.25">
      <c r="M119" s="17" t="s">
        <v>314</v>
      </c>
      <c r="N119" s="2" t="s">
        <v>208</v>
      </c>
      <c r="O119" s="14">
        <v>110.44412257495399</v>
      </c>
      <c r="P119" s="14">
        <v>103.467854017044</v>
      </c>
      <c r="Q119" s="14" t="e">
        <v>#N/A</v>
      </c>
      <c r="R119" s="34">
        <v>100</v>
      </c>
      <c r="S119" s="4"/>
      <c r="W119" s="4"/>
      <c r="X119" s="4"/>
      <c r="Y119" s="18"/>
      <c r="Z119" s="4"/>
    </row>
    <row r="120" spans="13:26" x14ac:dyDescent="0.25">
      <c r="M120" s="17" t="s">
        <v>315</v>
      </c>
      <c r="N120" s="17" t="s">
        <v>215</v>
      </c>
      <c r="O120" s="18">
        <v>111.324643399102</v>
      </c>
      <c r="P120" s="18">
        <v>105.099153853735</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O215" s="18"/>
      <c r="P215" s="18"/>
      <c r="Q215" s="18"/>
      <c r="R215" s="143"/>
      <c r="S215" s="4"/>
      <c r="W215" s="4"/>
      <c r="X215" s="4"/>
      <c r="Y215" s="18"/>
      <c r="Z215" s="4"/>
    </row>
  </sheetData>
  <mergeCells count="4">
    <mergeCell ref="A1:I1"/>
    <mergeCell ref="A2:I2"/>
    <mergeCell ref="A26:J26"/>
    <mergeCell ref="A30:J31"/>
  </mergeCells>
  <phoneticPr fontId="23" type="noConversion"/>
  <hyperlinks>
    <hyperlink ref="A28" r:id="rId1" xr:uid="{00000000-0004-0000-25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75">
    <pageSetUpPr fitToPage="1"/>
  </sheetPr>
  <dimension ref="A1:AX215"/>
  <sheetViews>
    <sheetView zoomScaleNormal="100" workbookViewId="0">
      <selection sqref="A1:I1"/>
    </sheetView>
  </sheetViews>
  <sheetFormatPr defaultColWidth="9.140625" defaultRowHeight="13.5" x14ac:dyDescent="0.25"/>
  <cols>
    <col min="1" max="11" width="9.140625" style="2"/>
    <col min="12" max="12" width="9.140625" style="16"/>
    <col min="13" max="13" width="11.140625" style="2" customWidth="1"/>
    <col min="14" max="14" width="9.140625" style="16"/>
    <col min="15" max="15" width="17.42578125" style="13" customWidth="1"/>
    <col min="16" max="16" width="12.5703125" style="13" customWidth="1"/>
    <col min="17" max="17" width="12.28515625" style="13" customWidth="1"/>
    <col min="18" max="18" width="11.28515625" style="34" customWidth="1"/>
    <col min="19" max="19" width="11.28515625" style="2" customWidth="1"/>
    <col min="20" max="21" width="9.140625" style="16"/>
    <col min="22" max="22" width="11.140625" style="2" customWidth="1"/>
    <col min="23" max="24" width="11.28515625" style="2" customWidth="1"/>
    <col min="25" max="25" width="11.28515625" style="13" customWidth="1"/>
    <col min="26" max="26" width="11.28515625" style="2" customWidth="1"/>
    <col min="27" max="27" width="9.140625" style="2" customWidth="1"/>
    <col min="28" max="28" width="9.140625" style="62" customWidth="1"/>
    <col min="29" max="42" width="9.140625" style="2" customWidth="1"/>
    <col min="43" max="43" width="10.85546875" style="2" customWidth="1"/>
    <col min="44" max="48" width="9.140625" style="2" customWidth="1"/>
    <col min="49" max="49" width="9.140625" style="2"/>
    <col min="50" max="50" width="12.28515625" style="2" customWidth="1"/>
    <col min="51" max="16384" width="9.140625" style="2"/>
  </cols>
  <sheetData>
    <row r="1" spans="1:50" ht="16.5" x14ac:dyDescent="0.3">
      <c r="A1" s="189" t="s">
        <v>271</v>
      </c>
      <c r="B1" s="189"/>
      <c r="C1" s="189"/>
      <c r="D1" s="189"/>
      <c r="E1" s="189"/>
      <c r="F1" s="189"/>
      <c r="G1" s="189"/>
      <c r="H1" s="189"/>
      <c r="I1" s="189"/>
      <c r="J1" s="52"/>
      <c r="K1" s="48"/>
      <c r="L1" s="15" t="s">
        <v>199</v>
      </c>
      <c r="N1" s="15"/>
      <c r="T1" s="15"/>
      <c r="U1" s="15"/>
      <c r="AQ1" s="1"/>
    </row>
    <row r="2" spans="1:50" x14ac:dyDescent="0.25">
      <c r="A2" s="190" t="s">
        <v>21</v>
      </c>
      <c r="B2" s="190"/>
      <c r="C2" s="190"/>
      <c r="D2" s="190"/>
      <c r="E2" s="190"/>
      <c r="F2" s="190"/>
      <c r="G2" s="190"/>
      <c r="H2" s="190"/>
      <c r="I2" s="190"/>
      <c r="J2" s="53"/>
      <c r="K2" s="49"/>
    </row>
    <row r="3" spans="1:50" x14ac:dyDescent="0.25">
      <c r="A3" s="3"/>
      <c r="B3" s="3"/>
      <c r="C3" s="3"/>
      <c r="D3" s="3"/>
      <c r="E3" s="3"/>
      <c r="F3" s="3"/>
      <c r="G3" s="3"/>
      <c r="H3" s="3"/>
      <c r="I3" s="3"/>
      <c r="J3" s="3"/>
      <c r="M3" s="16" t="s">
        <v>0</v>
      </c>
      <c r="N3" s="2" t="s">
        <v>22</v>
      </c>
      <c r="O3" s="13" t="s">
        <v>23</v>
      </c>
      <c r="P3" s="13" t="s">
        <v>24</v>
      </c>
      <c r="Q3" s="13" t="s">
        <v>25</v>
      </c>
      <c r="R3" s="34" t="s">
        <v>26</v>
      </c>
    </row>
    <row r="4" spans="1:50" x14ac:dyDescent="0.25">
      <c r="A4" s="3"/>
      <c r="B4" s="3"/>
      <c r="C4" s="3"/>
      <c r="D4" s="3"/>
      <c r="E4" s="3"/>
      <c r="F4" s="3"/>
      <c r="G4" s="3"/>
      <c r="H4" s="3"/>
      <c r="I4" s="3"/>
      <c r="J4" s="3"/>
      <c r="K4" s="3"/>
      <c r="L4" s="17"/>
      <c r="M4" s="17" t="s">
        <v>286</v>
      </c>
      <c r="N4" s="2" t="s">
        <v>28</v>
      </c>
      <c r="O4" s="14">
        <v>75.562277703934598</v>
      </c>
      <c r="P4" s="14">
        <v>105.63564512648399</v>
      </c>
      <c r="Q4" s="14">
        <v>75.238363434735803</v>
      </c>
      <c r="R4" s="34">
        <v>100</v>
      </c>
      <c r="T4" s="17"/>
      <c r="U4" s="17"/>
      <c r="W4" s="64"/>
      <c r="X4" s="64"/>
      <c r="Y4" s="14"/>
      <c r="AA4" s="12"/>
      <c r="AB4" s="63"/>
      <c r="AC4" s="49"/>
      <c r="AD4" s="49"/>
      <c r="AE4" s="49"/>
      <c r="AF4" s="49"/>
      <c r="AG4" s="49"/>
      <c r="AH4" s="49"/>
      <c r="AI4" s="49"/>
      <c r="AJ4" s="49"/>
      <c r="AK4" s="49"/>
      <c r="AL4" s="49"/>
      <c r="AM4" s="49"/>
      <c r="AN4" s="49"/>
    </row>
    <row r="5" spans="1:50" x14ac:dyDescent="0.25">
      <c r="A5" s="3"/>
      <c r="B5" s="3"/>
      <c r="C5" s="3"/>
      <c r="D5" s="3"/>
      <c r="E5" s="3"/>
      <c r="F5" s="3"/>
      <c r="G5" s="3"/>
      <c r="H5" s="3"/>
      <c r="I5" s="3"/>
      <c r="J5" s="3"/>
      <c r="K5" s="3"/>
      <c r="L5" s="17"/>
      <c r="M5" s="17" t="s">
        <v>286</v>
      </c>
      <c r="N5" s="2" t="s">
        <v>29</v>
      </c>
      <c r="O5" s="14">
        <v>75.542301768719796</v>
      </c>
      <c r="P5" s="14">
        <v>104.997524884686</v>
      </c>
      <c r="Q5" s="14" t="e">
        <v>#N/A</v>
      </c>
      <c r="R5" s="34">
        <v>100</v>
      </c>
      <c r="T5" s="17"/>
      <c r="U5" s="17"/>
      <c r="W5" s="64"/>
      <c r="X5" s="64"/>
      <c r="Y5" s="14"/>
      <c r="AA5" s="12"/>
      <c r="AB5" s="63"/>
      <c r="AC5" s="49"/>
      <c r="AD5" s="49"/>
      <c r="AE5" s="49"/>
      <c r="AF5" s="49"/>
      <c r="AG5" s="49"/>
      <c r="AH5" s="49"/>
      <c r="AI5" s="49"/>
      <c r="AJ5" s="49"/>
      <c r="AK5" s="49"/>
      <c r="AL5" s="49"/>
      <c r="AM5" s="49"/>
      <c r="AN5" s="49"/>
      <c r="AR5" s="11"/>
      <c r="AS5" s="11"/>
      <c r="AT5" s="11"/>
      <c r="AU5" s="11"/>
      <c r="AV5" s="11"/>
    </row>
    <row r="6" spans="1:50" x14ac:dyDescent="0.25">
      <c r="A6" s="3"/>
      <c r="B6" s="3"/>
      <c r="C6" s="3"/>
      <c r="D6" s="3"/>
      <c r="E6" s="3"/>
      <c r="F6" s="3"/>
      <c r="G6" s="3"/>
      <c r="H6" s="3"/>
      <c r="I6" s="3"/>
      <c r="J6" s="3"/>
      <c r="K6" s="3"/>
      <c r="L6" s="17"/>
      <c r="M6" s="17" t="s">
        <v>286</v>
      </c>
      <c r="N6" s="2" t="s">
        <v>30</v>
      </c>
      <c r="O6" s="14">
        <v>75.6949793492673</v>
      </c>
      <c r="P6" s="14">
        <v>104.755218423671</v>
      </c>
      <c r="Q6" s="14" t="e">
        <v>#N/A</v>
      </c>
      <c r="R6" s="34">
        <v>100</v>
      </c>
      <c r="T6" s="17"/>
      <c r="U6" s="17"/>
      <c r="W6" s="64"/>
      <c r="X6" s="64"/>
      <c r="Y6" s="14"/>
      <c r="AA6" s="12"/>
      <c r="AB6" s="61"/>
      <c r="AC6" s="5"/>
      <c r="AD6" s="5"/>
      <c r="AE6" s="5"/>
      <c r="AF6" s="5"/>
      <c r="AG6" s="5"/>
      <c r="AH6" s="5"/>
      <c r="AI6" s="5"/>
      <c r="AJ6" s="5"/>
      <c r="AK6" s="5"/>
      <c r="AL6" s="5"/>
      <c r="AM6" s="5"/>
      <c r="AN6" s="5"/>
      <c r="AO6" s="5"/>
      <c r="AR6" s="6"/>
      <c r="AS6" s="6"/>
      <c r="AT6" s="6"/>
      <c r="AU6" s="6"/>
      <c r="AV6" s="6"/>
      <c r="AX6" s="7"/>
    </row>
    <row r="7" spans="1:50" x14ac:dyDescent="0.25">
      <c r="A7" s="3"/>
      <c r="B7" s="3"/>
      <c r="C7" s="3"/>
      <c r="D7" s="3"/>
      <c r="E7" s="3"/>
      <c r="F7" s="3"/>
      <c r="G7" s="3"/>
      <c r="H7" s="3"/>
      <c r="I7" s="3"/>
      <c r="J7" s="3"/>
      <c r="K7" s="3"/>
      <c r="L7" s="17"/>
      <c r="M7" s="17" t="s">
        <v>286</v>
      </c>
      <c r="N7" s="2" t="s">
        <v>31</v>
      </c>
      <c r="O7" s="14">
        <v>75.626590759938594</v>
      </c>
      <c r="P7" s="14">
        <v>104.47657791783099</v>
      </c>
      <c r="Q7" s="14" t="e">
        <v>#N/A</v>
      </c>
      <c r="R7" s="34">
        <v>100</v>
      </c>
      <c r="T7" s="17"/>
      <c r="U7" s="17"/>
      <c r="W7" s="64"/>
      <c r="X7" s="64"/>
      <c r="Y7" s="14"/>
      <c r="AA7" s="12"/>
      <c r="AB7" s="61"/>
      <c r="AC7" s="5"/>
      <c r="AD7" s="5"/>
      <c r="AE7" s="5"/>
      <c r="AF7" s="5"/>
      <c r="AG7" s="5"/>
      <c r="AH7" s="5"/>
      <c r="AI7" s="5"/>
      <c r="AJ7" s="5"/>
      <c r="AK7" s="5"/>
      <c r="AL7" s="5"/>
      <c r="AM7" s="5"/>
      <c r="AN7" s="5"/>
      <c r="AO7" s="5"/>
      <c r="AR7" s="6"/>
      <c r="AS7" s="6"/>
      <c r="AT7" s="6"/>
      <c r="AU7" s="6"/>
      <c r="AV7" s="6"/>
      <c r="AX7" s="7"/>
    </row>
    <row r="8" spans="1:50" x14ac:dyDescent="0.25">
      <c r="A8" s="3"/>
      <c r="B8" s="3"/>
      <c r="C8" s="3"/>
      <c r="D8" s="3"/>
      <c r="E8" s="3"/>
      <c r="F8" s="3"/>
      <c r="G8" s="3"/>
      <c r="H8" s="3"/>
      <c r="I8" s="3"/>
      <c r="J8" s="3"/>
      <c r="K8" s="3"/>
      <c r="L8" s="17"/>
      <c r="M8" s="17" t="s">
        <v>287</v>
      </c>
      <c r="N8" s="2" t="s">
        <v>32</v>
      </c>
      <c r="O8" s="14">
        <v>75.768380925169197</v>
      </c>
      <c r="P8" s="14">
        <v>104.041464275644</v>
      </c>
      <c r="Q8" s="14">
        <v>77.650365662552403</v>
      </c>
      <c r="R8" s="34">
        <v>100</v>
      </c>
      <c r="T8" s="17"/>
      <c r="U8" s="17"/>
      <c r="W8" s="64"/>
      <c r="X8" s="64"/>
      <c r="Y8" s="14"/>
      <c r="AA8" s="12"/>
      <c r="AB8" s="61"/>
      <c r="AC8" s="5"/>
      <c r="AD8" s="5"/>
      <c r="AE8" s="5"/>
      <c r="AF8" s="5"/>
      <c r="AG8" s="5"/>
      <c r="AH8" s="5"/>
      <c r="AI8" s="5"/>
      <c r="AJ8" s="5"/>
      <c r="AK8" s="5"/>
      <c r="AL8" s="5"/>
      <c r="AM8" s="5"/>
      <c r="AN8" s="5"/>
      <c r="AO8" s="5"/>
      <c r="AR8" s="6"/>
      <c r="AS8" s="6"/>
      <c r="AT8" s="6"/>
      <c r="AU8" s="6"/>
      <c r="AV8" s="6"/>
      <c r="AX8" s="7"/>
    </row>
    <row r="9" spans="1:50" x14ac:dyDescent="0.25">
      <c r="A9" s="3"/>
      <c r="B9" s="3"/>
      <c r="C9" s="3"/>
      <c r="D9" s="3"/>
      <c r="E9" s="3"/>
      <c r="F9" s="3"/>
      <c r="G9" s="3"/>
      <c r="H9" s="3"/>
      <c r="I9" s="3"/>
      <c r="J9" s="3"/>
      <c r="K9" s="3"/>
      <c r="L9" s="17"/>
      <c r="M9" s="17" t="s">
        <v>287</v>
      </c>
      <c r="N9" s="2" t="s">
        <v>33</v>
      </c>
      <c r="O9" s="14">
        <v>76.201358726838606</v>
      </c>
      <c r="P9" s="14">
        <v>104.12216072981801</v>
      </c>
      <c r="Q9" s="14" t="e">
        <v>#N/A</v>
      </c>
      <c r="R9" s="34">
        <v>100</v>
      </c>
      <c r="T9" s="17"/>
      <c r="U9" s="17"/>
      <c r="W9" s="64"/>
      <c r="X9" s="64"/>
      <c r="Y9" s="14"/>
      <c r="AA9" s="12"/>
      <c r="AB9" s="61"/>
      <c r="AC9" s="5"/>
      <c r="AD9" s="5"/>
      <c r="AE9" s="5"/>
      <c r="AF9" s="5"/>
      <c r="AG9" s="5"/>
      <c r="AH9" s="5"/>
      <c r="AI9" s="5"/>
      <c r="AJ9" s="5"/>
      <c r="AK9" s="5"/>
      <c r="AL9" s="5"/>
      <c r="AM9" s="5"/>
      <c r="AN9" s="5"/>
      <c r="AO9" s="5"/>
      <c r="AR9" s="6"/>
      <c r="AS9" s="6"/>
      <c r="AT9" s="6"/>
      <c r="AU9" s="6"/>
      <c r="AV9" s="6"/>
      <c r="AX9" s="7"/>
    </row>
    <row r="10" spans="1:50" x14ac:dyDescent="0.25">
      <c r="A10" s="3"/>
      <c r="B10" s="3"/>
      <c r="C10" s="3"/>
      <c r="D10" s="3"/>
      <c r="E10" s="3"/>
      <c r="F10" s="3"/>
      <c r="G10" s="3"/>
      <c r="H10" s="3"/>
      <c r="I10" s="3"/>
      <c r="J10" s="3"/>
      <c r="K10" s="3"/>
      <c r="L10" s="17"/>
      <c r="M10" s="17" t="s">
        <v>287</v>
      </c>
      <c r="N10" s="2" t="s">
        <v>34</v>
      </c>
      <c r="O10" s="14">
        <v>76.544112750304194</v>
      </c>
      <c r="P10" s="14">
        <v>103.71476971820699</v>
      </c>
      <c r="Q10" s="14" t="e">
        <v>#N/A</v>
      </c>
      <c r="R10" s="34">
        <v>100</v>
      </c>
      <c r="T10" s="17"/>
      <c r="U10" s="17"/>
      <c r="W10" s="64"/>
      <c r="X10" s="64"/>
      <c r="Y10" s="14"/>
      <c r="AA10" s="12"/>
      <c r="AB10" s="61"/>
      <c r="AC10" s="5"/>
      <c r="AD10" s="5"/>
      <c r="AE10" s="5"/>
      <c r="AF10" s="5"/>
      <c r="AG10" s="5"/>
      <c r="AH10" s="5"/>
      <c r="AI10" s="5"/>
      <c r="AJ10" s="5"/>
      <c r="AK10" s="5"/>
      <c r="AL10" s="5"/>
      <c r="AM10" s="5"/>
      <c r="AN10" s="5"/>
      <c r="AO10" s="5"/>
      <c r="AR10" s="6"/>
      <c r="AS10" s="6"/>
      <c r="AT10" s="6"/>
      <c r="AU10" s="6"/>
      <c r="AV10" s="6"/>
      <c r="AX10" s="7"/>
    </row>
    <row r="11" spans="1:50" x14ac:dyDescent="0.25">
      <c r="A11" s="3"/>
      <c r="B11" s="3"/>
      <c r="C11" s="3"/>
      <c r="D11" s="3"/>
      <c r="E11" s="3"/>
      <c r="F11" s="3"/>
      <c r="G11" s="3"/>
      <c r="H11" s="3"/>
      <c r="I11" s="3"/>
      <c r="J11" s="3"/>
      <c r="K11" s="3"/>
      <c r="L11" s="17"/>
      <c r="M11" s="17" t="s">
        <v>287</v>
      </c>
      <c r="N11" s="2" t="s">
        <v>35</v>
      </c>
      <c r="O11" s="14">
        <v>77.123333130139997</v>
      </c>
      <c r="P11" s="14">
        <v>103.294474467005</v>
      </c>
      <c r="Q11" s="14" t="e">
        <v>#N/A</v>
      </c>
      <c r="R11" s="34">
        <v>100</v>
      </c>
      <c r="T11" s="17"/>
      <c r="U11" s="17"/>
      <c r="W11" s="64"/>
      <c r="X11" s="64"/>
      <c r="Y11" s="14"/>
      <c r="AA11" s="12"/>
      <c r="AB11" s="61"/>
      <c r="AC11" s="5"/>
      <c r="AD11" s="5"/>
      <c r="AE11" s="5"/>
      <c r="AF11" s="5"/>
      <c r="AG11" s="5"/>
      <c r="AH11" s="5"/>
      <c r="AI11" s="5"/>
      <c r="AJ11" s="5"/>
      <c r="AK11" s="5"/>
      <c r="AL11" s="5"/>
      <c r="AM11" s="5"/>
      <c r="AN11" s="5"/>
      <c r="AO11" s="5"/>
      <c r="AR11" s="6"/>
      <c r="AS11" s="6"/>
      <c r="AT11" s="6"/>
      <c r="AU11" s="6"/>
      <c r="AV11" s="6"/>
      <c r="AX11" s="7"/>
    </row>
    <row r="12" spans="1:50" x14ac:dyDescent="0.25">
      <c r="A12" s="3"/>
      <c r="B12" s="3"/>
      <c r="C12" s="3"/>
      <c r="D12" s="3"/>
      <c r="E12" s="3"/>
      <c r="F12" s="3"/>
      <c r="G12" s="3"/>
      <c r="H12" s="3"/>
      <c r="I12" s="3"/>
      <c r="J12" s="3"/>
      <c r="K12" s="3"/>
      <c r="L12" s="17"/>
      <c r="M12" s="17" t="s">
        <v>288</v>
      </c>
      <c r="N12" s="2" t="s">
        <v>36</v>
      </c>
      <c r="O12" s="14">
        <v>78.084714008012995</v>
      </c>
      <c r="P12" s="14">
        <v>102.71199688685699</v>
      </c>
      <c r="Q12" s="14">
        <v>80.192579352190904</v>
      </c>
      <c r="R12" s="34">
        <v>100</v>
      </c>
      <c r="T12" s="17"/>
      <c r="U12" s="17"/>
      <c r="W12" s="64"/>
      <c r="X12" s="64"/>
      <c r="Y12" s="14"/>
      <c r="AA12" s="12"/>
      <c r="AB12" s="61"/>
      <c r="AC12" s="5"/>
      <c r="AD12" s="5"/>
      <c r="AE12" s="5"/>
      <c r="AF12" s="5"/>
      <c r="AG12" s="5"/>
      <c r="AH12" s="5"/>
      <c r="AI12" s="5"/>
      <c r="AJ12" s="5"/>
      <c r="AK12" s="5"/>
      <c r="AL12" s="5"/>
      <c r="AM12" s="5"/>
      <c r="AN12" s="5"/>
      <c r="AO12" s="5"/>
      <c r="AR12" s="6"/>
      <c r="AS12" s="6"/>
      <c r="AT12" s="6"/>
      <c r="AU12" s="6"/>
      <c r="AV12" s="6"/>
      <c r="AX12" s="7"/>
    </row>
    <row r="13" spans="1:50" x14ac:dyDescent="0.25">
      <c r="A13" s="3"/>
      <c r="B13" s="3"/>
      <c r="C13" s="3"/>
      <c r="D13" s="3"/>
      <c r="E13" s="3"/>
      <c r="F13" s="3"/>
      <c r="G13" s="3"/>
      <c r="H13" s="3"/>
      <c r="I13" s="3"/>
      <c r="J13" s="3"/>
      <c r="K13" s="3"/>
      <c r="L13" s="17"/>
      <c r="M13" s="17" t="s">
        <v>288</v>
      </c>
      <c r="N13" s="2" t="s">
        <v>37</v>
      </c>
      <c r="O13" s="14">
        <v>79.013083873319005</v>
      </c>
      <c r="P13" s="14">
        <v>102.83510135328901</v>
      </c>
      <c r="Q13" s="14" t="e">
        <v>#N/A</v>
      </c>
      <c r="R13" s="34">
        <v>100</v>
      </c>
      <c r="T13" s="17"/>
      <c r="U13" s="17"/>
      <c r="W13" s="64"/>
      <c r="X13" s="64"/>
      <c r="Y13" s="14"/>
      <c r="AA13" s="12"/>
      <c r="AB13" s="61"/>
      <c r="AC13" s="5"/>
      <c r="AD13" s="5"/>
      <c r="AE13" s="5"/>
      <c r="AF13" s="5"/>
      <c r="AG13" s="5"/>
      <c r="AH13" s="5"/>
      <c r="AI13" s="5"/>
      <c r="AJ13" s="5"/>
      <c r="AK13" s="5"/>
      <c r="AL13" s="5"/>
      <c r="AM13" s="5"/>
      <c r="AN13" s="5"/>
      <c r="AO13" s="5"/>
      <c r="AR13" s="6"/>
      <c r="AS13" s="6"/>
      <c r="AT13" s="6"/>
      <c r="AU13" s="6"/>
      <c r="AV13" s="6"/>
      <c r="AX13" s="7"/>
    </row>
    <row r="14" spans="1:50" x14ac:dyDescent="0.25">
      <c r="A14" s="3"/>
      <c r="B14" s="3"/>
      <c r="C14" s="3"/>
      <c r="D14" s="3"/>
      <c r="E14" s="3"/>
      <c r="F14" s="3"/>
      <c r="G14" s="3"/>
      <c r="H14" s="3"/>
      <c r="I14" s="3"/>
      <c r="J14" s="3"/>
      <c r="K14" s="3"/>
      <c r="L14" s="17"/>
      <c r="M14" s="17" t="s">
        <v>288</v>
      </c>
      <c r="N14" s="2" t="s">
        <v>38</v>
      </c>
      <c r="O14" s="14">
        <v>79.803416724127999</v>
      </c>
      <c r="P14" s="14">
        <v>103.13076057673</v>
      </c>
      <c r="Q14" s="14" t="e">
        <v>#N/A</v>
      </c>
      <c r="R14" s="34">
        <v>100</v>
      </c>
      <c r="T14" s="17"/>
      <c r="U14" s="17"/>
      <c r="W14" s="64"/>
      <c r="X14" s="64"/>
      <c r="Y14" s="14"/>
      <c r="AA14" s="12"/>
      <c r="AB14" s="61"/>
      <c r="AC14" s="5"/>
      <c r="AD14" s="5"/>
      <c r="AE14" s="5"/>
      <c r="AF14" s="5"/>
      <c r="AG14" s="5"/>
      <c r="AH14" s="5"/>
      <c r="AI14" s="5"/>
      <c r="AJ14" s="5"/>
      <c r="AK14" s="5"/>
      <c r="AL14" s="5"/>
      <c r="AM14" s="5"/>
      <c r="AN14" s="5"/>
      <c r="AO14" s="5"/>
      <c r="AR14" s="6"/>
      <c r="AS14" s="6"/>
      <c r="AT14" s="6"/>
      <c r="AU14" s="6"/>
      <c r="AV14" s="6"/>
      <c r="AX14" s="7"/>
    </row>
    <row r="15" spans="1:50" x14ac:dyDescent="0.25">
      <c r="A15" s="3"/>
      <c r="B15" s="3"/>
      <c r="C15" s="3"/>
      <c r="D15" s="3"/>
      <c r="E15" s="3"/>
      <c r="F15" s="3"/>
      <c r="G15" s="3"/>
      <c r="H15" s="3"/>
      <c r="I15" s="3"/>
      <c r="J15" s="3"/>
      <c r="K15" s="3"/>
      <c r="L15" s="17"/>
      <c r="M15" s="17" t="s">
        <v>288</v>
      </c>
      <c r="N15" s="2" t="s">
        <v>39</v>
      </c>
      <c r="O15" s="14">
        <v>80.900456861596396</v>
      </c>
      <c r="P15" s="14">
        <v>104.041543592114</v>
      </c>
      <c r="Q15" s="14" t="e">
        <v>#N/A</v>
      </c>
      <c r="R15" s="34">
        <v>100</v>
      </c>
      <c r="T15" s="17"/>
      <c r="U15" s="17"/>
      <c r="W15" s="64"/>
      <c r="X15" s="64"/>
      <c r="Y15" s="14"/>
      <c r="AA15" s="12"/>
      <c r="AB15" s="61"/>
      <c r="AC15" s="5"/>
      <c r="AD15" s="5"/>
      <c r="AE15" s="5"/>
      <c r="AF15" s="5"/>
      <c r="AG15" s="5"/>
      <c r="AH15" s="5"/>
      <c r="AI15" s="5"/>
      <c r="AJ15" s="5"/>
      <c r="AK15" s="5"/>
      <c r="AL15" s="5"/>
      <c r="AM15" s="5"/>
      <c r="AN15" s="5"/>
      <c r="AO15" s="5"/>
      <c r="AR15" s="6"/>
      <c r="AS15" s="6"/>
      <c r="AT15" s="6"/>
      <c r="AU15" s="6"/>
      <c r="AV15" s="6"/>
      <c r="AX15" s="7"/>
    </row>
    <row r="16" spans="1:50" x14ac:dyDescent="0.25">
      <c r="A16" s="3"/>
      <c r="B16" s="3"/>
      <c r="C16" s="3"/>
      <c r="D16" s="3"/>
      <c r="E16" s="3"/>
      <c r="F16" s="3"/>
      <c r="G16" s="3"/>
      <c r="H16" s="3"/>
      <c r="I16" s="3"/>
      <c r="J16" s="3"/>
      <c r="K16" s="3"/>
      <c r="L16" s="17"/>
      <c r="M16" s="17" t="s">
        <v>289</v>
      </c>
      <c r="N16" s="2" t="s">
        <v>40</v>
      </c>
      <c r="O16" s="14">
        <v>81.918324747678298</v>
      </c>
      <c r="P16" s="14">
        <v>104.451636480613</v>
      </c>
      <c r="Q16" s="14">
        <v>83.077680369975695</v>
      </c>
      <c r="R16" s="34">
        <v>100</v>
      </c>
      <c r="T16" s="17"/>
      <c r="U16" s="17"/>
      <c r="W16" s="64"/>
      <c r="X16" s="64"/>
      <c r="Y16" s="14"/>
      <c r="AA16" s="12"/>
      <c r="AB16" s="61"/>
      <c r="AC16" s="5"/>
      <c r="AD16" s="5"/>
      <c r="AE16" s="5"/>
      <c r="AF16" s="5"/>
      <c r="AG16" s="5"/>
      <c r="AH16" s="5"/>
      <c r="AI16" s="5"/>
      <c r="AJ16" s="5"/>
      <c r="AK16" s="5"/>
      <c r="AL16" s="5"/>
      <c r="AM16" s="5"/>
      <c r="AN16" s="5"/>
      <c r="AO16" s="5"/>
      <c r="AR16" s="6"/>
      <c r="AS16" s="6"/>
      <c r="AT16" s="6"/>
      <c r="AU16" s="6"/>
      <c r="AV16" s="6"/>
      <c r="AX16" s="7"/>
    </row>
    <row r="17" spans="1:50" x14ac:dyDescent="0.25">
      <c r="A17" s="3"/>
      <c r="B17" s="3"/>
      <c r="C17" s="3"/>
      <c r="D17" s="3"/>
      <c r="E17" s="3"/>
      <c r="F17" s="3"/>
      <c r="G17" s="3"/>
      <c r="H17" s="3"/>
      <c r="I17" s="3"/>
      <c r="J17" s="3"/>
      <c r="K17" s="3"/>
      <c r="L17" s="17"/>
      <c r="M17" s="17" t="s">
        <v>289</v>
      </c>
      <c r="N17" s="2" t="s">
        <v>41</v>
      </c>
      <c r="O17" s="14">
        <v>82.663076116573706</v>
      </c>
      <c r="P17" s="14">
        <v>105.771019912828</v>
      </c>
      <c r="Q17" s="14" t="e">
        <v>#N/A</v>
      </c>
      <c r="R17" s="34">
        <v>100</v>
      </c>
      <c r="T17" s="17"/>
      <c r="U17" s="17"/>
      <c r="W17" s="64"/>
      <c r="X17" s="64"/>
      <c r="Y17" s="14"/>
      <c r="AA17" s="12"/>
      <c r="AB17" s="61"/>
      <c r="AC17" s="5"/>
      <c r="AD17" s="5"/>
      <c r="AE17" s="5"/>
      <c r="AF17" s="5"/>
      <c r="AG17" s="5"/>
      <c r="AH17" s="5"/>
      <c r="AI17" s="5"/>
      <c r="AJ17" s="5"/>
      <c r="AK17" s="5"/>
      <c r="AL17" s="5"/>
      <c r="AM17" s="5"/>
      <c r="AN17" s="5"/>
      <c r="AO17" s="5"/>
      <c r="AR17" s="6"/>
      <c r="AS17" s="6"/>
      <c r="AT17" s="6"/>
      <c r="AU17" s="6"/>
      <c r="AV17" s="6"/>
      <c r="AX17" s="7"/>
    </row>
    <row r="18" spans="1:50" x14ac:dyDescent="0.25">
      <c r="A18" s="3"/>
      <c r="B18" s="3"/>
      <c r="C18" s="3"/>
      <c r="D18" s="3"/>
      <c r="E18" s="3"/>
      <c r="F18" s="3"/>
      <c r="G18" s="3"/>
      <c r="H18" s="3"/>
      <c r="I18" s="3"/>
      <c r="J18" s="3"/>
      <c r="K18" s="3"/>
      <c r="L18" s="17"/>
      <c r="M18" s="17" t="s">
        <v>289</v>
      </c>
      <c r="N18" s="2" t="s">
        <v>42</v>
      </c>
      <c r="O18" s="14">
        <v>83.481154247670204</v>
      </c>
      <c r="P18" s="14">
        <v>106.36476747563</v>
      </c>
      <c r="Q18" s="14" t="e">
        <v>#N/A</v>
      </c>
      <c r="R18" s="34">
        <v>100</v>
      </c>
      <c r="T18" s="17"/>
      <c r="U18" s="17"/>
      <c r="W18" s="64"/>
      <c r="X18" s="64"/>
      <c r="Y18" s="14"/>
      <c r="AA18" s="12"/>
      <c r="AB18" s="61"/>
      <c r="AC18" s="5"/>
      <c r="AD18" s="5"/>
      <c r="AE18" s="5"/>
      <c r="AF18" s="5"/>
      <c r="AG18" s="5"/>
      <c r="AH18" s="5"/>
      <c r="AI18" s="5"/>
      <c r="AJ18" s="5"/>
      <c r="AK18" s="5"/>
      <c r="AL18" s="5"/>
      <c r="AM18" s="5"/>
      <c r="AN18" s="5"/>
      <c r="AO18" s="5"/>
      <c r="AR18" s="6"/>
      <c r="AS18" s="6"/>
      <c r="AT18" s="6"/>
      <c r="AU18" s="6"/>
      <c r="AV18" s="6"/>
      <c r="AX18" s="7"/>
    </row>
    <row r="19" spans="1:50" ht="13.5" customHeight="1" x14ac:dyDescent="0.25">
      <c r="A19" s="3"/>
      <c r="B19" s="3"/>
      <c r="C19" s="3"/>
      <c r="D19" s="3"/>
      <c r="E19" s="3"/>
      <c r="F19" s="3"/>
      <c r="G19" s="3"/>
      <c r="H19" s="3"/>
      <c r="I19" s="3"/>
      <c r="J19" s="3"/>
      <c r="L19" s="17"/>
      <c r="M19" s="17" t="s">
        <v>289</v>
      </c>
      <c r="N19" s="2" t="s">
        <v>43</v>
      </c>
      <c r="O19" s="14">
        <v>84.207694008517905</v>
      </c>
      <c r="P19" s="14">
        <v>106.25184108614</v>
      </c>
      <c r="Q19" s="14" t="e">
        <v>#N/A</v>
      </c>
      <c r="R19" s="34">
        <v>100</v>
      </c>
      <c r="T19" s="17"/>
      <c r="U19" s="17"/>
      <c r="W19" s="64"/>
      <c r="X19" s="64"/>
      <c r="Y19" s="14"/>
      <c r="AA19" s="12"/>
      <c r="AB19" s="61"/>
      <c r="AC19" s="5"/>
      <c r="AD19" s="5"/>
      <c r="AE19" s="5"/>
      <c r="AF19" s="5"/>
      <c r="AG19" s="5"/>
      <c r="AH19" s="5"/>
      <c r="AI19" s="5"/>
      <c r="AJ19" s="5"/>
      <c r="AK19" s="5"/>
      <c r="AL19" s="5"/>
      <c r="AM19" s="5"/>
      <c r="AN19" s="5"/>
      <c r="AO19" s="5"/>
      <c r="AR19" s="6"/>
      <c r="AS19" s="6"/>
      <c r="AT19" s="6"/>
      <c r="AU19" s="6"/>
      <c r="AV19" s="6"/>
      <c r="AX19" s="7"/>
    </row>
    <row r="20" spans="1:50" ht="13.5" customHeight="1" x14ac:dyDescent="0.25">
      <c r="A20" s="3"/>
      <c r="B20" s="3"/>
      <c r="C20" s="3"/>
      <c r="D20" s="3"/>
      <c r="E20" s="3"/>
      <c r="F20" s="3"/>
      <c r="G20" s="3"/>
      <c r="H20" s="3"/>
      <c r="I20" s="3"/>
      <c r="J20" s="3"/>
      <c r="K20" s="10"/>
      <c r="L20" s="17"/>
      <c r="M20" s="17" t="s">
        <v>290</v>
      </c>
      <c r="N20" s="2" t="s">
        <v>44</v>
      </c>
      <c r="O20" s="14">
        <v>85.010801728906401</v>
      </c>
      <c r="P20" s="14">
        <v>105.72922978131901</v>
      </c>
      <c r="Q20" s="14">
        <v>85.5252646466313</v>
      </c>
      <c r="R20" s="34">
        <v>100</v>
      </c>
      <c r="T20" s="17"/>
      <c r="U20" s="17"/>
      <c r="W20" s="64"/>
      <c r="X20" s="64"/>
      <c r="Y20" s="14"/>
      <c r="AA20" s="12"/>
      <c r="AB20" s="61"/>
      <c r="AC20" s="5"/>
      <c r="AD20" s="5"/>
      <c r="AE20" s="5"/>
      <c r="AF20" s="5"/>
      <c r="AG20" s="5"/>
      <c r="AH20" s="5"/>
      <c r="AI20" s="5"/>
      <c r="AJ20" s="5"/>
      <c r="AK20" s="5"/>
      <c r="AL20" s="5"/>
      <c r="AM20" s="5"/>
      <c r="AN20" s="5"/>
      <c r="AO20" s="5"/>
      <c r="AR20" s="6"/>
      <c r="AS20" s="6"/>
      <c r="AT20" s="6"/>
      <c r="AU20" s="6"/>
      <c r="AV20" s="6"/>
      <c r="AX20" s="7"/>
    </row>
    <row r="21" spans="1:50" ht="13.5" customHeight="1" x14ac:dyDescent="0.25">
      <c r="A21" s="3"/>
      <c r="B21" s="3"/>
      <c r="C21" s="3"/>
      <c r="D21" s="3"/>
      <c r="E21" s="3"/>
      <c r="F21" s="3"/>
      <c r="G21" s="3"/>
      <c r="H21" s="3"/>
      <c r="I21" s="3"/>
      <c r="J21" s="3"/>
      <c r="K21" s="10"/>
      <c r="L21" s="17"/>
      <c r="M21" s="17" t="s">
        <v>290</v>
      </c>
      <c r="N21" s="2" t="s">
        <v>45</v>
      </c>
      <c r="O21" s="14">
        <v>86.026435464980096</v>
      </c>
      <c r="P21" s="14">
        <v>106.07064739653001</v>
      </c>
      <c r="Q21" s="14" t="e">
        <v>#N/A</v>
      </c>
      <c r="R21" s="34">
        <v>100</v>
      </c>
      <c r="T21" s="17"/>
      <c r="U21" s="17"/>
      <c r="W21" s="64"/>
      <c r="X21" s="64"/>
      <c r="Y21" s="14"/>
      <c r="AA21" s="12"/>
      <c r="AB21" s="61"/>
      <c r="AC21" s="5"/>
      <c r="AD21" s="5"/>
      <c r="AE21" s="5"/>
      <c r="AF21" s="5"/>
      <c r="AG21" s="5"/>
      <c r="AH21" s="5"/>
      <c r="AI21" s="5"/>
      <c r="AJ21" s="5"/>
      <c r="AK21" s="5"/>
      <c r="AL21" s="5"/>
      <c r="AM21" s="5"/>
      <c r="AN21" s="5"/>
      <c r="AO21" s="5"/>
      <c r="AR21" s="6"/>
      <c r="AS21" s="6"/>
      <c r="AT21" s="6"/>
      <c r="AU21" s="6"/>
      <c r="AV21" s="6"/>
      <c r="AX21" s="7"/>
    </row>
    <row r="22" spans="1:50" x14ac:dyDescent="0.25">
      <c r="A22" s="3"/>
      <c r="B22" s="3"/>
      <c r="C22" s="3"/>
      <c r="D22" s="3"/>
      <c r="E22" s="3"/>
      <c r="F22" s="3"/>
      <c r="G22" s="3"/>
      <c r="H22" s="3"/>
      <c r="I22" s="3"/>
      <c r="J22" s="3"/>
      <c r="K22" s="10"/>
      <c r="L22" s="17"/>
      <c r="M22" s="17" t="s">
        <v>290</v>
      </c>
      <c r="N22" s="2" t="s">
        <v>46</v>
      </c>
      <c r="O22" s="14">
        <v>86.8109558799067</v>
      </c>
      <c r="P22" s="14">
        <v>106.057198495219</v>
      </c>
      <c r="Q22" s="14" t="e">
        <v>#N/A</v>
      </c>
      <c r="R22" s="34">
        <v>100</v>
      </c>
      <c r="T22" s="17"/>
      <c r="U22" s="17"/>
      <c r="W22" s="64"/>
      <c r="X22" s="64"/>
      <c r="Y22" s="14"/>
      <c r="AA22" s="5"/>
      <c r="AB22" s="61"/>
      <c r="AC22" s="5"/>
      <c r="AD22" s="5"/>
      <c r="AE22" s="5"/>
      <c r="AF22" s="5"/>
      <c r="AG22" s="5"/>
      <c r="AH22" s="5"/>
      <c r="AI22" s="5"/>
      <c r="AJ22" s="5"/>
      <c r="AK22" s="5"/>
      <c r="AL22" s="5"/>
      <c r="AM22" s="5"/>
      <c r="AN22" s="5"/>
      <c r="AO22" s="5"/>
      <c r="AR22" s="6"/>
      <c r="AS22" s="6"/>
      <c r="AT22" s="6"/>
      <c r="AU22" s="6"/>
      <c r="AV22" s="6"/>
      <c r="AX22" s="7"/>
    </row>
    <row r="23" spans="1:50" ht="13.5" customHeight="1" x14ac:dyDescent="0.25">
      <c r="A23" s="3"/>
      <c r="B23" s="3"/>
      <c r="C23" s="3"/>
      <c r="D23" s="3"/>
      <c r="E23" s="3"/>
      <c r="F23" s="3"/>
      <c r="G23" s="3"/>
      <c r="H23" s="3"/>
      <c r="I23" s="3"/>
      <c r="J23" s="3"/>
      <c r="L23" s="17"/>
      <c r="M23" s="17" t="s">
        <v>290</v>
      </c>
      <c r="N23" s="2" t="s">
        <v>48</v>
      </c>
      <c r="O23" s="14">
        <v>87.827820895999693</v>
      </c>
      <c r="P23" s="14">
        <v>106.96367068454001</v>
      </c>
      <c r="Q23" s="14" t="e">
        <v>#N/A</v>
      </c>
      <c r="R23" s="34">
        <v>100</v>
      </c>
      <c r="T23" s="17"/>
      <c r="U23" s="17"/>
      <c r="W23" s="64"/>
      <c r="X23" s="64"/>
      <c r="Y23" s="14"/>
      <c r="AA23" s="5"/>
      <c r="AB23" s="61"/>
      <c r="AC23" s="5"/>
      <c r="AD23" s="5"/>
      <c r="AE23" s="5"/>
      <c r="AF23" s="5"/>
      <c r="AG23" s="5"/>
      <c r="AH23" s="5"/>
      <c r="AI23" s="5"/>
      <c r="AJ23" s="5"/>
      <c r="AK23" s="5"/>
      <c r="AL23" s="5"/>
      <c r="AM23" s="5"/>
      <c r="AN23" s="5"/>
      <c r="AO23" s="5"/>
      <c r="AR23" s="6"/>
      <c r="AS23" s="6"/>
      <c r="AT23" s="6"/>
      <c r="AU23" s="6"/>
      <c r="AV23" s="6"/>
      <c r="AX23" s="7"/>
    </row>
    <row r="24" spans="1:50" x14ac:dyDescent="0.25">
      <c r="A24" s="3"/>
      <c r="B24" s="3"/>
      <c r="C24" s="3"/>
      <c r="D24" s="3"/>
      <c r="E24" s="3"/>
      <c r="F24" s="3"/>
      <c r="G24" s="3"/>
      <c r="H24" s="3"/>
      <c r="I24" s="3"/>
      <c r="J24" s="3"/>
      <c r="K24" s="10"/>
      <c r="L24" s="17"/>
      <c r="M24" s="17" t="s">
        <v>291</v>
      </c>
      <c r="N24" s="2" t="s">
        <v>49</v>
      </c>
      <c r="O24" s="14">
        <v>88.784966861240804</v>
      </c>
      <c r="P24" s="14">
        <v>107.47735495958899</v>
      </c>
      <c r="Q24" s="14">
        <v>85.486710036256596</v>
      </c>
      <c r="R24" s="34">
        <v>100</v>
      </c>
      <c r="T24" s="17"/>
      <c r="U24" s="17"/>
      <c r="W24" s="64"/>
      <c r="X24" s="64"/>
      <c r="Y24" s="14"/>
      <c r="AA24" s="5"/>
      <c r="AB24" s="61"/>
      <c r="AC24" s="5"/>
      <c r="AD24" s="5"/>
      <c r="AE24" s="5"/>
      <c r="AF24" s="5"/>
      <c r="AG24" s="5"/>
      <c r="AH24" s="5"/>
      <c r="AI24" s="5"/>
      <c r="AJ24" s="5"/>
      <c r="AK24" s="5"/>
      <c r="AL24" s="5"/>
      <c r="AM24" s="5"/>
      <c r="AN24" s="5"/>
      <c r="AO24" s="5"/>
      <c r="AR24" s="6"/>
      <c r="AS24" s="6"/>
      <c r="AT24" s="6"/>
      <c r="AU24" s="6"/>
      <c r="AV24" s="6"/>
      <c r="AX24" s="7"/>
    </row>
    <row r="25" spans="1:50" x14ac:dyDescent="0.25">
      <c r="A25" s="19" t="s">
        <v>47</v>
      </c>
      <c r="B25" s="3"/>
      <c r="C25" s="3"/>
      <c r="D25" s="3"/>
      <c r="E25" s="3"/>
      <c r="F25" s="3"/>
      <c r="G25" s="3"/>
      <c r="H25" s="3"/>
      <c r="I25" s="3"/>
      <c r="J25" s="3"/>
      <c r="K25" s="10"/>
      <c r="L25" s="17"/>
      <c r="M25" s="17" t="s">
        <v>291</v>
      </c>
      <c r="N25" s="2" t="s">
        <v>50</v>
      </c>
      <c r="O25" s="14">
        <v>89.798255034886907</v>
      </c>
      <c r="P25" s="14">
        <v>109.036182504089</v>
      </c>
      <c r="Q25" s="14" t="e">
        <v>#N/A</v>
      </c>
      <c r="R25" s="34">
        <v>100</v>
      </c>
      <c r="T25" s="17"/>
      <c r="U25" s="17"/>
      <c r="W25" s="64"/>
      <c r="X25" s="64"/>
      <c r="Y25" s="14"/>
      <c r="AA25" s="5"/>
      <c r="AB25" s="61"/>
      <c r="AC25" s="5"/>
      <c r="AD25" s="5"/>
      <c r="AE25" s="5"/>
      <c r="AF25" s="5"/>
      <c r="AG25" s="5"/>
      <c r="AH25" s="5"/>
      <c r="AI25" s="5"/>
      <c r="AJ25" s="5"/>
      <c r="AK25" s="5"/>
      <c r="AL25" s="5"/>
      <c r="AM25" s="5"/>
      <c r="AN25" s="5"/>
      <c r="AO25" s="5"/>
      <c r="AR25" s="6"/>
      <c r="AS25" s="6"/>
      <c r="AT25" s="6"/>
      <c r="AU25" s="6"/>
      <c r="AV25" s="6"/>
      <c r="AX25" s="7"/>
    </row>
    <row r="26" spans="1:50" ht="13.5" customHeight="1" x14ac:dyDescent="0.25">
      <c r="A26" s="183" t="s">
        <v>247</v>
      </c>
      <c r="B26" s="183"/>
      <c r="C26" s="183"/>
      <c r="D26" s="183"/>
      <c r="E26" s="183"/>
      <c r="F26" s="183"/>
      <c r="G26" s="183"/>
      <c r="H26" s="183"/>
      <c r="I26" s="183"/>
      <c r="J26" s="183"/>
      <c r="K26" s="10"/>
      <c r="L26" s="17"/>
      <c r="M26" s="17" t="s">
        <v>291</v>
      </c>
      <c r="N26" s="2" t="s">
        <v>51</v>
      </c>
      <c r="O26" s="14">
        <v>91.119624406374598</v>
      </c>
      <c r="P26" s="14">
        <v>108.31228711685399</v>
      </c>
      <c r="Q26" s="14" t="e">
        <v>#N/A</v>
      </c>
      <c r="R26" s="34">
        <v>100</v>
      </c>
      <c r="T26" s="17"/>
      <c r="U26" s="17"/>
      <c r="W26" s="64"/>
      <c r="X26" s="64"/>
      <c r="Y26" s="14"/>
      <c r="AA26" s="5"/>
      <c r="AB26" s="61"/>
      <c r="AC26" s="5"/>
      <c r="AD26" s="5"/>
      <c r="AE26" s="5"/>
      <c r="AF26" s="5"/>
      <c r="AG26" s="5"/>
      <c r="AH26" s="5"/>
      <c r="AI26" s="5"/>
      <c r="AJ26" s="5"/>
      <c r="AK26" s="5"/>
      <c r="AL26" s="5"/>
      <c r="AM26" s="5"/>
      <c r="AN26" s="5"/>
      <c r="AO26" s="5"/>
      <c r="AR26" s="6"/>
      <c r="AS26" s="6"/>
      <c r="AT26" s="6"/>
      <c r="AU26" s="6"/>
      <c r="AV26" s="6"/>
      <c r="AX26" s="7"/>
    </row>
    <row r="27" spans="1:50" x14ac:dyDescent="0.25">
      <c r="K27" s="10"/>
      <c r="L27" s="17"/>
      <c r="M27" s="17" t="s">
        <v>291</v>
      </c>
      <c r="N27" s="2" t="s">
        <v>52</v>
      </c>
      <c r="O27" s="14">
        <v>92.521679290805494</v>
      </c>
      <c r="P27" s="14">
        <v>112.057218619502</v>
      </c>
      <c r="Q27" s="14" t="e">
        <v>#N/A</v>
      </c>
      <c r="R27" s="34">
        <v>100</v>
      </c>
      <c r="T27" s="17"/>
      <c r="U27" s="17"/>
      <c r="W27" s="64"/>
      <c r="X27" s="64"/>
      <c r="Y27" s="14"/>
      <c r="AA27" s="5"/>
      <c r="AB27" s="61"/>
      <c r="AC27" s="5"/>
      <c r="AD27" s="5"/>
      <c r="AE27" s="5"/>
      <c r="AF27" s="5"/>
      <c r="AG27" s="5"/>
      <c r="AH27" s="5"/>
      <c r="AI27" s="5"/>
      <c r="AJ27" s="5"/>
      <c r="AK27" s="5"/>
      <c r="AL27" s="5"/>
      <c r="AM27" s="5"/>
      <c r="AN27" s="5"/>
      <c r="AO27" s="5"/>
      <c r="AR27" s="6"/>
      <c r="AS27" s="6"/>
      <c r="AT27" s="6"/>
      <c r="AU27" s="6"/>
      <c r="AV27" s="6"/>
      <c r="AX27" s="7"/>
    </row>
    <row r="28" spans="1:50" x14ac:dyDescent="0.25">
      <c r="A28" s="27" t="s">
        <v>152</v>
      </c>
      <c r="K28" s="10"/>
      <c r="L28" s="17"/>
      <c r="M28" s="17" t="s">
        <v>292</v>
      </c>
      <c r="N28" s="2" t="s">
        <v>53</v>
      </c>
      <c r="O28" s="14">
        <v>93.851596349179502</v>
      </c>
      <c r="P28" s="14">
        <v>111.044589054752</v>
      </c>
      <c r="Q28" s="14">
        <v>86.116115499274997</v>
      </c>
      <c r="R28" s="34">
        <v>100</v>
      </c>
      <c r="T28" s="17"/>
      <c r="U28" s="17"/>
      <c r="W28" s="64"/>
      <c r="X28" s="64"/>
      <c r="Y28" s="14"/>
      <c r="AA28" s="5"/>
      <c r="AB28" s="61"/>
      <c r="AC28" s="5"/>
      <c r="AD28" s="5"/>
      <c r="AE28" s="5"/>
      <c r="AF28" s="5"/>
      <c r="AG28" s="5"/>
      <c r="AH28" s="5"/>
      <c r="AI28" s="5"/>
      <c r="AJ28" s="5"/>
      <c r="AK28" s="5"/>
      <c r="AL28" s="5"/>
      <c r="AM28" s="5"/>
      <c r="AN28" s="5"/>
      <c r="AO28" s="5"/>
      <c r="AR28" s="6"/>
      <c r="AS28" s="6"/>
      <c r="AT28" s="6"/>
      <c r="AU28" s="6"/>
      <c r="AV28" s="6"/>
      <c r="AX28" s="7"/>
    </row>
    <row r="29" spans="1:50" x14ac:dyDescent="0.25">
      <c r="L29" s="17"/>
      <c r="M29" s="17" t="s">
        <v>292</v>
      </c>
      <c r="N29" s="2" t="s">
        <v>54</v>
      </c>
      <c r="O29" s="14">
        <v>94.880455865620604</v>
      </c>
      <c r="P29" s="14">
        <v>111.49517426125099</v>
      </c>
      <c r="Q29" s="14" t="e">
        <v>#N/A</v>
      </c>
      <c r="R29" s="34">
        <v>100</v>
      </c>
      <c r="T29" s="17"/>
      <c r="U29" s="17"/>
      <c r="W29" s="64"/>
      <c r="X29" s="64"/>
      <c r="Y29" s="14"/>
      <c r="AA29" s="5"/>
      <c r="AB29" s="61"/>
      <c r="AC29" s="5"/>
      <c r="AD29" s="5"/>
      <c r="AE29" s="5"/>
      <c r="AF29" s="5"/>
      <c r="AG29" s="5"/>
      <c r="AH29" s="5"/>
      <c r="AI29" s="5"/>
      <c r="AJ29" s="5"/>
      <c r="AK29" s="5"/>
      <c r="AL29" s="5"/>
      <c r="AM29" s="5"/>
      <c r="AN29" s="5"/>
      <c r="AO29" s="5"/>
      <c r="AR29" s="6"/>
      <c r="AS29" s="6"/>
      <c r="AT29" s="6"/>
      <c r="AU29" s="6"/>
      <c r="AV29" s="6"/>
      <c r="AX29" s="7"/>
    </row>
    <row r="30" spans="1:50" x14ac:dyDescent="0.25">
      <c r="A30" s="191"/>
      <c r="B30" s="191"/>
      <c r="C30" s="191"/>
      <c r="D30" s="191"/>
      <c r="E30" s="191"/>
      <c r="F30" s="191"/>
      <c r="G30" s="191"/>
      <c r="H30" s="191"/>
      <c r="I30" s="191"/>
      <c r="J30" s="191"/>
      <c r="L30" s="17"/>
      <c r="M30" s="17" t="s">
        <v>292</v>
      </c>
      <c r="N30" s="2" t="s">
        <v>55</v>
      </c>
      <c r="O30" s="14">
        <v>96.191996904931102</v>
      </c>
      <c r="P30" s="14">
        <v>113.073554605116</v>
      </c>
      <c r="Q30" s="14" t="e">
        <v>#N/A</v>
      </c>
      <c r="R30" s="34">
        <v>100</v>
      </c>
      <c r="T30" s="17"/>
      <c r="U30" s="17"/>
      <c r="W30" s="64"/>
      <c r="X30" s="64"/>
      <c r="Y30" s="14"/>
      <c r="AA30" s="5"/>
      <c r="AB30" s="61"/>
      <c r="AC30" s="5"/>
      <c r="AD30" s="5"/>
      <c r="AE30" s="5"/>
      <c r="AF30" s="5"/>
      <c r="AG30" s="5"/>
      <c r="AH30" s="5"/>
      <c r="AI30" s="5"/>
      <c r="AJ30" s="5"/>
      <c r="AK30" s="5"/>
      <c r="AL30" s="5"/>
      <c r="AM30" s="5"/>
      <c r="AN30" s="5"/>
      <c r="AO30" s="5"/>
      <c r="AR30" s="6"/>
      <c r="AS30" s="6"/>
      <c r="AT30" s="6"/>
      <c r="AU30" s="6"/>
      <c r="AV30" s="6"/>
      <c r="AX30" s="7"/>
    </row>
    <row r="31" spans="1:50" x14ac:dyDescent="0.25">
      <c r="A31" s="191"/>
      <c r="B31" s="191"/>
      <c r="C31" s="191"/>
      <c r="D31" s="191"/>
      <c r="E31" s="191"/>
      <c r="F31" s="191"/>
      <c r="G31" s="191"/>
      <c r="H31" s="191"/>
      <c r="I31" s="191"/>
      <c r="J31" s="191"/>
      <c r="L31" s="17"/>
      <c r="M31" s="17" t="s">
        <v>292</v>
      </c>
      <c r="N31" s="2" t="s">
        <v>56</v>
      </c>
      <c r="O31" s="14">
        <v>97.667151497666097</v>
      </c>
      <c r="P31" s="14">
        <v>114.335562172717</v>
      </c>
      <c r="Q31" s="14" t="e">
        <v>#N/A</v>
      </c>
      <c r="R31" s="34">
        <v>100</v>
      </c>
      <c r="T31" s="17"/>
      <c r="U31" s="17"/>
      <c r="W31" s="64"/>
      <c r="X31" s="64"/>
      <c r="Y31" s="14"/>
      <c r="AA31" s="5"/>
      <c r="AB31" s="61"/>
      <c r="AC31" s="5"/>
      <c r="AD31" s="5"/>
      <c r="AE31" s="5"/>
      <c r="AF31" s="5"/>
      <c r="AG31" s="5"/>
      <c r="AH31" s="5"/>
      <c r="AI31" s="5"/>
      <c r="AJ31" s="5"/>
      <c r="AK31" s="5"/>
      <c r="AL31" s="5"/>
      <c r="AM31" s="5"/>
      <c r="AN31" s="5"/>
      <c r="AO31" s="5"/>
      <c r="AR31" s="6"/>
      <c r="AS31" s="6"/>
      <c r="AT31" s="6"/>
      <c r="AU31" s="6"/>
      <c r="AV31" s="6"/>
      <c r="AX31" s="7"/>
    </row>
    <row r="32" spans="1:50" x14ac:dyDescent="0.25">
      <c r="A32" s="163" t="s">
        <v>318</v>
      </c>
      <c r="L32" s="17"/>
      <c r="M32" s="17" t="s">
        <v>293</v>
      </c>
      <c r="N32" s="2" t="s">
        <v>57</v>
      </c>
      <c r="O32" s="14">
        <v>98.627376921457198</v>
      </c>
      <c r="P32" s="14">
        <v>115.63719052957001</v>
      </c>
      <c r="Q32" s="14">
        <v>87.710006241685605</v>
      </c>
      <c r="R32" s="34">
        <v>100</v>
      </c>
      <c r="T32" s="17"/>
      <c r="U32" s="17"/>
      <c r="W32" s="64"/>
      <c r="X32" s="64"/>
      <c r="Y32" s="14"/>
      <c r="AA32" s="5"/>
      <c r="AB32" s="61"/>
      <c r="AC32" s="5"/>
      <c r="AD32" s="5"/>
      <c r="AE32" s="5"/>
      <c r="AF32" s="5"/>
      <c r="AG32" s="5"/>
      <c r="AH32" s="5"/>
      <c r="AI32" s="5"/>
      <c r="AJ32" s="5"/>
      <c r="AK32" s="5"/>
      <c r="AL32" s="5"/>
      <c r="AM32" s="5"/>
      <c r="AN32" s="5"/>
      <c r="AO32" s="5"/>
      <c r="AR32" s="6"/>
      <c r="AS32" s="6"/>
      <c r="AT32" s="6"/>
      <c r="AU32" s="6"/>
      <c r="AV32" s="6"/>
      <c r="AX32" s="7"/>
    </row>
    <row r="33" spans="1:50" x14ac:dyDescent="0.25">
      <c r="L33" s="17"/>
      <c r="M33" s="17" t="s">
        <v>293</v>
      </c>
      <c r="N33" s="2" t="s">
        <v>58</v>
      </c>
      <c r="O33" s="14">
        <v>100.110510396167</v>
      </c>
      <c r="P33" s="14">
        <v>116.325536620336</v>
      </c>
      <c r="Q33" s="14" t="e">
        <v>#N/A</v>
      </c>
      <c r="R33" s="34">
        <v>100</v>
      </c>
      <c r="T33" s="17"/>
      <c r="U33" s="17"/>
      <c r="W33" s="64"/>
      <c r="X33" s="64"/>
      <c r="Y33" s="14"/>
      <c r="AA33" s="5"/>
      <c r="AB33" s="61"/>
      <c r="AC33" s="5"/>
      <c r="AD33" s="5"/>
      <c r="AE33" s="5"/>
      <c r="AF33" s="5"/>
      <c r="AG33" s="5"/>
      <c r="AH33" s="5"/>
      <c r="AI33" s="5"/>
      <c r="AJ33" s="5"/>
      <c r="AK33" s="5"/>
      <c r="AL33" s="5"/>
      <c r="AM33" s="5"/>
      <c r="AN33" s="5"/>
      <c r="AO33" s="5"/>
      <c r="AR33" s="6"/>
      <c r="AS33" s="6"/>
      <c r="AT33" s="6"/>
      <c r="AU33" s="6"/>
      <c r="AV33" s="6"/>
      <c r="AX33" s="7"/>
    </row>
    <row r="34" spans="1:50" x14ac:dyDescent="0.25">
      <c r="A34" s="163"/>
      <c r="L34" s="17"/>
      <c r="M34" s="17" t="s">
        <v>293</v>
      </c>
      <c r="N34" s="2" t="s">
        <v>59</v>
      </c>
      <c r="O34" s="14">
        <v>101.418656515485</v>
      </c>
      <c r="P34" s="14">
        <v>116.03546837067201</v>
      </c>
      <c r="Q34" s="14" t="e">
        <v>#N/A</v>
      </c>
      <c r="R34" s="34">
        <v>100</v>
      </c>
      <c r="T34" s="17"/>
      <c r="U34" s="17"/>
      <c r="W34" s="64"/>
      <c r="X34" s="64"/>
      <c r="Y34" s="14"/>
      <c r="AA34" s="5"/>
      <c r="AB34" s="61"/>
      <c r="AC34" s="5"/>
      <c r="AD34" s="5"/>
      <c r="AE34" s="5"/>
      <c r="AF34" s="5"/>
      <c r="AG34" s="5"/>
      <c r="AH34" s="5"/>
      <c r="AI34" s="5"/>
      <c r="AJ34" s="5"/>
      <c r="AK34" s="5"/>
      <c r="AL34" s="5"/>
      <c r="AM34" s="5"/>
      <c r="AN34" s="5"/>
      <c r="AO34" s="5"/>
      <c r="AR34" s="6"/>
      <c r="AS34" s="6"/>
      <c r="AT34" s="6"/>
      <c r="AU34" s="6"/>
      <c r="AV34" s="6"/>
      <c r="AX34" s="7"/>
    </row>
    <row r="35" spans="1:50" x14ac:dyDescent="0.25">
      <c r="L35" s="17"/>
      <c r="M35" s="17" t="s">
        <v>293</v>
      </c>
      <c r="N35" s="2" t="s">
        <v>60</v>
      </c>
      <c r="O35" s="14">
        <v>103.18991651796701</v>
      </c>
      <c r="P35" s="14">
        <v>118.107131748889</v>
      </c>
      <c r="Q35" s="14" t="e">
        <v>#N/A</v>
      </c>
      <c r="R35" s="34">
        <v>100</v>
      </c>
      <c r="T35" s="17"/>
      <c r="U35" s="17"/>
      <c r="W35" s="64"/>
      <c r="X35" s="64"/>
      <c r="Y35" s="14"/>
      <c r="AA35" s="5"/>
      <c r="AB35" s="61"/>
      <c r="AC35" s="5"/>
      <c r="AD35" s="5"/>
      <c r="AE35" s="5"/>
      <c r="AF35" s="5"/>
      <c r="AG35" s="5"/>
      <c r="AH35" s="5"/>
      <c r="AI35" s="5"/>
      <c r="AJ35" s="5"/>
      <c r="AK35" s="5"/>
      <c r="AL35" s="5"/>
      <c r="AM35" s="5"/>
      <c r="AN35" s="5"/>
      <c r="AO35" s="5"/>
      <c r="AR35" s="6"/>
      <c r="AS35" s="6"/>
      <c r="AT35" s="6"/>
      <c r="AU35" s="6"/>
      <c r="AV35" s="6"/>
      <c r="AX35" s="7"/>
    </row>
    <row r="36" spans="1:50" x14ac:dyDescent="0.25">
      <c r="L36" s="17"/>
      <c r="M36" s="17" t="s">
        <v>294</v>
      </c>
      <c r="N36" s="2" t="s">
        <v>61</v>
      </c>
      <c r="O36" s="14">
        <v>104.673677139765</v>
      </c>
      <c r="P36" s="14">
        <v>119.51418124790101</v>
      </c>
      <c r="Q36" s="14">
        <v>90.266166020133298</v>
      </c>
      <c r="R36" s="34">
        <v>100</v>
      </c>
      <c r="T36" s="17"/>
      <c r="U36" s="17"/>
      <c r="W36" s="64"/>
      <c r="X36" s="64"/>
      <c r="Y36" s="14"/>
      <c r="AA36" s="5"/>
      <c r="AB36" s="61"/>
      <c r="AC36" s="5"/>
      <c r="AD36" s="5"/>
      <c r="AE36" s="5"/>
      <c r="AF36" s="5"/>
      <c r="AG36" s="5"/>
      <c r="AH36" s="5"/>
      <c r="AI36" s="5"/>
      <c r="AJ36" s="5"/>
      <c r="AK36" s="5"/>
      <c r="AL36" s="5"/>
      <c r="AM36" s="5"/>
      <c r="AN36" s="5"/>
      <c r="AO36" s="5"/>
      <c r="AR36" s="6"/>
      <c r="AS36" s="6"/>
      <c r="AT36" s="6"/>
      <c r="AU36" s="6"/>
      <c r="AV36" s="6"/>
      <c r="AX36" s="7"/>
    </row>
    <row r="37" spans="1:50" x14ac:dyDescent="0.25">
      <c r="L37" s="17"/>
      <c r="M37" s="17" t="s">
        <v>294</v>
      </c>
      <c r="N37" s="2" t="s">
        <v>62</v>
      </c>
      <c r="O37" s="14">
        <v>106.598868794053</v>
      </c>
      <c r="P37" s="14">
        <v>120.75395323321</v>
      </c>
      <c r="Q37" s="14" t="e">
        <v>#N/A</v>
      </c>
      <c r="R37" s="34">
        <v>100</v>
      </c>
      <c r="T37" s="17"/>
      <c r="U37" s="17"/>
      <c r="W37" s="64"/>
      <c r="X37" s="64"/>
      <c r="Y37" s="14"/>
      <c r="AA37" s="5"/>
      <c r="AB37" s="61"/>
      <c r="AC37" s="5"/>
      <c r="AD37" s="5"/>
      <c r="AE37" s="5"/>
      <c r="AF37" s="5"/>
      <c r="AG37" s="5"/>
      <c r="AH37" s="5"/>
      <c r="AI37" s="5"/>
      <c r="AJ37" s="5"/>
      <c r="AK37" s="5"/>
      <c r="AL37" s="5"/>
      <c r="AM37" s="5"/>
      <c r="AN37" s="5"/>
      <c r="AO37" s="5"/>
      <c r="AR37" s="6"/>
      <c r="AS37" s="6"/>
      <c r="AT37" s="6"/>
      <c r="AU37" s="6"/>
      <c r="AV37" s="6"/>
      <c r="AX37" s="7"/>
    </row>
    <row r="38" spans="1:50" x14ac:dyDescent="0.25">
      <c r="L38" s="17"/>
      <c r="M38" s="17" t="s">
        <v>294</v>
      </c>
      <c r="N38" s="2" t="s">
        <v>63</v>
      </c>
      <c r="O38" s="14">
        <v>108.814179598565</v>
      </c>
      <c r="P38" s="14">
        <v>122.79998415891301</v>
      </c>
      <c r="Q38" s="14" t="e">
        <v>#N/A</v>
      </c>
      <c r="R38" s="34">
        <v>100</v>
      </c>
      <c r="T38" s="17"/>
      <c r="U38" s="17"/>
      <c r="W38" s="64"/>
      <c r="X38" s="64"/>
      <c r="Y38" s="14"/>
      <c r="AA38" s="5"/>
      <c r="AB38" s="61"/>
      <c r="AC38" s="5"/>
      <c r="AD38" s="5"/>
      <c r="AE38" s="5"/>
      <c r="AF38" s="5"/>
      <c r="AG38" s="5"/>
      <c r="AH38" s="5"/>
      <c r="AI38" s="5"/>
      <c r="AJ38" s="5"/>
      <c r="AK38" s="5"/>
      <c r="AL38" s="5"/>
      <c r="AM38" s="5"/>
      <c r="AN38" s="5"/>
      <c r="AO38" s="5"/>
      <c r="AR38" s="6"/>
      <c r="AS38" s="6"/>
      <c r="AT38" s="6"/>
      <c r="AU38" s="6"/>
      <c r="AV38" s="6"/>
      <c r="AX38" s="7"/>
    </row>
    <row r="39" spans="1:50" x14ac:dyDescent="0.25">
      <c r="A39" s="9"/>
      <c r="B39" s="9"/>
      <c r="C39" s="9"/>
      <c r="D39" s="9"/>
      <c r="E39" s="9"/>
      <c r="F39" s="9"/>
      <c r="G39" s="9"/>
      <c r="H39" s="9"/>
      <c r="I39" s="9"/>
      <c r="L39" s="17"/>
      <c r="M39" s="17" t="s">
        <v>294</v>
      </c>
      <c r="N39" s="2" t="s">
        <v>64</v>
      </c>
      <c r="O39" s="14">
        <v>110.549263190834</v>
      </c>
      <c r="P39" s="14">
        <v>123.655672012533</v>
      </c>
      <c r="Q39" s="14" t="e">
        <v>#N/A</v>
      </c>
      <c r="R39" s="34">
        <v>100</v>
      </c>
      <c r="T39" s="17"/>
      <c r="U39" s="17"/>
      <c r="W39" s="64"/>
      <c r="X39" s="64"/>
      <c r="Y39" s="14"/>
      <c r="AA39" s="5"/>
      <c r="AB39" s="61"/>
      <c r="AC39" s="5"/>
      <c r="AD39" s="5"/>
      <c r="AE39" s="5"/>
      <c r="AF39" s="5"/>
      <c r="AG39" s="5"/>
      <c r="AH39" s="5"/>
      <c r="AI39" s="5"/>
      <c r="AJ39" s="5"/>
      <c r="AK39" s="5"/>
      <c r="AL39" s="5"/>
      <c r="AM39" s="5"/>
      <c r="AN39" s="5"/>
      <c r="AO39" s="5"/>
      <c r="AR39" s="6"/>
      <c r="AS39" s="6"/>
      <c r="AT39" s="6"/>
      <c r="AU39" s="6"/>
      <c r="AV39" s="6"/>
      <c r="AX39" s="7"/>
    </row>
    <row r="40" spans="1:50" x14ac:dyDescent="0.25">
      <c r="A40" s="9"/>
      <c r="B40" s="9"/>
      <c r="C40" s="9"/>
      <c r="D40" s="9"/>
      <c r="E40" s="9"/>
      <c r="F40" s="9"/>
      <c r="G40" s="9"/>
      <c r="H40" s="9"/>
      <c r="I40" s="9"/>
      <c r="L40" s="17"/>
      <c r="M40" s="17" t="s">
        <v>295</v>
      </c>
      <c r="N40" s="2" t="s">
        <v>65</v>
      </c>
      <c r="O40" s="14">
        <v>112.64201181533799</v>
      </c>
      <c r="P40" s="14">
        <v>128.188980004928</v>
      </c>
      <c r="Q40" s="14">
        <v>92.548773286537795</v>
      </c>
      <c r="R40" s="34">
        <v>100</v>
      </c>
      <c r="T40" s="17"/>
      <c r="U40" s="17"/>
      <c r="W40" s="64"/>
      <c r="X40" s="64"/>
      <c r="Y40" s="14"/>
      <c r="AA40" s="5"/>
      <c r="AB40" s="61"/>
      <c r="AC40" s="5"/>
      <c r="AD40" s="5"/>
      <c r="AE40" s="5"/>
      <c r="AF40" s="5"/>
      <c r="AG40" s="5"/>
      <c r="AH40" s="5"/>
      <c r="AI40" s="5"/>
      <c r="AJ40" s="5"/>
      <c r="AK40" s="5"/>
      <c r="AL40" s="5"/>
      <c r="AM40" s="5"/>
      <c r="AN40" s="5"/>
      <c r="AO40" s="5"/>
      <c r="AR40" s="6"/>
      <c r="AS40" s="6"/>
      <c r="AT40" s="6"/>
      <c r="AU40" s="6"/>
      <c r="AV40" s="6"/>
      <c r="AX40" s="7"/>
    </row>
    <row r="41" spans="1:50" x14ac:dyDescent="0.25">
      <c r="A41" s="9"/>
      <c r="B41" s="9"/>
      <c r="C41" s="9"/>
      <c r="D41" s="9"/>
      <c r="E41" s="9"/>
      <c r="F41" s="9"/>
      <c r="G41" s="9"/>
      <c r="H41" s="9"/>
      <c r="I41" s="9"/>
      <c r="L41" s="17"/>
      <c r="M41" s="17" t="s">
        <v>295</v>
      </c>
      <c r="N41" s="2" t="s">
        <v>66</v>
      </c>
      <c r="O41" s="14">
        <v>114.895009686064</v>
      </c>
      <c r="P41" s="14">
        <v>130.007315522586</v>
      </c>
      <c r="Q41" s="14" t="e">
        <v>#N/A</v>
      </c>
      <c r="R41" s="34">
        <v>100</v>
      </c>
      <c r="T41" s="17"/>
      <c r="U41" s="17"/>
      <c r="W41" s="64"/>
      <c r="X41" s="64"/>
      <c r="Y41" s="14"/>
      <c r="AA41" s="5"/>
      <c r="AB41" s="61"/>
      <c r="AC41" s="5"/>
      <c r="AD41" s="5"/>
      <c r="AE41" s="5"/>
      <c r="AF41" s="5"/>
      <c r="AG41" s="5"/>
      <c r="AH41" s="5"/>
      <c r="AI41" s="5"/>
      <c r="AJ41" s="5"/>
      <c r="AK41" s="5"/>
      <c r="AL41" s="5"/>
      <c r="AM41" s="5"/>
      <c r="AN41" s="5"/>
      <c r="AO41" s="5"/>
      <c r="AR41" s="6"/>
      <c r="AS41" s="6"/>
      <c r="AT41" s="6"/>
      <c r="AU41" s="6"/>
      <c r="AV41" s="6"/>
      <c r="AX41" s="7"/>
    </row>
    <row r="42" spans="1:50" x14ac:dyDescent="0.25">
      <c r="A42" s="9"/>
      <c r="B42" s="9"/>
      <c r="C42" s="9"/>
      <c r="D42" s="9"/>
      <c r="E42" s="9"/>
      <c r="F42" s="9"/>
      <c r="G42" s="9"/>
      <c r="H42" s="9"/>
      <c r="I42" s="9"/>
      <c r="L42" s="17"/>
      <c r="M42" s="17" t="s">
        <v>295</v>
      </c>
      <c r="N42" s="2" t="s">
        <v>67</v>
      </c>
      <c r="O42" s="14">
        <v>116.662439891405</v>
      </c>
      <c r="P42" s="14">
        <v>131.86688964779299</v>
      </c>
      <c r="Q42" s="14" t="e">
        <v>#N/A</v>
      </c>
      <c r="R42" s="34">
        <v>100</v>
      </c>
      <c r="T42" s="17"/>
      <c r="U42" s="17"/>
      <c r="W42" s="64"/>
      <c r="X42" s="64"/>
      <c r="Y42" s="14"/>
      <c r="AA42" s="5"/>
      <c r="AB42" s="63"/>
      <c r="AC42" s="5"/>
      <c r="AD42" s="5"/>
      <c r="AE42" s="5"/>
      <c r="AF42" s="5"/>
      <c r="AG42" s="5"/>
      <c r="AH42" s="5"/>
      <c r="AI42" s="5"/>
      <c r="AJ42" s="5"/>
      <c r="AK42" s="5"/>
      <c r="AL42" s="5"/>
      <c r="AM42" s="5"/>
      <c r="AN42" s="5"/>
      <c r="AR42" s="6"/>
      <c r="AS42" s="6"/>
      <c r="AT42" s="6"/>
      <c r="AU42" s="6"/>
      <c r="AV42" s="6"/>
      <c r="AX42" s="7"/>
    </row>
    <row r="43" spans="1:50" x14ac:dyDescent="0.25">
      <c r="A43" s="9"/>
      <c r="B43" s="9"/>
      <c r="C43" s="9"/>
      <c r="D43" s="9"/>
      <c r="E43" s="9"/>
      <c r="F43" s="9"/>
      <c r="G43" s="9"/>
      <c r="H43" s="9"/>
      <c r="I43" s="9"/>
      <c r="L43" s="17"/>
      <c r="M43" s="17" t="s">
        <v>295</v>
      </c>
      <c r="N43" s="2" t="s">
        <v>68</v>
      </c>
      <c r="O43" s="14">
        <v>118.20081931499899</v>
      </c>
      <c r="P43" s="14">
        <v>132.741452491731</v>
      </c>
      <c r="Q43" s="14" t="e">
        <v>#N/A</v>
      </c>
      <c r="R43" s="34">
        <v>100</v>
      </c>
      <c r="T43" s="17"/>
      <c r="U43" s="17"/>
      <c r="W43" s="64"/>
      <c r="X43" s="64"/>
      <c r="Y43" s="14"/>
      <c r="AB43" s="63"/>
    </row>
    <row r="44" spans="1:50" x14ac:dyDescent="0.25">
      <c r="A44" s="9"/>
      <c r="B44" s="9"/>
      <c r="C44" s="9"/>
      <c r="D44" s="9"/>
      <c r="E44" s="9"/>
      <c r="F44" s="9"/>
      <c r="G44" s="9"/>
      <c r="H44" s="9"/>
      <c r="I44" s="9"/>
      <c r="L44" s="17"/>
      <c r="M44" s="17" t="s">
        <v>296</v>
      </c>
      <c r="N44" s="2" t="s">
        <v>69</v>
      </c>
      <c r="O44" s="14">
        <v>119.30015474440999</v>
      </c>
      <c r="P44" s="14">
        <v>131.818461783104</v>
      </c>
      <c r="Q44" s="14">
        <v>94.226519038135606</v>
      </c>
      <c r="R44" s="34">
        <v>100</v>
      </c>
      <c r="S44" s="4"/>
      <c r="T44" s="17"/>
      <c r="U44" s="17"/>
      <c r="W44" s="64"/>
      <c r="X44" s="64"/>
      <c r="Y44" s="14"/>
      <c r="AB44" s="63"/>
    </row>
    <row r="45" spans="1:50" ht="13.5" customHeight="1" x14ac:dyDescent="0.25">
      <c r="A45" s="9"/>
      <c r="B45" s="9"/>
      <c r="C45" s="9"/>
      <c r="D45" s="9"/>
      <c r="E45" s="9"/>
      <c r="F45" s="9"/>
      <c r="G45" s="9"/>
      <c r="H45" s="9"/>
      <c r="I45" s="9"/>
      <c r="L45" s="17"/>
      <c r="M45" s="17" t="s">
        <v>296</v>
      </c>
      <c r="N45" s="2" t="s">
        <v>70</v>
      </c>
      <c r="O45" s="14">
        <v>119.083528859754</v>
      </c>
      <c r="P45" s="14">
        <v>131.49266196313999</v>
      </c>
      <c r="Q45" s="14" t="e">
        <v>#N/A</v>
      </c>
      <c r="R45" s="34">
        <v>100</v>
      </c>
      <c r="S45" s="4"/>
      <c r="T45" s="17"/>
      <c r="U45" s="17"/>
      <c r="W45" s="64"/>
      <c r="X45" s="64"/>
      <c r="Y45" s="14"/>
      <c r="AB45" s="63"/>
    </row>
    <row r="46" spans="1:50" ht="13.5" customHeight="1" x14ac:dyDescent="0.25">
      <c r="A46" s="9"/>
      <c r="B46" s="9"/>
      <c r="C46" s="9"/>
      <c r="D46" s="9"/>
      <c r="E46" s="9"/>
      <c r="F46" s="9"/>
      <c r="G46" s="9"/>
      <c r="H46" s="9"/>
      <c r="I46" s="9"/>
      <c r="J46" s="9"/>
      <c r="L46" s="17"/>
      <c r="M46" s="17" t="s">
        <v>296</v>
      </c>
      <c r="N46" s="2" t="s">
        <v>71</v>
      </c>
      <c r="O46" s="14">
        <v>118.409384698567</v>
      </c>
      <c r="P46" s="14">
        <v>130.98038671845799</v>
      </c>
      <c r="Q46" s="14" t="e">
        <v>#N/A</v>
      </c>
      <c r="R46" s="34">
        <v>100</v>
      </c>
      <c r="S46" s="4"/>
      <c r="T46" s="17"/>
      <c r="U46" s="17"/>
      <c r="W46" s="64"/>
      <c r="X46" s="64"/>
      <c r="Y46" s="14"/>
      <c r="AB46" s="63"/>
    </row>
    <row r="47" spans="1:50" x14ac:dyDescent="0.25">
      <c r="A47" s="9"/>
      <c r="B47" s="9"/>
      <c r="C47" s="9"/>
      <c r="D47" s="9"/>
      <c r="E47" s="9"/>
      <c r="F47" s="9"/>
      <c r="G47" s="9"/>
      <c r="H47" s="9"/>
      <c r="I47" s="9"/>
      <c r="J47" s="9"/>
      <c r="L47" s="17"/>
      <c r="M47" s="17" t="s">
        <v>296</v>
      </c>
      <c r="N47" s="2" t="s">
        <v>72</v>
      </c>
      <c r="O47" s="14">
        <v>119.164862955929</v>
      </c>
      <c r="P47" s="14">
        <v>130.686034573359</v>
      </c>
      <c r="Q47" s="14" t="e">
        <v>#N/A</v>
      </c>
      <c r="R47" s="34">
        <v>100</v>
      </c>
      <c r="S47" s="4"/>
      <c r="T47" s="17"/>
      <c r="U47" s="17"/>
      <c r="W47" s="64"/>
      <c r="X47" s="64"/>
      <c r="Y47" s="14"/>
      <c r="AB47" s="63"/>
    </row>
    <row r="48" spans="1:50" ht="13.5" customHeight="1" x14ac:dyDescent="0.25">
      <c r="A48" s="9"/>
      <c r="B48" s="9"/>
      <c r="C48" s="9"/>
      <c r="D48" s="9"/>
      <c r="E48" s="9"/>
      <c r="F48" s="9"/>
      <c r="G48" s="9"/>
      <c r="H48" s="9"/>
      <c r="I48" s="9"/>
      <c r="J48" s="9"/>
      <c r="L48" s="17"/>
      <c r="M48" s="17" t="s">
        <v>297</v>
      </c>
      <c r="N48" s="2" t="s">
        <v>73</v>
      </c>
      <c r="O48" s="14">
        <v>118.80571223192899</v>
      </c>
      <c r="P48" s="14">
        <v>129.57808511652601</v>
      </c>
      <c r="Q48" s="14">
        <v>95.197808158959305</v>
      </c>
      <c r="R48" s="34">
        <v>100</v>
      </c>
      <c r="S48" s="4"/>
      <c r="T48" s="17"/>
      <c r="U48" s="17"/>
      <c r="W48" s="64"/>
      <c r="X48" s="64"/>
      <c r="Y48" s="14"/>
      <c r="AB48" s="63"/>
    </row>
    <row r="49" spans="12:28" x14ac:dyDescent="0.25">
      <c r="L49" s="17"/>
      <c r="M49" s="17" t="s">
        <v>297</v>
      </c>
      <c r="N49" s="2" t="s">
        <v>74</v>
      </c>
      <c r="O49" s="14">
        <v>117.478286455876</v>
      </c>
      <c r="P49" s="14">
        <v>127.928284500967</v>
      </c>
      <c r="Q49" s="14" t="e">
        <v>#N/A</v>
      </c>
      <c r="R49" s="34">
        <v>100</v>
      </c>
      <c r="S49" s="4"/>
      <c r="T49" s="17"/>
      <c r="U49" s="17"/>
      <c r="W49" s="64"/>
      <c r="X49" s="64"/>
      <c r="Y49" s="14"/>
      <c r="AB49" s="63"/>
    </row>
    <row r="50" spans="12:28" ht="13.5" customHeight="1" x14ac:dyDescent="0.25">
      <c r="L50" s="17"/>
      <c r="M50" s="17" t="s">
        <v>297</v>
      </c>
      <c r="N50" s="2" t="s">
        <v>75</v>
      </c>
      <c r="O50" s="14">
        <v>115.31517117301701</v>
      </c>
      <c r="P50" s="14">
        <v>125.666000783724</v>
      </c>
      <c r="Q50" s="14" t="e">
        <v>#N/A</v>
      </c>
      <c r="R50" s="34">
        <v>100</v>
      </c>
      <c r="S50" s="4"/>
      <c r="T50" s="17"/>
      <c r="U50" s="17"/>
      <c r="W50" s="64"/>
      <c r="X50" s="64"/>
      <c r="Y50" s="14"/>
      <c r="AB50" s="63"/>
    </row>
    <row r="51" spans="12:28" x14ac:dyDescent="0.25">
      <c r="L51" s="17"/>
      <c r="M51" s="17" t="s">
        <v>297</v>
      </c>
      <c r="N51" s="2" t="s">
        <v>76</v>
      </c>
      <c r="O51" s="14">
        <v>112.072909599054</v>
      </c>
      <c r="P51" s="14">
        <v>122.248466418278</v>
      </c>
      <c r="Q51" s="14" t="e">
        <v>#N/A</v>
      </c>
      <c r="R51" s="34">
        <v>100</v>
      </c>
      <c r="S51" s="4"/>
      <c r="T51" s="17"/>
      <c r="U51" s="17"/>
      <c r="W51" s="64"/>
      <c r="X51" s="64"/>
      <c r="Y51" s="14"/>
      <c r="AB51" s="63"/>
    </row>
    <row r="52" spans="12:28" x14ac:dyDescent="0.25">
      <c r="L52" s="17"/>
      <c r="M52" s="17" t="s">
        <v>298</v>
      </c>
      <c r="N52" s="2" t="s">
        <v>77</v>
      </c>
      <c r="O52" s="14">
        <v>108.60263113716501</v>
      </c>
      <c r="P52" s="14">
        <v>118.087566693808</v>
      </c>
      <c r="Q52" s="14">
        <v>94.414979475293507</v>
      </c>
      <c r="R52" s="34">
        <v>100</v>
      </c>
      <c r="S52" s="4"/>
      <c r="T52" s="17"/>
      <c r="U52" s="17"/>
      <c r="W52" s="64"/>
      <c r="X52" s="64"/>
      <c r="Y52" s="14"/>
      <c r="AB52" s="63"/>
    </row>
    <row r="53" spans="12:28" x14ac:dyDescent="0.25">
      <c r="L53" s="17"/>
      <c r="M53" s="17" t="s">
        <v>298</v>
      </c>
      <c r="N53" s="2" t="s">
        <v>78</v>
      </c>
      <c r="O53" s="14">
        <v>104.549746786318</v>
      </c>
      <c r="P53" s="14">
        <v>111.409998454568</v>
      </c>
      <c r="Q53" s="14" t="e">
        <v>#N/A</v>
      </c>
      <c r="R53" s="34">
        <v>100</v>
      </c>
      <c r="S53" s="4"/>
      <c r="T53" s="17"/>
      <c r="U53" s="17"/>
      <c r="W53" s="64"/>
      <c r="X53" s="64"/>
      <c r="Y53" s="14"/>
      <c r="AB53" s="63"/>
    </row>
    <row r="54" spans="12:28" x14ac:dyDescent="0.25">
      <c r="L54" s="17"/>
      <c r="M54" s="17" t="s">
        <v>298</v>
      </c>
      <c r="N54" s="2" t="s">
        <v>79</v>
      </c>
      <c r="O54" s="14">
        <v>100.822380245416</v>
      </c>
      <c r="P54" s="14">
        <v>109.829249829785</v>
      </c>
      <c r="Q54" s="14" t="e">
        <v>#N/A</v>
      </c>
      <c r="R54" s="34">
        <v>100</v>
      </c>
      <c r="S54" s="4"/>
      <c r="T54" s="17"/>
      <c r="U54" s="17"/>
      <c r="W54" s="64"/>
      <c r="X54" s="64"/>
      <c r="Y54" s="14"/>
      <c r="AB54" s="63"/>
    </row>
    <row r="55" spans="12:28" x14ac:dyDescent="0.25">
      <c r="L55" s="17"/>
      <c r="M55" s="17" t="s">
        <v>298</v>
      </c>
      <c r="N55" s="2" t="s">
        <v>80</v>
      </c>
      <c r="O55" s="14">
        <v>99.442785888654996</v>
      </c>
      <c r="P55" s="14">
        <v>107.15906425869601</v>
      </c>
      <c r="Q55" s="14" t="e">
        <v>#N/A</v>
      </c>
      <c r="R55" s="34">
        <v>100</v>
      </c>
      <c r="S55" s="4"/>
      <c r="T55" s="17"/>
      <c r="U55" s="17"/>
      <c r="W55" s="64"/>
      <c r="X55" s="64"/>
      <c r="Y55" s="14"/>
      <c r="AB55" s="63"/>
    </row>
    <row r="56" spans="12:28" x14ac:dyDescent="0.25">
      <c r="L56" s="17"/>
      <c r="M56" s="17" t="s">
        <v>299</v>
      </c>
      <c r="N56" s="2" t="s">
        <v>81</v>
      </c>
      <c r="O56" s="14">
        <v>99.514676206605301</v>
      </c>
      <c r="P56" s="14">
        <v>107.583488078061</v>
      </c>
      <c r="Q56" s="14">
        <v>91.174941846988304</v>
      </c>
      <c r="R56" s="34">
        <v>100</v>
      </c>
      <c r="S56" s="4"/>
      <c r="T56" s="17"/>
      <c r="U56" s="17"/>
      <c r="W56" s="64"/>
      <c r="X56" s="64"/>
      <c r="Y56" s="14"/>
      <c r="AB56" s="63"/>
    </row>
    <row r="57" spans="12:28" x14ac:dyDescent="0.25">
      <c r="L57" s="17"/>
      <c r="M57" s="17" t="s">
        <v>299</v>
      </c>
      <c r="N57" s="2" t="s">
        <v>82</v>
      </c>
      <c r="O57" s="14">
        <v>97.740607773271904</v>
      </c>
      <c r="P57" s="14">
        <v>105.13555651262099</v>
      </c>
      <c r="Q57" s="14" t="e">
        <v>#N/A</v>
      </c>
      <c r="R57" s="34">
        <v>100</v>
      </c>
      <c r="S57" s="4"/>
      <c r="T57" s="17"/>
      <c r="U57" s="17"/>
      <c r="W57" s="64"/>
      <c r="X57" s="64"/>
      <c r="Y57" s="14"/>
      <c r="AB57" s="63"/>
    </row>
    <row r="58" spans="12:28" x14ac:dyDescent="0.25">
      <c r="L58" s="17"/>
      <c r="M58" s="17" t="s">
        <v>299</v>
      </c>
      <c r="N58" s="2" t="s">
        <v>83</v>
      </c>
      <c r="O58" s="14">
        <v>96.616966492440895</v>
      </c>
      <c r="P58" s="14">
        <v>105.437601786925</v>
      </c>
      <c r="Q58" s="14" t="e">
        <v>#N/A</v>
      </c>
      <c r="R58" s="34">
        <v>100</v>
      </c>
      <c r="S58" s="4"/>
      <c r="T58" s="17"/>
      <c r="U58" s="17"/>
      <c r="W58" s="64"/>
      <c r="X58" s="64"/>
      <c r="Y58" s="14"/>
      <c r="AB58" s="63"/>
    </row>
    <row r="59" spans="12:28" x14ac:dyDescent="0.25">
      <c r="L59" s="17"/>
      <c r="M59" s="17" t="s">
        <v>299</v>
      </c>
      <c r="N59" s="2" t="s">
        <v>84</v>
      </c>
      <c r="O59" s="14">
        <v>95.832138991870806</v>
      </c>
      <c r="P59" s="14">
        <v>104.61029260556001</v>
      </c>
      <c r="Q59" s="14" t="e">
        <v>#N/A</v>
      </c>
      <c r="R59" s="34">
        <v>100</v>
      </c>
      <c r="S59" s="4"/>
      <c r="T59" s="17"/>
      <c r="U59" s="17"/>
      <c r="W59" s="64"/>
      <c r="X59" s="64"/>
      <c r="Y59" s="14"/>
      <c r="AB59" s="63"/>
    </row>
    <row r="60" spans="12:28" x14ac:dyDescent="0.25">
      <c r="L60" s="17"/>
      <c r="M60" s="17" t="s">
        <v>300</v>
      </c>
      <c r="N60" s="2" t="s">
        <v>85</v>
      </c>
      <c r="O60" s="14">
        <v>94.583708523798705</v>
      </c>
      <c r="P60" s="14">
        <v>102.789429780514</v>
      </c>
      <c r="Q60" s="14">
        <v>92.846873239027303</v>
      </c>
      <c r="R60" s="34">
        <v>100</v>
      </c>
      <c r="S60" s="4"/>
      <c r="T60" s="17"/>
      <c r="U60" s="17"/>
      <c r="W60" s="64"/>
      <c r="X60" s="64"/>
      <c r="Y60" s="14"/>
      <c r="AB60" s="63"/>
    </row>
    <row r="61" spans="12:28" x14ac:dyDescent="0.25">
      <c r="L61" s="17"/>
      <c r="M61" s="17" t="s">
        <v>300</v>
      </c>
      <c r="N61" s="2" t="s">
        <v>86</v>
      </c>
      <c r="O61" s="14">
        <v>93.953192796022293</v>
      </c>
      <c r="P61" s="14">
        <v>100.52663879918499</v>
      </c>
      <c r="Q61" s="14" t="e">
        <v>#N/A</v>
      </c>
      <c r="R61" s="34">
        <v>100</v>
      </c>
      <c r="S61" s="4"/>
      <c r="T61" s="17"/>
      <c r="U61" s="17"/>
      <c r="W61" s="64"/>
      <c r="X61" s="64"/>
      <c r="Y61" s="14"/>
      <c r="AB61" s="63"/>
    </row>
    <row r="62" spans="12:28" x14ac:dyDescent="0.25">
      <c r="L62" s="17"/>
      <c r="M62" s="17" t="s">
        <v>300</v>
      </c>
      <c r="N62" s="2" t="s">
        <v>87</v>
      </c>
      <c r="O62" s="14">
        <v>92.235695555186098</v>
      </c>
      <c r="P62" s="14">
        <v>98.297761732365998</v>
      </c>
      <c r="Q62" s="14" t="e">
        <v>#N/A</v>
      </c>
      <c r="R62" s="34">
        <v>100</v>
      </c>
      <c r="S62" s="4"/>
      <c r="T62" s="17"/>
      <c r="U62" s="17"/>
      <c r="W62" s="64"/>
      <c r="X62" s="64"/>
      <c r="Y62" s="14"/>
      <c r="AB62" s="63"/>
    </row>
    <row r="63" spans="12:28" x14ac:dyDescent="0.25">
      <c r="L63" s="17"/>
      <c r="M63" s="17" t="s">
        <v>300</v>
      </c>
      <c r="N63" s="2" t="s">
        <v>88</v>
      </c>
      <c r="O63" s="14">
        <v>90.737008957281901</v>
      </c>
      <c r="P63" s="14">
        <v>96.484760321050004</v>
      </c>
      <c r="Q63" s="14" t="e">
        <v>#N/A</v>
      </c>
      <c r="R63" s="34">
        <v>100</v>
      </c>
      <c r="S63" s="4"/>
      <c r="T63" s="17"/>
      <c r="U63" s="17"/>
      <c r="W63" s="64"/>
      <c r="X63" s="64"/>
      <c r="Y63" s="14"/>
      <c r="AB63" s="63"/>
    </row>
    <row r="64" spans="12:28" x14ac:dyDescent="0.25">
      <c r="L64" s="17"/>
      <c r="M64" s="17" t="s">
        <v>301</v>
      </c>
      <c r="N64" s="2" t="s">
        <v>89</v>
      </c>
      <c r="O64" s="14">
        <v>87.969183201987704</v>
      </c>
      <c r="P64" s="14">
        <v>92.699663177980398</v>
      </c>
      <c r="Q64" s="14">
        <v>93.557771940097993</v>
      </c>
      <c r="R64" s="34">
        <v>100</v>
      </c>
      <c r="S64" s="4"/>
      <c r="T64" s="17"/>
      <c r="U64" s="17"/>
      <c r="W64" s="64"/>
      <c r="X64" s="64"/>
      <c r="Y64" s="14"/>
      <c r="AB64" s="63"/>
    </row>
    <row r="65" spans="12:28" x14ac:dyDescent="0.25">
      <c r="L65" s="17"/>
      <c r="M65" s="17" t="s">
        <v>301</v>
      </c>
      <c r="N65" s="2" t="s">
        <v>90</v>
      </c>
      <c r="O65" s="14">
        <v>86.379633528672798</v>
      </c>
      <c r="P65" s="14">
        <v>91.371986087759794</v>
      </c>
      <c r="Q65" s="14" t="e">
        <v>#N/A</v>
      </c>
      <c r="R65" s="34">
        <v>100</v>
      </c>
      <c r="S65" s="4"/>
      <c r="T65" s="17"/>
      <c r="U65" s="17"/>
      <c r="W65" s="64"/>
      <c r="X65" s="64"/>
      <c r="Y65" s="14"/>
      <c r="AB65" s="63"/>
    </row>
    <row r="66" spans="12:28" x14ac:dyDescent="0.25">
      <c r="L66" s="17"/>
      <c r="M66" s="17" t="s">
        <v>301</v>
      </c>
      <c r="N66" s="2" t="s">
        <v>91</v>
      </c>
      <c r="O66" s="14">
        <v>86.241254379584902</v>
      </c>
      <c r="P66" s="14">
        <v>90.884454362283904</v>
      </c>
      <c r="Q66" s="14" t="e">
        <v>#N/A</v>
      </c>
      <c r="R66" s="34">
        <v>100</v>
      </c>
      <c r="S66" s="4"/>
      <c r="T66" s="17"/>
      <c r="U66" s="17"/>
      <c r="W66" s="64"/>
      <c r="X66" s="64"/>
      <c r="Y66" s="14"/>
      <c r="AB66" s="63"/>
    </row>
    <row r="67" spans="12:28" x14ac:dyDescent="0.25">
      <c r="L67" s="17"/>
      <c r="M67" s="17" t="s">
        <v>301</v>
      </c>
      <c r="N67" s="2" t="s">
        <v>92</v>
      </c>
      <c r="O67" s="14">
        <v>86.113312225401202</v>
      </c>
      <c r="P67" s="14">
        <v>90.721924806166598</v>
      </c>
      <c r="Q67" s="14" t="e">
        <v>#N/A</v>
      </c>
      <c r="R67" s="34">
        <v>100</v>
      </c>
      <c r="S67" s="4"/>
      <c r="T67" s="17"/>
      <c r="U67" s="17"/>
      <c r="W67" s="64"/>
      <c r="X67" s="64"/>
      <c r="Y67" s="14"/>
      <c r="AB67" s="63"/>
    </row>
    <row r="68" spans="12:28" x14ac:dyDescent="0.25">
      <c r="L68" s="17"/>
      <c r="M68" s="17" t="s">
        <v>302</v>
      </c>
      <c r="N68" s="2" t="s">
        <v>93</v>
      </c>
      <c r="O68" s="14">
        <v>85.914715604799099</v>
      </c>
      <c r="P68" s="14">
        <v>89.264332919016994</v>
      </c>
      <c r="Q68" s="14">
        <v>94.960517718845693</v>
      </c>
      <c r="R68" s="34">
        <v>100</v>
      </c>
      <c r="S68" s="4"/>
      <c r="T68" s="17"/>
      <c r="U68" s="17"/>
      <c r="W68" s="64"/>
      <c r="X68" s="64"/>
      <c r="Y68" s="14"/>
      <c r="AB68" s="63"/>
    </row>
    <row r="69" spans="12:28" x14ac:dyDescent="0.25">
      <c r="L69" s="17"/>
      <c r="M69" s="17" t="s">
        <v>302</v>
      </c>
      <c r="N69" s="2" t="s">
        <v>94</v>
      </c>
      <c r="O69" s="14">
        <v>87.051879544962702</v>
      </c>
      <c r="P69" s="14">
        <v>90.002270924996594</v>
      </c>
      <c r="Q69" s="14" t="e">
        <v>#N/A</v>
      </c>
      <c r="R69" s="34">
        <v>100</v>
      </c>
      <c r="S69" s="4"/>
      <c r="T69" s="17"/>
      <c r="U69" s="17"/>
      <c r="W69" s="64"/>
      <c r="X69" s="64"/>
      <c r="Y69" s="14"/>
      <c r="AB69" s="63"/>
    </row>
    <row r="70" spans="12:28" x14ac:dyDescent="0.25">
      <c r="L70" s="17"/>
      <c r="M70" s="17" t="s">
        <v>302</v>
      </c>
      <c r="N70" s="2" t="s">
        <v>95</v>
      </c>
      <c r="O70" s="14">
        <v>87.855604706083895</v>
      </c>
      <c r="P70" s="14">
        <v>91.726427517696393</v>
      </c>
      <c r="Q70" s="14" t="e">
        <v>#N/A</v>
      </c>
      <c r="R70" s="34">
        <v>100</v>
      </c>
      <c r="S70" s="4"/>
      <c r="T70" s="17"/>
      <c r="U70" s="17"/>
      <c r="W70" s="64"/>
      <c r="X70" s="64"/>
      <c r="Y70" s="14"/>
      <c r="AB70" s="63"/>
    </row>
    <row r="71" spans="12:28" x14ac:dyDescent="0.25">
      <c r="L71" s="17"/>
      <c r="M71" s="17" t="s">
        <v>302</v>
      </c>
      <c r="N71" s="2" t="s">
        <v>96</v>
      </c>
      <c r="O71" s="14">
        <v>88.6842631928603</v>
      </c>
      <c r="P71" s="14">
        <v>90.190215641141705</v>
      </c>
      <c r="Q71" s="14" t="e">
        <v>#N/A</v>
      </c>
      <c r="R71" s="34">
        <v>100</v>
      </c>
      <c r="S71" s="4"/>
      <c r="T71" s="17"/>
      <c r="U71" s="17"/>
      <c r="W71" s="64"/>
      <c r="X71" s="64"/>
      <c r="Y71" s="14"/>
      <c r="AB71" s="63"/>
    </row>
    <row r="72" spans="12:28" x14ac:dyDescent="0.25">
      <c r="L72" s="17"/>
      <c r="M72" s="17" t="s">
        <v>303</v>
      </c>
      <c r="N72" s="2" t="s">
        <v>97</v>
      </c>
      <c r="O72" s="14">
        <v>90.194863659114205</v>
      </c>
      <c r="P72" s="14">
        <v>95.794445313702596</v>
      </c>
      <c r="Q72" s="14">
        <v>96.245630386340494</v>
      </c>
      <c r="R72" s="34">
        <v>100</v>
      </c>
      <c r="S72" s="4"/>
      <c r="T72" s="17"/>
      <c r="U72" s="17"/>
      <c r="W72" s="64"/>
      <c r="X72" s="64"/>
      <c r="Y72" s="14"/>
      <c r="AB72" s="63"/>
    </row>
    <row r="73" spans="12:28" x14ac:dyDescent="0.25">
      <c r="L73" s="17"/>
      <c r="M73" s="17" t="s">
        <v>303</v>
      </c>
      <c r="N73" s="2" t="s">
        <v>98</v>
      </c>
      <c r="O73" s="14">
        <v>91.948841087045906</v>
      </c>
      <c r="P73" s="14">
        <v>97.083936428913802</v>
      </c>
      <c r="Q73" s="14" t="e">
        <v>#N/A</v>
      </c>
      <c r="R73" s="34">
        <v>100</v>
      </c>
      <c r="S73" s="4"/>
      <c r="T73" s="17"/>
      <c r="U73" s="17"/>
      <c r="W73" s="64"/>
      <c r="X73" s="64"/>
      <c r="Y73" s="14"/>
      <c r="AB73" s="63"/>
    </row>
    <row r="74" spans="12:28" x14ac:dyDescent="0.25">
      <c r="L74" s="17"/>
      <c r="M74" s="17" t="s">
        <v>303</v>
      </c>
      <c r="N74" s="2" t="s">
        <v>99</v>
      </c>
      <c r="O74" s="14">
        <v>92.989739873823197</v>
      </c>
      <c r="P74" s="14">
        <v>98.006412138625507</v>
      </c>
      <c r="Q74" s="14" t="e">
        <v>#N/A</v>
      </c>
      <c r="R74" s="34">
        <v>100</v>
      </c>
      <c r="S74" s="4"/>
      <c r="T74" s="17"/>
      <c r="U74" s="17"/>
      <c r="W74" s="64"/>
      <c r="X74" s="64"/>
      <c r="Y74" s="14"/>
      <c r="AB74" s="63"/>
    </row>
    <row r="75" spans="12:28" x14ac:dyDescent="0.25">
      <c r="L75" s="17"/>
      <c r="M75" s="17" t="s">
        <v>303</v>
      </c>
      <c r="N75" s="2" t="s">
        <v>100</v>
      </c>
      <c r="O75" s="14">
        <v>93.591258223168097</v>
      </c>
      <c r="P75" s="14">
        <v>98.7028119376196</v>
      </c>
      <c r="Q75" s="14" t="e">
        <v>#N/A</v>
      </c>
      <c r="R75" s="34">
        <v>100</v>
      </c>
      <c r="S75" s="4"/>
      <c r="T75" s="17"/>
      <c r="U75" s="17"/>
      <c r="W75" s="64"/>
      <c r="X75" s="64"/>
      <c r="Y75" s="14"/>
      <c r="AB75" s="63"/>
    </row>
    <row r="76" spans="12:28" x14ac:dyDescent="0.25">
      <c r="L76" s="17"/>
      <c r="M76" s="17" t="s">
        <v>304</v>
      </c>
      <c r="N76" s="2" t="s">
        <v>101</v>
      </c>
      <c r="O76" s="14">
        <v>94.286063519479399</v>
      </c>
      <c r="P76" s="14">
        <v>98.524758747463295</v>
      </c>
      <c r="Q76" s="14">
        <v>97.902220710272601</v>
      </c>
      <c r="R76" s="34">
        <v>100</v>
      </c>
      <c r="S76" s="4"/>
      <c r="T76" s="17"/>
      <c r="U76" s="17"/>
      <c r="W76" s="64"/>
      <c r="X76" s="64"/>
      <c r="Y76" s="14"/>
      <c r="AB76" s="63"/>
    </row>
    <row r="77" spans="12:28" x14ac:dyDescent="0.25">
      <c r="L77" s="17"/>
      <c r="M77" s="17" t="s">
        <v>304</v>
      </c>
      <c r="N77" s="2" t="s">
        <v>102</v>
      </c>
      <c r="O77" s="14">
        <v>94.673883401784394</v>
      </c>
      <c r="P77" s="14">
        <v>97.885989879455394</v>
      </c>
      <c r="Q77" s="14" t="e">
        <v>#N/A</v>
      </c>
      <c r="R77" s="34">
        <v>100</v>
      </c>
      <c r="S77" s="4"/>
      <c r="T77" s="17"/>
      <c r="U77" s="17"/>
      <c r="W77" s="64"/>
      <c r="X77" s="64"/>
      <c r="Y77" s="14"/>
      <c r="AB77" s="63"/>
    </row>
    <row r="78" spans="12:28" x14ac:dyDescent="0.25">
      <c r="L78" s="17"/>
      <c r="M78" s="17" t="s">
        <v>304</v>
      </c>
      <c r="N78" s="2" t="s">
        <v>103</v>
      </c>
      <c r="O78" s="14">
        <v>95.441218660366403</v>
      </c>
      <c r="P78" s="14">
        <v>97.976625598089697</v>
      </c>
      <c r="Q78" s="14" t="e">
        <v>#N/A</v>
      </c>
      <c r="R78" s="34">
        <v>100</v>
      </c>
      <c r="S78" s="4"/>
      <c r="T78" s="17"/>
      <c r="U78" s="17"/>
      <c r="W78" s="64"/>
      <c r="X78" s="64"/>
      <c r="Y78" s="14"/>
      <c r="AB78" s="63"/>
    </row>
    <row r="79" spans="12:28" x14ac:dyDescent="0.25">
      <c r="L79" s="17"/>
      <c r="M79" s="17" t="s">
        <v>304</v>
      </c>
      <c r="N79" s="2" t="s">
        <v>104</v>
      </c>
      <c r="O79" s="14">
        <v>96.801091548792996</v>
      </c>
      <c r="P79" s="14">
        <v>98.219023400956402</v>
      </c>
      <c r="Q79" s="14" t="e">
        <v>#N/A</v>
      </c>
      <c r="R79" s="34">
        <v>100</v>
      </c>
      <c r="S79" s="4"/>
      <c r="T79" s="17"/>
      <c r="U79" s="17"/>
      <c r="W79" s="64"/>
      <c r="X79" s="64"/>
      <c r="Y79" s="14"/>
      <c r="AB79" s="63"/>
    </row>
    <row r="80" spans="12:28" x14ac:dyDescent="0.25">
      <c r="L80" s="17"/>
      <c r="M80" s="17" t="s">
        <v>305</v>
      </c>
      <c r="N80" s="2" t="s">
        <v>105</v>
      </c>
      <c r="O80" s="14">
        <v>98.573907008563594</v>
      </c>
      <c r="P80" s="14">
        <v>98.866572816728507</v>
      </c>
      <c r="Q80" s="14">
        <v>100</v>
      </c>
      <c r="R80" s="34">
        <v>100</v>
      </c>
      <c r="S80" s="4"/>
      <c r="T80" s="17"/>
      <c r="U80" s="17"/>
      <c r="W80" s="64"/>
      <c r="X80" s="64"/>
      <c r="Y80" s="14"/>
      <c r="AB80" s="63"/>
    </row>
    <row r="81" spans="12:28" x14ac:dyDescent="0.25">
      <c r="L81" s="17"/>
      <c r="M81" s="17" t="s">
        <v>305</v>
      </c>
      <c r="N81" s="2" t="s">
        <v>106</v>
      </c>
      <c r="O81" s="14">
        <v>99.344551922529106</v>
      </c>
      <c r="P81" s="14">
        <v>99.584440833156293</v>
      </c>
      <c r="Q81" s="14" t="e">
        <v>#N/A</v>
      </c>
      <c r="R81" s="34">
        <v>100</v>
      </c>
      <c r="S81" s="4"/>
      <c r="T81" s="17"/>
      <c r="U81" s="17"/>
      <c r="W81" s="64"/>
      <c r="X81" s="64"/>
      <c r="Y81" s="14"/>
      <c r="AB81" s="63"/>
    </row>
    <row r="82" spans="12:28" x14ac:dyDescent="0.25">
      <c r="L82" s="17"/>
      <c r="M82" s="17" t="s">
        <v>305</v>
      </c>
      <c r="N82" s="2" t="s">
        <v>107</v>
      </c>
      <c r="O82" s="14">
        <v>100.28905272538699</v>
      </c>
      <c r="P82" s="14">
        <v>100.19893273727</v>
      </c>
      <c r="Q82" s="14" t="e">
        <v>#N/A</v>
      </c>
      <c r="R82" s="34">
        <v>100</v>
      </c>
      <c r="S82" s="4"/>
      <c r="T82" s="17"/>
      <c r="U82" s="17"/>
      <c r="W82" s="64"/>
      <c r="X82" s="64"/>
      <c r="Y82" s="14"/>
      <c r="AB82" s="63"/>
    </row>
    <row r="83" spans="12:28" x14ac:dyDescent="0.25">
      <c r="L83" s="17"/>
      <c r="M83" s="17" t="s">
        <v>305</v>
      </c>
      <c r="N83" s="2" t="s">
        <v>108</v>
      </c>
      <c r="O83" s="14">
        <v>101.79248834352001</v>
      </c>
      <c r="P83" s="14">
        <v>101.350053612846</v>
      </c>
      <c r="Q83" s="14" t="e">
        <v>#N/A</v>
      </c>
      <c r="R83" s="34">
        <v>100</v>
      </c>
      <c r="S83" s="4"/>
      <c r="T83" s="17"/>
      <c r="U83" s="17"/>
      <c r="W83" s="64"/>
      <c r="X83" s="64"/>
      <c r="Y83" s="14"/>
      <c r="AB83" s="63"/>
    </row>
    <row r="84" spans="12:28" x14ac:dyDescent="0.25">
      <c r="L84" s="17"/>
      <c r="M84" s="17" t="s">
        <v>306</v>
      </c>
      <c r="N84" s="2" t="s">
        <v>109</v>
      </c>
      <c r="O84" s="14">
        <v>103.006004149687</v>
      </c>
      <c r="P84" s="14">
        <v>101.87520473492999</v>
      </c>
      <c r="Q84" s="14">
        <v>101.03653618154399</v>
      </c>
      <c r="R84" s="34">
        <v>100</v>
      </c>
      <c r="S84" s="4"/>
      <c r="T84" s="17"/>
      <c r="U84" s="17"/>
      <c r="W84" s="64"/>
      <c r="X84" s="64"/>
      <c r="Y84" s="14"/>
      <c r="AB84" s="63"/>
    </row>
    <row r="85" spans="12:28" x14ac:dyDescent="0.25">
      <c r="L85" s="17"/>
      <c r="M85" s="17" t="s">
        <v>306</v>
      </c>
      <c r="N85" s="2" t="s">
        <v>110</v>
      </c>
      <c r="O85" s="14">
        <v>103.82937277274701</v>
      </c>
      <c r="P85" s="14">
        <v>103.070754819827</v>
      </c>
      <c r="Q85" s="14" t="e">
        <v>#N/A</v>
      </c>
      <c r="R85" s="34">
        <v>100</v>
      </c>
      <c r="S85" s="4"/>
      <c r="T85" s="17"/>
      <c r="U85" s="17"/>
      <c r="W85" s="64"/>
      <c r="X85" s="64"/>
      <c r="Y85" s="14"/>
      <c r="AB85" s="63"/>
    </row>
    <row r="86" spans="12:28" x14ac:dyDescent="0.25">
      <c r="L86" s="17"/>
      <c r="M86" s="17" t="s">
        <v>306</v>
      </c>
      <c r="N86" s="2" t="s">
        <v>111</v>
      </c>
      <c r="O86" s="14">
        <v>105.019632713669</v>
      </c>
      <c r="P86" s="14">
        <v>103.882509420388</v>
      </c>
      <c r="Q86" s="14" t="e">
        <v>#N/A</v>
      </c>
      <c r="R86" s="34">
        <v>100</v>
      </c>
      <c r="S86" s="4"/>
      <c r="T86" s="17"/>
      <c r="U86" s="17"/>
      <c r="W86" s="64"/>
      <c r="X86" s="64"/>
      <c r="Y86" s="14"/>
      <c r="AB86" s="63"/>
    </row>
    <row r="87" spans="12:28" x14ac:dyDescent="0.25">
      <c r="L87" s="17"/>
      <c r="M87" s="17" t="s">
        <v>306</v>
      </c>
      <c r="N87" s="2" t="s">
        <v>112</v>
      </c>
      <c r="O87" s="14">
        <v>106.15888864532199</v>
      </c>
      <c r="P87" s="14">
        <v>104.529633282536</v>
      </c>
      <c r="Q87" s="14" t="e">
        <v>#N/A</v>
      </c>
      <c r="R87" s="34">
        <v>100</v>
      </c>
      <c r="S87" s="4"/>
      <c r="T87" s="17"/>
      <c r="U87" s="17"/>
      <c r="W87" s="64"/>
      <c r="X87" s="64"/>
      <c r="Y87" s="14"/>
      <c r="AB87" s="63"/>
    </row>
    <row r="88" spans="12:28" x14ac:dyDescent="0.25">
      <c r="L88" s="17"/>
      <c r="M88" s="17" t="s">
        <v>307</v>
      </c>
      <c r="N88" s="2" t="s">
        <v>113</v>
      </c>
      <c r="O88" s="14">
        <v>106.89493171545099</v>
      </c>
      <c r="P88" s="14">
        <v>104.314608711708</v>
      </c>
      <c r="Q88" s="14">
        <v>102.80671978104201</v>
      </c>
      <c r="R88" s="34">
        <v>100</v>
      </c>
      <c r="S88" s="4"/>
      <c r="T88" s="17"/>
      <c r="U88" s="17"/>
      <c r="W88" s="64"/>
      <c r="X88" s="64"/>
      <c r="Y88" s="14"/>
      <c r="AB88" s="63"/>
    </row>
    <row r="89" spans="12:28" x14ac:dyDescent="0.25">
      <c r="L89" s="17"/>
      <c r="M89" s="17" t="s">
        <v>307</v>
      </c>
      <c r="N89" s="2" t="s">
        <v>114</v>
      </c>
      <c r="O89" s="14">
        <v>108.514195636284</v>
      </c>
      <c r="P89" s="14">
        <v>104.966212079611</v>
      </c>
      <c r="Q89" s="14" t="e">
        <v>#N/A</v>
      </c>
      <c r="R89" s="34">
        <v>100</v>
      </c>
      <c r="S89" s="4"/>
      <c r="T89" s="17"/>
      <c r="U89" s="17"/>
      <c r="W89" s="64"/>
      <c r="X89" s="64"/>
      <c r="Y89" s="14"/>
      <c r="AB89" s="63"/>
    </row>
    <row r="90" spans="12:28" x14ac:dyDescent="0.25">
      <c r="L90" s="17"/>
      <c r="M90" s="17" t="s">
        <v>307</v>
      </c>
      <c r="N90" s="2" t="s">
        <v>115</v>
      </c>
      <c r="O90" s="14">
        <v>109.772380677795</v>
      </c>
      <c r="P90" s="14">
        <v>105.625008612771</v>
      </c>
      <c r="Q90" s="14" t="e">
        <v>#N/A</v>
      </c>
      <c r="R90" s="34">
        <v>100</v>
      </c>
      <c r="S90" s="4"/>
      <c r="T90" s="17"/>
      <c r="U90" s="17"/>
      <c r="W90" s="64"/>
      <c r="X90" s="64"/>
      <c r="Y90" s="14"/>
      <c r="AB90" s="63"/>
    </row>
    <row r="91" spans="12:28" x14ac:dyDescent="0.25">
      <c r="L91" s="17"/>
      <c r="M91" s="17" t="s">
        <v>307</v>
      </c>
      <c r="N91" s="2" t="s">
        <v>116</v>
      </c>
      <c r="O91" s="14">
        <v>110.76291333109</v>
      </c>
      <c r="P91" s="14">
        <v>106.144389813258</v>
      </c>
      <c r="Q91" s="14" t="e">
        <v>#N/A</v>
      </c>
      <c r="R91" s="34">
        <v>100</v>
      </c>
      <c r="S91" s="4"/>
      <c r="T91" s="17"/>
      <c r="U91" s="17"/>
      <c r="W91" s="64"/>
      <c r="X91" s="64"/>
      <c r="Y91" s="14"/>
      <c r="AB91" s="63"/>
    </row>
    <row r="92" spans="12:28" x14ac:dyDescent="0.25">
      <c r="L92" s="17"/>
      <c r="M92" s="17" t="s">
        <v>308</v>
      </c>
      <c r="N92" s="2" t="s">
        <v>117</v>
      </c>
      <c r="O92" s="14">
        <v>112.035200639672</v>
      </c>
      <c r="P92" s="14">
        <v>106.413109969667</v>
      </c>
      <c r="Q92" s="14">
        <v>105.233827634901</v>
      </c>
      <c r="R92" s="34">
        <v>100</v>
      </c>
      <c r="S92" s="4"/>
      <c r="T92" s="17"/>
      <c r="U92" s="17"/>
      <c r="W92" s="64"/>
      <c r="X92" s="64"/>
      <c r="Y92" s="14"/>
      <c r="AB92" s="63"/>
    </row>
    <row r="93" spans="12:28" x14ac:dyDescent="0.25">
      <c r="L93" s="17"/>
      <c r="M93" s="17" t="s">
        <v>308</v>
      </c>
      <c r="N93" s="2" t="s">
        <v>118</v>
      </c>
      <c r="O93" s="14">
        <v>112.738202408232</v>
      </c>
      <c r="P93" s="14">
        <v>106.297009714713</v>
      </c>
      <c r="Q93" s="14" t="e">
        <v>#N/A</v>
      </c>
      <c r="R93" s="34">
        <v>100</v>
      </c>
      <c r="S93" s="4"/>
      <c r="T93" s="17"/>
      <c r="U93" s="17"/>
      <c r="W93" s="64"/>
      <c r="X93" s="64"/>
      <c r="Y93" s="14"/>
      <c r="AB93" s="63"/>
    </row>
    <row r="94" spans="12:28" x14ac:dyDescent="0.25">
      <c r="L94" s="17"/>
      <c r="M94" s="17" t="s">
        <v>308</v>
      </c>
      <c r="N94" s="2" t="s">
        <v>119</v>
      </c>
      <c r="O94" s="14">
        <v>113.805714138688</v>
      </c>
      <c r="P94" s="14">
        <v>106.37713737820199</v>
      </c>
      <c r="Q94" s="14" t="e">
        <v>#N/A</v>
      </c>
      <c r="R94" s="34">
        <v>100</v>
      </c>
      <c r="S94" s="4"/>
      <c r="T94" s="17"/>
      <c r="U94" s="17"/>
      <c r="W94" s="64"/>
      <c r="X94" s="64"/>
      <c r="Y94" s="14"/>
      <c r="AB94" s="63"/>
    </row>
    <row r="95" spans="12:28" x14ac:dyDescent="0.25">
      <c r="L95" s="17"/>
      <c r="M95" s="17" t="s">
        <v>308</v>
      </c>
      <c r="N95" s="2" t="s">
        <v>120</v>
      </c>
      <c r="O95" s="14">
        <v>114.61100271190701</v>
      </c>
      <c r="P95" s="14">
        <v>106.217200196848</v>
      </c>
      <c r="Q95" s="14" t="e">
        <v>#N/A</v>
      </c>
      <c r="R95" s="34">
        <v>100</v>
      </c>
      <c r="S95" s="4"/>
      <c r="T95" s="17"/>
      <c r="U95" s="17"/>
      <c r="W95" s="64"/>
      <c r="X95" s="64"/>
      <c r="Y95" s="14"/>
      <c r="AB95" s="63"/>
    </row>
    <row r="96" spans="12:28" x14ac:dyDescent="0.25">
      <c r="L96" s="17"/>
      <c r="M96" s="17" t="s">
        <v>309</v>
      </c>
      <c r="N96" s="2" t="s">
        <v>121</v>
      </c>
      <c r="O96" s="14">
        <v>115.77114823159</v>
      </c>
      <c r="P96" s="14">
        <v>106.051722796088</v>
      </c>
      <c r="Q96" s="14">
        <v>107.39142235320401</v>
      </c>
      <c r="R96" s="34">
        <v>100</v>
      </c>
      <c r="S96" s="4"/>
      <c r="T96" s="17"/>
      <c r="U96" s="17"/>
      <c r="W96" s="64"/>
      <c r="X96" s="64"/>
      <c r="Y96" s="14"/>
      <c r="AB96" s="63"/>
    </row>
    <row r="97" spans="12:28" x14ac:dyDescent="0.25">
      <c r="L97" s="17"/>
      <c r="M97" s="17" t="s">
        <v>309</v>
      </c>
      <c r="N97" s="2" t="s">
        <v>122</v>
      </c>
      <c r="O97" s="14">
        <v>116.481414521099</v>
      </c>
      <c r="P97" s="14">
        <v>107.01027808657</v>
      </c>
      <c r="Q97" s="14" t="e">
        <v>#N/A</v>
      </c>
      <c r="R97" s="34">
        <v>100</v>
      </c>
      <c r="S97" s="4"/>
      <c r="T97" s="17"/>
      <c r="U97" s="17"/>
      <c r="W97" s="64"/>
      <c r="X97" s="64"/>
      <c r="Y97" s="14"/>
      <c r="AB97" s="63"/>
    </row>
    <row r="98" spans="12:28" x14ac:dyDescent="0.25">
      <c r="L98" s="17"/>
      <c r="M98" s="17" t="s">
        <v>309</v>
      </c>
      <c r="N98" s="2" t="s">
        <v>123</v>
      </c>
      <c r="O98" s="14">
        <v>117.716689550045</v>
      </c>
      <c r="P98" s="14">
        <v>107.59538798273201</v>
      </c>
      <c r="Q98" s="14" t="e">
        <v>#N/A</v>
      </c>
      <c r="R98" s="34">
        <v>100</v>
      </c>
      <c r="S98" s="4"/>
      <c r="T98" s="17"/>
      <c r="U98" s="17"/>
      <c r="W98" s="64"/>
      <c r="X98" s="64"/>
      <c r="Y98" s="14"/>
      <c r="AB98" s="63"/>
    </row>
    <row r="99" spans="12:28" x14ac:dyDescent="0.25">
      <c r="L99" s="17"/>
      <c r="M99" s="17" t="s">
        <v>309</v>
      </c>
      <c r="N99" s="2" t="s">
        <v>124</v>
      </c>
      <c r="O99" s="14">
        <v>119.203121555461</v>
      </c>
      <c r="P99" s="14">
        <v>108.56785932373</v>
      </c>
      <c r="Q99" s="14" t="e">
        <v>#N/A</v>
      </c>
      <c r="R99" s="34">
        <v>100</v>
      </c>
      <c r="S99" s="4"/>
      <c r="T99" s="17"/>
      <c r="U99" s="17"/>
      <c r="W99" s="64"/>
      <c r="X99" s="64"/>
      <c r="Y99" s="14"/>
      <c r="AB99" s="63"/>
    </row>
    <row r="100" spans="12:28" x14ac:dyDescent="0.25">
      <c r="L100" s="17"/>
      <c r="M100" s="17" t="s">
        <v>310</v>
      </c>
      <c r="N100" s="2" t="s">
        <v>125</v>
      </c>
      <c r="O100" s="14">
        <v>121.15863398222901</v>
      </c>
      <c r="P100" s="14">
        <v>109.585516005184</v>
      </c>
      <c r="Q100" s="14">
        <v>104.64835452154399</v>
      </c>
      <c r="R100" s="34">
        <v>100</v>
      </c>
      <c r="S100" s="4"/>
      <c r="T100" s="17"/>
      <c r="U100" s="17"/>
      <c r="W100" s="64"/>
      <c r="X100" s="64"/>
      <c r="Y100" s="14"/>
      <c r="AB100" s="63"/>
    </row>
    <row r="101" spans="12:28" x14ac:dyDescent="0.25">
      <c r="L101" s="17"/>
      <c r="M101" s="17" t="s">
        <v>310</v>
      </c>
      <c r="N101" s="2" t="s">
        <v>126</v>
      </c>
      <c r="O101" s="14">
        <v>122.38873341879101</v>
      </c>
      <c r="P101" s="14">
        <v>100.146057975126</v>
      </c>
      <c r="Q101" s="14" t="e">
        <v>#N/A</v>
      </c>
      <c r="R101" s="34">
        <v>100</v>
      </c>
      <c r="S101" s="4"/>
      <c r="T101" s="17"/>
      <c r="U101" s="17"/>
      <c r="W101" s="64"/>
      <c r="X101" s="64"/>
      <c r="Y101" s="14"/>
      <c r="AB101" s="63"/>
    </row>
    <row r="102" spans="12:28" x14ac:dyDescent="0.25">
      <c r="M102" s="17" t="s">
        <v>310</v>
      </c>
      <c r="N102" s="2" t="s">
        <v>146</v>
      </c>
      <c r="O102" s="14">
        <v>125.951183679371</v>
      </c>
      <c r="P102" s="14">
        <v>106.940790459266</v>
      </c>
      <c r="Q102" s="14" t="e">
        <v>#N/A</v>
      </c>
      <c r="R102" s="34">
        <v>100</v>
      </c>
      <c r="S102" s="4"/>
      <c r="U102" s="17"/>
      <c r="W102" s="64"/>
      <c r="X102" s="64"/>
      <c r="Y102" s="14"/>
      <c r="AB102" s="63"/>
    </row>
    <row r="103" spans="12:28" x14ac:dyDescent="0.25">
      <c r="M103" s="17" t="s">
        <v>310</v>
      </c>
      <c r="N103" s="2" t="s">
        <v>149</v>
      </c>
      <c r="O103" s="14">
        <v>130.928463558847</v>
      </c>
      <c r="P103" s="14">
        <v>113.558037706862</v>
      </c>
      <c r="Q103" s="14" t="e">
        <v>#N/A</v>
      </c>
      <c r="R103" s="34">
        <v>100</v>
      </c>
      <c r="S103" s="4"/>
      <c r="U103" s="17"/>
      <c r="W103" s="64"/>
      <c r="X103" s="64"/>
      <c r="Y103" s="14"/>
      <c r="AB103" s="63"/>
    </row>
    <row r="104" spans="12:28" x14ac:dyDescent="0.25">
      <c r="L104" s="17"/>
      <c r="M104" s="17" t="s">
        <v>311</v>
      </c>
      <c r="N104" s="2" t="s">
        <v>150</v>
      </c>
      <c r="O104" s="14">
        <v>134.20484279317199</v>
      </c>
      <c r="P104" s="14">
        <v>103.64451356070801</v>
      </c>
      <c r="Q104" s="14">
        <v>110.762901383662</v>
      </c>
      <c r="R104" s="34">
        <v>100</v>
      </c>
      <c r="S104" s="4"/>
      <c r="T104" s="17"/>
      <c r="U104" s="17"/>
      <c r="W104" s="64"/>
      <c r="X104" s="64"/>
      <c r="Y104" s="14"/>
      <c r="AB104" s="63"/>
    </row>
    <row r="105" spans="12:28" x14ac:dyDescent="0.25">
      <c r="L105" s="17"/>
      <c r="M105" s="17" t="s">
        <v>311</v>
      </c>
      <c r="N105" s="2" t="s">
        <v>153</v>
      </c>
      <c r="O105" s="14">
        <v>138.120710696614</v>
      </c>
      <c r="P105" s="14">
        <v>116.12086833140501</v>
      </c>
      <c r="Q105" s="14" t="e">
        <v>#N/A</v>
      </c>
      <c r="R105" s="34">
        <v>100</v>
      </c>
      <c r="S105" s="4"/>
      <c r="T105" s="17"/>
      <c r="U105" s="17"/>
      <c r="W105" s="64"/>
      <c r="X105" s="64"/>
      <c r="Y105" s="14"/>
      <c r="AB105" s="63"/>
    </row>
    <row r="106" spans="12:28" x14ac:dyDescent="0.25">
      <c r="M106" s="17" t="s">
        <v>311</v>
      </c>
      <c r="N106" s="2" t="s">
        <v>154</v>
      </c>
      <c r="O106" s="14">
        <v>142.36974738142601</v>
      </c>
      <c r="P106" s="14">
        <v>121.23029944145399</v>
      </c>
      <c r="Q106" s="14" t="e">
        <v>#N/A</v>
      </c>
      <c r="R106" s="34">
        <v>100</v>
      </c>
      <c r="S106" s="4"/>
      <c r="U106" s="17"/>
      <c r="W106" s="64"/>
      <c r="X106" s="64"/>
      <c r="Y106" s="14"/>
      <c r="AB106" s="63"/>
    </row>
    <row r="107" spans="12:28" x14ac:dyDescent="0.25">
      <c r="M107" s="17" t="s">
        <v>311</v>
      </c>
      <c r="N107" s="2" t="s">
        <v>155</v>
      </c>
      <c r="O107" s="14">
        <v>145.38972006057401</v>
      </c>
      <c r="P107" s="14">
        <v>125.365816734807</v>
      </c>
      <c r="Q107" s="14" t="e">
        <v>#N/A</v>
      </c>
      <c r="R107" s="34">
        <v>100</v>
      </c>
      <c r="S107" s="4"/>
      <c r="U107" s="17"/>
      <c r="W107" s="64"/>
      <c r="X107" s="64"/>
      <c r="Y107" s="14"/>
      <c r="Z107" s="62"/>
      <c r="AB107" s="63"/>
    </row>
    <row r="108" spans="12:28" x14ac:dyDescent="0.25">
      <c r="M108" s="17" t="s">
        <v>312</v>
      </c>
      <c r="N108" s="2" t="s">
        <v>156</v>
      </c>
      <c r="O108" s="14">
        <v>148.93461738599399</v>
      </c>
      <c r="P108" s="14">
        <v>132.48482015514401</v>
      </c>
      <c r="Q108" s="14">
        <v>112.91168734605</v>
      </c>
      <c r="R108" s="34">
        <v>100</v>
      </c>
      <c r="S108" s="4"/>
      <c r="W108" s="64"/>
      <c r="X108" s="64"/>
      <c r="Y108" s="14"/>
      <c r="Z108" s="62"/>
      <c r="AB108" s="63"/>
    </row>
    <row r="109" spans="12:28" x14ac:dyDescent="0.25">
      <c r="M109" s="17" t="s">
        <v>312</v>
      </c>
      <c r="N109" s="2" t="s">
        <v>163</v>
      </c>
      <c r="O109" s="14">
        <v>150.87982578032901</v>
      </c>
      <c r="P109" s="14">
        <v>135.208826622175</v>
      </c>
      <c r="Q109" s="14" t="e">
        <v>#N/A</v>
      </c>
      <c r="R109" s="34">
        <v>100</v>
      </c>
      <c r="S109" s="4"/>
      <c r="W109" s="64"/>
      <c r="X109" s="64"/>
      <c r="Y109" s="14"/>
      <c r="Z109" s="62"/>
      <c r="AB109" s="63"/>
    </row>
    <row r="110" spans="12:28" x14ac:dyDescent="0.25">
      <c r="M110" s="17" t="s">
        <v>312</v>
      </c>
      <c r="N110" s="2" t="s">
        <v>164</v>
      </c>
      <c r="O110" s="14">
        <v>148.93682937386299</v>
      </c>
      <c r="P110" s="14">
        <v>131.87175971246299</v>
      </c>
      <c r="Q110" s="14" t="e">
        <v>#N/A</v>
      </c>
      <c r="R110" s="34">
        <v>100</v>
      </c>
      <c r="S110" s="4"/>
      <c r="W110" s="64"/>
      <c r="X110" s="64"/>
      <c r="Y110" s="14"/>
      <c r="Z110" s="62"/>
      <c r="AB110" s="63"/>
    </row>
    <row r="111" spans="12:28" x14ac:dyDescent="0.25">
      <c r="M111" s="17" t="s">
        <v>312</v>
      </c>
      <c r="N111" s="2" t="s">
        <v>165</v>
      </c>
      <c r="O111" s="14">
        <v>147.98057156693801</v>
      </c>
      <c r="P111" s="14">
        <v>130.42247719095599</v>
      </c>
      <c r="Q111" s="14" t="e">
        <v>#N/A</v>
      </c>
      <c r="R111" s="34">
        <v>100</v>
      </c>
      <c r="S111" s="4"/>
      <c r="W111" s="64"/>
      <c r="X111" s="64"/>
      <c r="Y111" s="14"/>
      <c r="Z111" s="62"/>
      <c r="AB111" s="63"/>
    </row>
    <row r="112" spans="12:28" x14ac:dyDescent="0.25">
      <c r="M112" s="17" t="s">
        <v>313</v>
      </c>
      <c r="N112" s="2" t="s">
        <v>201</v>
      </c>
      <c r="O112" s="14">
        <v>147.968474836513</v>
      </c>
      <c r="P112" s="14">
        <v>127.322281436857</v>
      </c>
      <c r="Q112" s="14">
        <v>115.217933294362</v>
      </c>
      <c r="R112" s="34">
        <v>100</v>
      </c>
      <c r="S112" s="4"/>
      <c r="W112" s="64"/>
      <c r="X112" s="64"/>
      <c r="Y112" s="14"/>
      <c r="Z112" s="62"/>
    </row>
    <row r="113" spans="13:26" x14ac:dyDescent="0.25">
      <c r="M113" s="17" t="s">
        <v>313</v>
      </c>
      <c r="N113" s="2" t="s">
        <v>202</v>
      </c>
      <c r="O113" s="14">
        <v>149.63360203374799</v>
      </c>
      <c r="P113" s="14">
        <v>128.23836757795499</v>
      </c>
      <c r="Q113" s="14" t="e">
        <v>#N/A</v>
      </c>
      <c r="R113" s="34">
        <v>100</v>
      </c>
      <c r="S113" s="4"/>
      <c r="W113" s="64"/>
      <c r="X113" s="64"/>
      <c r="Y113" s="14"/>
      <c r="Z113" s="62"/>
    </row>
    <row r="114" spans="13:26" x14ac:dyDescent="0.25">
      <c r="M114" s="17" t="s">
        <v>313</v>
      </c>
      <c r="N114" s="2" t="s">
        <v>203</v>
      </c>
      <c r="O114" s="14">
        <v>151.798294079492</v>
      </c>
      <c r="P114" s="14">
        <v>130.251857522177</v>
      </c>
      <c r="Q114" s="14" t="e">
        <v>#N/A</v>
      </c>
      <c r="R114" s="34">
        <v>100</v>
      </c>
      <c r="S114" s="4"/>
      <c r="W114" s="64"/>
      <c r="X114" s="64"/>
      <c r="Y114" s="14"/>
      <c r="Z114" s="62"/>
    </row>
    <row r="115" spans="13:26" x14ac:dyDescent="0.25">
      <c r="M115" s="17" t="s">
        <v>313</v>
      </c>
      <c r="N115" s="2" t="s">
        <v>204</v>
      </c>
      <c r="O115" s="14">
        <v>153.288540042574</v>
      </c>
      <c r="P115" s="14">
        <v>130.80657416321901</v>
      </c>
      <c r="Q115" s="14" t="e">
        <v>#N/A</v>
      </c>
      <c r="R115" s="34">
        <v>100</v>
      </c>
      <c r="S115" s="4"/>
      <c r="W115" s="64"/>
      <c r="X115" s="64"/>
      <c r="Y115" s="14"/>
      <c r="Z115" s="62"/>
    </row>
    <row r="116" spans="13:26" x14ac:dyDescent="0.25">
      <c r="M116" s="17" t="s">
        <v>314</v>
      </c>
      <c r="N116" s="2" t="s">
        <v>205</v>
      </c>
      <c r="O116" s="14">
        <v>153.87545348456999</v>
      </c>
      <c r="P116" s="14">
        <v>129.82783067653699</v>
      </c>
      <c r="Q116" s="14">
        <v>117.466601011557</v>
      </c>
      <c r="R116" s="34">
        <v>100</v>
      </c>
      <c r="S116" s="4"/>
      <c r="W116" s="4"/>
      <c r="X116" s="4"/>
      <c r="Y116" s="18"/>
      <c r="Z116" s="4"/>
    </row>
    <row r="117" spans="13:26" x14ac:dyDescent="0.25">
      <c r="M117" s="17" t="s">
        <v>314</v>
      </c>
      <c r="N117" s="2" t="s">
        <v>206</v>
      </c>
      <c r="O117" s="14">
        <v>154.46269647334299</v>
      </c>
      <c r="P117" s="14">
        <v>130.34162118254099</v>
      </c>
      <c r="Q117" s="14" t="e">
        <v>#N/A</v>
      </c>
      <c r="R117" s="34">
        <v>100</v>
      </c>
      <c r="S117" s="4"/>
      <c r="W117" s="4"/>
      <c r="X117" s="4"/>
      <c r="Y117" s="18"/>
      <c r="Z117" s="4"/>
    </row>
    <row r="118" spans="13:26" x14ac:dyDescent="0.25">
      <c r="M118" s="17" t="s">
        <v>314</v>
      </c>
      <c r="N118" s="2" t="s">
        <v>207</v>
      </c>
      <c r="O118" s="14">
        <v>155.18192433344001</v>
      </c>
      <c r="P118" s="14">
        <v>131.13929396968399</v>
      </c>
      <c r="Q118" s="14" t="e">
        <v>#N/A</v>
      </c>
      <c r="R118" s="34">
        <v>100</v>
      </c>
      <c r="S118" s="4"/>
      <c r="W118" s="4"/>
      <c r="X118" s="4"/>
      <c r="Y118" s="18"/>
      <c r="Z118" s="4"/>
    </row>
    <row r="119" spans="13:26" x14ac:dyDescent="0.25">
      <c r="M119" s="17" t="s">
        <v>314</v>
      </c>
      <c r="N119" s="2" t="s">
        <v>208</v>
      </c>
      <c r="O119" s="14">
        <v>156.414643552342</v>
      </c>
      <c r="P119" s="14">
        <v>131.42453744944001</v>
      </c>
      <c r="Q119" s="14" t="e">
        <v>#N/A</v>
      </c>
      <c r="R119" s="34">
        <v>100</v>
      </c>
      <c r="S119" s="4"/>
      <c r="W119" s="4"/>
      <c r="X119" s="4"/>
      <c r="Y119" s="18"/>
      <c r="Z119" s="4"/>
    </row>
    <row r="120" spans="13:26" x14ac:dyDescent="0.25">
      <c r="M120" s="17" t="s">
        <v>315</v>
      </c>
      <c r="N120" s="17" t="s">
        <v>215</v>
      </c>
      <c r="O120" s="18">
        <v>156.11263259162499</v>
      </c>
      <c r="P120" s="18">
        <v>130.268702604602</v>
      </c>
      <c r="Q120" s="18" t="e">
        <v>#N/A</v>
      </c>
      <c r="R120" s="145">
        <v>100</v>
      </c>
      <c r="S120" s="4"/>
      <c r="W120" s="4"/>
      <c r="X120" s="4"/>
      <c r="Y120" s="18"/>
      <c r="Z120" s="4"/>
    </row>
    <row r="121" spans="13:26" x14ac:dyDescent="0.25">
      <c r="M121" s="17" t="s">
        <v>315</v>
      </c>
      <c r="N121" s="17" t="s">
        <v>216</v>
      </c>
      <c r="O121" s="18" t="e">
        <v>#N/A</v>
      </c>
      <c r="P121" s="18" t="e">
        <v>#N/A</v>
      </c>
      <c r="Q121" s="18" t="e">
        <v>#N/A</v>
      </c>
      <c r="R121" s="145">
        <v>100</v>
      </c>
      <c r="S121" s="4"/>
      <c r="W121" s="4"/>
      <c r="X121" s="4"/>
      <c r="Y121" s="18"/>
      <c r="Z121" s="4"/>
    </row>
    <row r="122" spans="13:26" x14ac:dyDescent="0.25">
      <c r="O122" s="18"/>
      <c r="P122" s="18"/>
      <c r="Q122" s="18"/>
      <c r="R122" s="143"/>
      <c r="S122" s="4"/>
      <c r="W122" s="4"/>
      <c r="X122" s="4"/>
      <c r="Y122" s="18"/>
      <c r="Z122" s="4"/>
    </row>
    <row r="123" spans="13:26" x14ac:dyDescent="0.25">
      <c r="O123" s="18"/>
      <c r="P123" s="18"/>
      <c r="Q123" s="18"/>
      <c r="R123" s="143"/>
      <c r="S123" s="4"/>
      <c r="W123" s="4"/>
      <c r="X123" s="4"/>
      <c r="Y123" s="18"/>
      <c r="Z123" s="4"/>
    </row>
    <row r="124" spans="13:26" x14ac:dyDescent="0.25">
      <c r="O124" s="18"/>
      <c r="P124" s="18"/>
      <c r="Q124" s="18"/>
      <c r="R124" s="143"/>
      <c r="S124" s="4"/>
      <c r="W124" s="4"/>
      <c r="X124" s="4"/>
      <c r="Y124" s="18"/>
      <c r="Z124" s="4"/>
    </row>
    <row r="125" spans="13:26" x14ac:dyDescent="0.25">
      <c r="O125" s="18"/>
      <c r="P125" s="18"/>
      <c r="Q125" s="18"/>
      <c r="R125" s="143"/>
      <c r="S125" s="4"/>
      <c r="W125" s="4"/>
      <c r="X125" s="4"/>
      <c r="Y125" s="18"/>
      <c r="Z125" s="4"/>
    </row>
    <row r="126" spans="13:26" x14ac:dyDescent="0.25">
      <c r="O126" s="18"/>
      <c r="P126" s="18"/>
      <c r="Q126" s="18"/>
      <c r="R126" s="143"/>
      <c r="S126" s="4"/>
      <c r="W126" s="4"/>
      <c r="X126" s="4"/>
      <c r="Y126" s="18"/>
      <c r="Z126" s="4"/>
    </row>
    <row r="127" spans="13:26" x14ac:dyDescent="0.25">
      <c r="O127" s="18"/>
      <c r="P127" s="18"/>
      <c r="Q127" s="18"/>
      <c r="R127" s="143"/>
      <c r="S127" s="4"/>
      <c r="W127" s="4"/>
      <c r="X127" s="4"/>
      <c r="Y127" s="18"/>
      <c r="Z127" s="4"/>
    </row>
    <row r="128" spans="13:26" x14ac:dyDescent="0.25">
      <c r="O128" s="18"/>
      <c r="P128" s="18"/>
      <c r="Q128" s="18"/>
      <c r="R128" s="143"/>
      <c r="S128" s="4"/>
      <c r="W128" s="4"/>
      <c r="X128" s="4"/>
      <c r="Y128" s="18"/>
      <c r="Z128" s="4"/>
    </row>
    <row r="129" spans="15:26" x14ac:dyDescent="0.25">
      <c r="O129" s="18"/>
      <c r="P129" s="18"/>
      <c r="Q129" s="18"/>
      <c r="R129" s="143"/>
      <c r="S129" s="4"/>
      <c r="W129" s="4"/>
      <c r="X129" s="4"/>
      <c r="Y129" s="18"/>
      <c r="Z129" s="4"/>
    </row>
    <row r="130" spans="15:26" x14ac:dyDescent="0.25">
      <c r="O130" s="18"/>
      <c r="P130" s="18"/>
      <c r="Q130" s="18"/>
      <c r="R130" s="143"/>
      <c r="S130" s="4"/>
      <c r="W130" s="4"/>
      <c r="X130" s="4"/>
      <c r="Y130" s="18"/>
      <c r="Z130" s="4"/>
    </row>
    <row r="131" spans="15:26" x14ac:dyDescent="0.25">
      <c r="O131" s="18"/>
      <c r="P131" s="18"/>
      <c r="Q131" s="18"/>
      <c r="R131" s="143"/>
      <c r="S131" s="4"/>
      <c r="W131" s="4"/>
      <c r="X131" s="4"/>
      <c r="Y131" s="18"/>
      <c r="Z131" s="4"/>
    </row>
    <row r="132" spans="15:26" x14ac:dyDescent="0.25">
      <c r="O132" s="18"/>
      <c r="P132" s="18"/>
      <c r="Q132" s="18"/>
      <c r="R132" s="143"/>
      <c r="S132" s="4"/>
      <c r="W132" s="4"/>
      <c r="X132" s="4"/>
      <c r="Y132" s="18"/>
      <c r="Z132" s="4"/>
    </row>
    <row r="133" spans="15:26" x14ac:dyDescent="0.25">
      <c r="O133" s="18"/>
      <c r="P133" s="18"/>
      <c r="Q133" s="18"/>
      <c r="R133" s="143"/>
      <c r="S133" s="4"/>
      <c r="W133" s="4"/>
      <c r="X133" s="4"/>
      <c r="Y133" s="18"/>
      <c r="Z133" s="4"/>
    </row>
    <row r="134" spans="15:26" x14ac:dyDescent="0.25">
      <c r="O134" s="18"/>
      <c r="P134" s="18"/>
      <c r="Q134" s="18"/>
      <c r="R134" s="143"/>
      <c r="S134" s="4"/>
      <c r="W134" s="4"/>
      <c r="X134" s="4"/>
      <c r="Y134" s="18"/>
      <c r="Z134" s="4"/>
    </row>
    <row r="135" spans="15:26" x14ac:dyDescent="0.25">
      <c r="O135" s="18"/>
      <c r="P135" s="18"/>
      <c r="Q135" s="18"/>
      <c r="R135" s="143"/>
      <c r="S135" s="4"/>
      <c r="W135" s="4"/>
      <c r="X135" s="4"/>
      <c r="Y135" s="18"/>
      <c r="Z135" s="4"/>
    </row>
    <row r="136" spans="15:26" x14ac:dyDescent="0.25">
      <c r="O136" s="18"/>
      <c r="P136" s="18"/>
      <c r="Q136" s="18"/>
      <c r="R136" s="143"/>
      <c r="S136" s="4"/>
      <c r="W136" s="4"/>
      <c r="X136" s="4"/>
      <c r="Y136" s="18"/>
      <c r="Z136" s="4"/>
    </row>
    <row r="137" spans="15:26" x14ac:dyDescent="0.25">
      <c r="O137" s="18"/>
      <c r="P137" s="18"/>
      <c r="Q137" s="18"/>
      <c r="R137" s="143"/>
      <c r="S137" s="4"/>
      <c r="W137" s="4"/>
      <c r="X137" s="4"/>
      <c r="Y137" s="18"/>
      <c r="Z137" s="4"/>
    </row>
    <row r="138" spans="15:26" x14ac:dyDescent="0.25">
      <c r="O138" s="18"/>
      <c r="P138" s="18"/>
      <c r="Q138" s="18"/>
      <c r="R138" s="143"/>
      <c r="S138" s="4"/>
      <c r="W138" s="4"/>
      <c r="X138" s="4"/>
      <c r="Y138" s="18"/>
      <c r="Z138" s="4"/>
    </row>
    <row r="139" spans="15:26" x14ac:dyDescent="0.25">
      <c r="O139" s="18"/>
      <c r="P139" s="18"/>
      <c r="Q139" s="18"/>
      <c r="R139" s="143"/>
      <c r="S139" s="4"/>
      <c r="W139" s="4"/>
      <c r="X139" s="4"/>
      <c r="Y139" s="18"/>
      <c r="Z139" s="4"/>
    </row>
    <row r="140" spans="15:26" x14ac:dyDescent="0.25">
      <c r="O140" s="18"/>
      <c r="P140" s="18"/>
      <c r="Q140" s="18"/>
      <c r="R140" s="143"/>
      <c r="S140" s="4"/>
      <c r="W140" s="4"/>
      <c r="X140" s="4"/>
      <c r="Y140" s="18"/>
      <c r="Z140" s="4"/>
    </row>
    <row r="141" spans="15:26" x14ac:dyDescent="0.25">
      <c r="O141" s="18"/>
      <c r="P141" s="18"/>
      <c r="Q141" s="18"/>
      <c r="R141" s="143"/>
      <c r="S141" s="4"/>
      <c r="W141" s="4"/>
      <c r="X141" s="4"/>
      <c r="Y141" s="18"/>
      <c r="Z141" s="4"/>
    </row>
    <row r="142" spans="15:26" x14ac:dyDescent="0.25">
      <c r="O142" s="18"/>
      <c r="P142" s="18"/>
      <c r="Q142" s="18"/>
      <c r="R142" s="143"/>
      <c r="S142" s="4"/>
      <c r="W142" s="4"/>
      <c r="X142" s="4"/>
      <c r="Y142" s="18"/>
      <c r="Z142" s="4"/>
    </row>
    <row r="143" spans="15:26" x14ac:dyDescent="0.25">
      <c r="O143" s="18"/>
      <c r="P143" s="18"/>
      <c r="Q143" s="18"/>
      <c r="R143" s="143"/>
      <c r="S143" s="4"/>
      <c r="W143" s="4"/>
      <c r="X143" s="4"/>
      <c r="Y143" s="18"/>
      <c r="Z143" s="4"/>
    </row>
    <row r="144" spans="15:26" x14ac:dyDescent="0.25">
      <c r="O144" s="18"/>
      <c r="P144" s="18"/>
      <c r="Q144" s="18"/>
      <c r="R144" s="143"/>
      <c r="S144" s="4"/>
      <c r="W144" s="4"/>
      <c r="X144" s="4"/>
      <c r="Y144" s="18"/>
      <c r="Z144" s="4"/>
    </row>
    <row r="145" spans="15:26" x14ac:dyDescent="0.25">
      <c r="O145" s="18"/>
      <c r="P145" s="18"/>
      <c r="Q145" s="18"/>
      <c r="R145" s="143"/>
      <c r="S145" s="4"/>
      <c r="W145" s="4"/>
      <c r="X145" s="4"/>
      <c r="Y145" s="18"/>
      <c r="Z145" s="4"/>
    </row>
    <row r="146" spans="15:26" x14ac:dyDescent="0.25">
      <c r="O146" s="18"/>
      <c r="P146" s="18"/>
      <c r="Q146" s="18"/>
      <c r="R146" s="143"/>
      <c r="S146" s="4"/>
      <c r="W146" s="4"/>
      <c r="X146" s="4"/>
      <c r="Y146" s="18"/>
      <c r="Z146" s="4"/>
    </row>
    <row r="147" spans="15:26" x14ac:dyDescent="0.25">
      <c r="O147" s="18"/>
      <c r="P147" s="18"/>
      <c r="Q147" s="18"/>
      <c r="R147" s="143"/>
      <c r="S147" s="4"/>
      <c r="W147" s="4"/>
      <c r="X147" s="4"/>
      <c r="Y147" s="18"/>
      <c r="Z147" s="4"/>
    </row>
    <row r="148" spans="15:26" x14ac:dyDescent="0.25">
      <c r="O148" s="18"/>
      <c r="P148" s="18"/>
      <c r="Q148" s="18"/>
      <c r="R148" s="143"/>
      <c r="S148" s="4"/>
      <c r="W148" s="4"/>
      <c r="X148" s="4"/>
      <c r="Y148" s="18"/>
      <c r="Z148" s="4"/>
    </row>
    <row r="149" spans="15:26" x14ac:dyDescent="0.25">
      <c r="O149" s="18"/>
      <c r="P149" s="18"/>
      <c r="Q149" s="18"/>
      <c r="R149" s="143"/>
      <c r="S149" s="4"/>
      <c r="W149" s="4"/>
      <c r="X149" s="4"/>
      <c r="Y149" s="18"/>
      <c r="Z149" s="4"/>
    </row>
    <row r="150" spans="15:26" x14ac:dyDescent="0.25">
      <c r="O150" s="18"/>
      <c r="P150" s="18"/>
      <c r="Q150" s="18"/>
      <c r="R150" s="143"/>
      <c r="S150" s="4"/>
      <c r="W150" s="4"/>
      <c r="X150" s="4"/>
      <c r="Y150" s="18"/>
      <c r="Z150" s="4"/>
    </row>
    <row r="151" spans="15:26" x14ac:dyDescent="0.25">
      <c r="O151" s="18"/>
      <c r="P151" s="18"/>
      <c r="Q151" s="18"/>
      <c r="R151" s="143"/>
      <c r="S151" s="4"/>
      <c r="W151" s="4"/>
      <c r="X151" s="4"/>
      <c r="Y151" s="18"/>
      <c r="Z151" s="4"/>
    </row>
    <row r="152" spans="15:26" x14ac:dyDescent="0.25">
      <c r="O152" s="18"/>
      <c r="P152" s="18"/>
      <c r="Q152" s="18"/>
      <c r="R152" s="143"/>
      <c r="S152" s="4"/>
      <c r="W152" s="4"/>
      <c r="X152" s="4"/>
      <c r="Y152" s="18"/>
      <c r="Z152" s="4"/>
    </row>
    <row r="153" spans="15:26" x14ac:dyDescent="0.25">
      <c r="O153" s="18"/>
      <c r="P153" s="18"/>
      <c r="Q153" s="18"/>
      <c r="R153" s="143"/>
      <c r="S153" s="4"/>
      <c r="W153" s="4"/>
      <c r="X153" s="4"/>
      <c r="Y153" s="18"/>
      <c r="Z153" s="4"/>
    </row>
    <row r="154" spans="15:26" x14ac:dyDescent="0.25">
      <c r="O154" s="18"/>
      <c r="P154" s="18"/>
      <c r="Q154" s="18"/>
      <c r="R154" s="143"/>
      <c r="S154" s="4"/>
      <c r="W154" s="4"/>
      <c r="X154" s="4"/>
      <c r="Y154" s="18"/>
      <c r="Z154" s="4"/>
    </row>
    <row r="155" spans="15:26" x14ac:dyDescent="0.25">
      <c r="O155" s="18"/>
      <c r="P155" s="18"/>
      <c r="Q155" s="18"/>
      <c r="R155" s="143"/>
      <c r="S155" s="4"/>
      <c r="W155" s="4"/>
      <c r="X155" s="4"/>
      <c r="Y155" s="18"/>
      <c r="Z155" s="4"/>
    </row>
    <row r="156" spans="15:26" x14ac:dyDescent="0.25">
      <c r="O156" s="18"/>
      <c r="P156" s="18"/>
      <c r="Q156" s="18"/>
      <c r="R156" s="143"/>
      <c r="S156" s="4"/>
      <c r="W156" s="4"/>
      <c r="X156" s="4"/>
      <c r="Y156" s="18"/>
      <c r="Z156" s="4"/>
    </row>
    <row r="157" spans="15:26" x14ac:dyDescent="0.25">
      <c r="O157" s="18"/>
      <c r="P157" s="18"/>
      <c r="Q157" s="18"/>
      <c r="R157" s="143"/>
      <c r="S157" s="4"/>
      <c r="W157" s="4"/>
      <c r="X157" s="4"/>
      <c r="Y157" s="18"/>
      <c r="Z157" s="4"/>
    </row>
    <row r="158" spans="15:26" x14ac:dyDescent="0.25">
      <c r="O158" s="18"/>
      <c r="P158" s="18"/>
      <c r="Q158" s="18"/>
      <c r="R158" s="143"/>
      <c r="S158" s="4"/>
      <c r="W158" s="4"/>
      <c r="X158" s="4"/>
      <c r="Y158" s="18"/>
      <c r="Z158" s="4"/>
    </row>
    <row r="159" spans="15:26" x14ac:dyDescent="0.25">
      <c r="O159" s="18"/>
      <c r="P159" s="18"/>
      <c r="Q159" s="18"/>
      <c r="R159" s="143"/>
      <c r="S159" s="4"/>
      <c r="W159" s="4"/>
      <c r="X159" s="4"/>
      <c r="Y159" s="18"/>
      <c r="Z159" s="4"/>
    </row>
    <row r="160" spans="15:26" x14ac:dyDescent="0.25">
      <c r="O160" s="18"/>
      <c r="P160" s="18"/>
      <c r="Q160" s="18"/>
      <c r="R160" s="143"/>
      <c r="S160" s="4"/>
      <c r="W160" s="4"/>
      <c r="X160" s="4"/>
      <c r="Y160" s="18"/>
      <c r="Z160" s="4"/>
    </row>
    <row r="161" spans="15:26" x14ac:dyDescent="0.25">
      <c r="O161" s="18"/>
      <c r="P161" s="18"/>
      <c r="Q161" s="18"/>
      <c r="R161" s="143"/>
      <c r="S161" s="4"/>
      <c r="W161" s="4"/>
      <c r="X161" s="4"/>
      <c r="Y161" s="18"/>
      <c r="Z161" s="4"/>
    </row>
    <row r="162" spans="15:26" x14ac:dyDescent="0.25">
      <c r="O162" s="18"/>
      <c r="P162" s="18"/>
      <c r="Q162" s="18"/>
      <c r="R162" s="143"/>
      <c r="S162" s="4"/>
      <c r="W162" s="4"/>
      <c r="X162" s="4"/>
      <c r="Y162" s="18"/>
      <c r="Z162" s="4"/>
    </row>
    <row r="163" spans="15:26" x14ac:dyDescent="0.25">
      <c r="O163" s="18"/>
      <c r="P163" s="18"/>
      <c r="Q163" s="18"/>
      <c r="R163" s="143"/>
      <c r="S163" s="4"/>
      <c r="W163" s="4"/>
      <c r="X163" s="4"/>
      <c r="Y163" s="18"/>
      <c r="Z163" s="4"/>
    </row>
    <row r="164" spans="15:26" x14ac:dyDescent="0.25">
      <c r="O164" s="18"/>
      <c r="P164" s="18"/>
      <c r="Q164" s="18"/>
      <c r="R164" s="143"/>
      <c r="S164" s="4"/>
      <c r="W164" s="4"/>
      <c r="X164" s="4"/>
      <c r="Y164" s="18"/>
      <c r="Z164" s="4"/>
    </row>
    <row r="165" spans="15:26" x14ac:dyDescent="0.25">
      <c r="O165" s="18"/>
      <c r="P165" s="18"/>
      <c r="Q165" s="18"/>
      <c r="R165" s="143"/>
      <c r="S165" s="4"/>
      <c r="W165" s="4"/>
      <c r="X165" s="4"/>
      <c r="Y165" s="18"/>
      <c r="Z165" s="4"/>
    </row>
    <row r="166" spans="15:26" x14ac:dyDescent="0.25">
      <c r="O166" s="18"/>
      <c r="P166" s="18"/>
      <c r="Q166" s="18"/>
      <c r="R166" s="143"/>
      <c r="S166" s="4"/>
      <c r="W166" s="4"/>
      <c r="X166" s="4"/>
      <c r="Y166" s="18"/>
      <c r="Z166" s="4"/>
    </row>
    <row r="167" spans="15:26" x14ac:dyDescent="0.25">
      <c r="O167" s="18"/>
      <c r="P167" s="18"/>
      <c r="Q167" s="18"/>
      <c r="R167" s="143"/>
      <c r="S167" s="4"/>
      <c r="W167" s="4"/>
      <c r="X167" s="4"/>
      <c r="Y167" s="18"/>
      <c r="Z167" s="4"/>
    </row>
    <row r="168" spans="15:26" x14ac:dyDescent="0.25">
      <c r="O168" s="18"/>
      <c r="P168" s="18"/>
      <c r="Q168" s="18"/>
      <c r="R168" s="143"/>
      <c r="S168" s="4"/>
      <c r="W168" s="4"/>
      <c r="X168" s="4"/>
      <c r="Y168" s="18"/>
      <c r="Z168" s="4"/>
    </row>
    <row r="169" spans="15:26" x14ac:dyDescent="0.25">
      <c r="O169" s="18"/>
      <c r="P169" s="18"/>
      <c r="Q169" s="18"/>
      <c r="R169" s="143"/>
      <c r="S169" s="4"/>
      <c r="W169" s="4"/>
      <c r="X169" s="4"/>
      <c r="Y169" s="18"/>
      <c r="Z169" s="4"/>
    </row>
    <row r="170" spans="15:26" x14ac:dyDescent="0.25">
      <c r="O170" s="18"/>
      <c r="P170" s="18"/>
      <c r="Q170" s="18"/>
      <c r="R170" s="143"/>
      <c r="S170" s="4"/>
      <c r="W170" s="4"/>
      <c r="X170" s="4"/>
      <c r="Y170" s="18"/>
      <c r="Z170" s="4"/>
    </row>
    <row r="171" spans="15:26" x14ac:dyDescent="0.25">
      <c r="O171" s="18"/>
      <c r="P171" s="18"/>
      <c r="Q171" s="18"/>
      <c r="R171" s="143"/>
      <c r="S171" s="4"/>
      <c r="W171" s="4"/>
      <c r="X171" s="4"/>
      <c r="Y171" s="18"/>
      <c r="Z171" s="4"/>
    </row>
    <row r="172" spans="15:26" x14ac:dyDescent="0.25">
      <c r="O172" s="18"/>
      <c r="P172" s="18"/>
      <c r="Q172" s="18"/>
      <c r="R172" s="143"/>
      <c r="S172" s="4"/>
      <c r="W172" s="4"/>
      <c r="X172" s="4"/>
      <c r="Y172" s="18"/>
      <c r="Z172" s="4"/>
    </row>
    <row r="173" spans="15:26" x14ac:dyDescent="0.25">
      <c r="O173" s="18"/>
      <c r="P173" s="18"/>
      <c r="Q173" s="18"/>
      <c r="R173" s="143"/>
      <c r="S173" s="4"/>
      <c r="W173" s="4"/>
      <c r="X173" s="4"/>
      <c r="Y173" s="18"/>
      <c r="Z173" s="4"/>
    </row>
    <row r="174" spans="15:26" x14ac:dyDescent="0.25">
      <c r="O174" s="18"/>
      <c r="P174" s="18"/>
      <c r="Q174" s="18"/>
      <c r="R174" s="143"/>
      <c r="S174" s="4"/>
      <c r="W174" s="4"/>
      <c r="X174" s="4"/>
      <c r="Y174" s="18"/>
      <c r="Z174" s="4"/>
    </row>
    <row r="175" spans="15:26" x14ac:dyDescent="0.25">
      <c r="O175" s="18"/>
      <c r="P175" s="18"/>
      <c r="Q175" s="18"/>
      <c r="R175" s="143"/>
      <c r="S175" s="4"/>
      <c r="W175" s="4"/>
      <c r="X175" s="4"/>
      <c r="Y175" s="18"/>
      <c r="Z175" s="4"/>
    </row>
    <row r="176" spans="15:26" x14ac:dyDescent="0.25">
      <c r="O176" s="18"/>
      <c r="P176" s="18"/>
      <c r="Q176" s="18"/>
      <c r="R176" s="143"/>
      <c r="S176" s="4"/>
      <c r="W176" s="4"/>
      <c r="X176" s="4"/>
      <c r="Y176" s="18"/>
      <c r="Z176" s="4"/>
    </row>
    <row r="177" spans="15:26" x14ac:dyDescent="0.25">
      <c r="O177" s="18"/>
      <c r="P177" s="18"/>
      <c r="Q177" s="18"/>
      <c r="R177" s="143"/>
      <c r="S177" s="4"/>
      <c r="W177" s="4"/>
      <c r="X177" s="4"/>
      <c r="Y177" s="18"/>
      <c r="Z177" s="4"/>
    </row>
    <row r="178" spans="15:26" x14ac:dyDescent="0.25">
      <c r="O178" s="18"/>
      <c r="P178" s="18"/>
      <c r="Q178" s="18"/>
      <c r="R178" s="143"/>
      <c r="S178" s="4"/>
      <c r="W178" s="4"/>
      <c r="X178" s="4"/>
      <c r="Y178" s="18"/>
      <c r="Z178" s="4"/>
    </row>
    <row r="179" spans="15:26" x14ac:dyDescent="0.25">
      <c r="O179" s="18"/>
      <c r="P179" s="18"/>
      <c r="Q179" s="18"/>
      <c r="R179" s="143"/>
      <c r="S179" s="4"/>
      <c r="W179" s="4"/>
      <c r="X179" s="4"/>
      <c r="Y179" s="18"/>
      <c r="Z179" s="4"/>
    </row>
    <row r="180" spans="15:26" x14ac:dyDescent="0.25">
      <c r="O180" s="18"/>
      <c r="P180" s="18"/>
      <c r="Q180" s="18"/>
      <c r="R180" s="143"/>
      <c r="S180" s="4"/>
      <c r="W180" s="4"/>
      <c r="X180" s="4"/>
      <c r="Y180" s="18"/>
      <c r="Z180" s="4"/>
    </row>
    <row r="181" spans="15:26" x14ac:dyDescent="0.25">
      <c r="O181" s="18"/>
      <c r="P181" s="18"/>
      <c r="Q181" s="18"/>
      <c r="R181" s="143"/>
      <c r="S181" s="4"/>
      <c r="W181" s="4"/>
      <c r="X181" s="4"/>
      <c r="Y181" s="18"/>
      <c r="Z181" s="4"/>
    </row>
    <row r="182" spans="15:26" x14ac:dyDescent="0.25">
      <c r="O182" s="18"/>
      <c r="P182" s="18"/>
      <c r="Q182" s="18"/>
      <c r="R182" s="143"/>
      <c r="S182" s="4"/>
      <c r="W182" s="4"/>
      <c r="X182" s="4"/>
      <c r="Y182" s="18"/>
      <c r="Z182" s="4"/>
    </row>
    <row r="183" spans="15:26" x14ac:dyDescent="0.25">
      <c r="O183" s="18"/>
      <c r="P183" s="18"/>
      <c r="Q183" s="18"/>
      <c r="R183" s="143"/>
      <c r="S183" s="4"/>
      <c r="W183" s="4"/>
      <c r="X183" s="4"/>
      <c r="Y183" s="18"/>
      <c r="Z183" s="4"/>
    </row>
    <row r="184" spans="15:26" x14ac:dyDescent="0.25">
      <c r="O184" s="18"/>
      <c r="P184" s="18"/>
      <c r="Q184" s="18"/>
      <c r="R184" s="143"/>
      <c r="S184" s="4"/>
      <c r="W184" s="4"/>
      <c r="X184" s="4"/>
      <c r="Y184" s="18"/>
      <c r="Z184" s="4"/>
    </row>
    <row r="185" spans="15:26" x14ac:dyDescent="0.25">
      <c r="O185" s="18"/>
      <c r="P185" s="18"/>
      <c r="Q185" s="18"/>
      <c r="R185" s="143"/>
      <c r="S185" s="4"/>
      <c r="W185" s="4"/>
      <c r="X185" s="4"/>
      <c r="Y185" s="18"/>
      <c r="Z185" s="4"/>
    </row>
    <row r="186" spans="15:26" x14ac:dyDescent="0.25">
      <c r="O186" s="18"/>
      <c r="P186" s="18"/>
      <c r="Q186" s="18"/>
      <c r="R186" s="143"/>
      <c r="S186" s="4"/>
      <c r="W186" s="4"/>
      <c r="X186" s="4"/>
      <c r="Y186" s="18"/>
      <c r="Z186" s="4"/>
    </row>
    <row r="187" spans="15:26" x14ac:dyDescent="0.25">
      <c r="O187" s="18"/>
      <c r="P187" s="18"/>
      <c r="Q187" s="18"/>
      <c r="R187" s="143"/>
      <c r="S187" s="4"/>
      <c r="W187" s="4"/>
      <c r="X187" s="4"/>
      <c r="Y187" s="18"/>
      <c r="Z187" s="4"/>
    </row>
    <row r="188" spans="15:26" x14ac:dyDescent="0.25">
      <c r="O188" s="18"/>
      <c r="P188" s="18"/>
      <c r="Q188" s="18"/>
      <c r="R188" s="143"/>
      <c r="S188" s="4"/>
      <c r="W188" s="4"/>
      <c r="X188" s="4"/>
      <c r="Y188" s="18"/>
      <c r="Z188" s="4"/>
    </row>
    <row r="189" spans="15:26" x14ac:dyDescent="0.25">
      <c r="O189" s="18"/>
      <c r="P189" s="18"/>
      <c r="Q189" s="18"/>
      <c r="R189" s="143"/>
      <c r="S189" s="4"/>
      <c r="W189" s="4"/>
      <c r="X189" s="4"/>
      <c r="Y189" s="18"/>
      <c r="Z189" s="4"/>
    </row>
    <row r="190" spans="15:26" x14ac:dyDescent="0.25">
      <c r="O190" s="18"/>
      <c r="P190" s="18"/>
      <c r="Q190" s="18"/>
      <c r="R190" s="143"/>
      <c r="S190" s="4"/>
      <c r="W190" s="4"/>
      <c r="X190" s="4"/>
      <c r="Y190" s="18"/>
      <c r="Z190" s="4"/>
    </row>
    <row r="191" spans="15:26" x14ac:dyDescent="0.25">
      <c r="O191" s="18"/>
      <c r="P191" s="18"/>
      <c r="Q191" s="18"/>
      <c r="R191" s="143"/>
      <c r="S191" s="4"/>
      <c r="W191" s="4"/>
      <c r="X191" s="4"/>
      <c r="Y191" s="18"/>
      <c r="Z191" s="4"/>
    </row>
    <row r="192" spans="15:26" x14ac:dyDescent="0.25">
      <c r="O192" s="18"/>
      <c r="P192" s="18"/>
      <c r="Q192" s="18"/>
      <c r="R192" s="143"/>
      <c r="S192" s="4"/>
      <c r="W192" s="4"/>
      <c r="X192" s="4"/>
      <c r="Y192" s="18"/>
      <c r="Z192" s="4"/>
    </row>
    <row r="193" spans="15:26" x14ac:dyDescent="0.25">
      <c r="O193" s="18"/>
      <c r="P193" s="18"/>
      <c r="Q193" s="18"/>
      <c r="R193" s="143"/>
      <c r="S193" s="4"/>
      <c r="W193" s="4"/>
      <c r="X193" s="4"/>
      <c r="Y193" s="18"/>
      <c r="Z193" s="4"/>
    </row>
    <row r="194" spans="15:26" x14ac:dyDescent="0.25">
      <c r="O194" s="18"/>
      <c r="P194" s="18"/>
      <c r="Q194" s="18"/>
      <c r="R194" s="143"/>
      <c r="S194" s="4"/>
      <c r="W194" s="4"/>
      <c r="X194" s="4"/>
      <c r="Y194" s="18"/>
      <c r="Z194" s="4"/>
    </row>
    <row r="195" spans="15:26" x14ac:dyDescent="0.25">
      <c r="O195" s="18"/>
      <c r="P195" s="18"/>
      <c r="Q195" s="18"/>
      <c r="R195" s="143"/>
      <c r="S195" s="4"/>
      <c r="W195" s="4"/>
      <c r="X195" s="4"/>
      <c r="Y195" s="18"/>
      <c r="Z195" s="4"/>
    </row>
    <row r="196" spans="15:26" x14ac:dyDescent="0.25">
      <c r="O196" s="18"/>
      <c r="P196" s="18"/>
      <c r="Q196" s="18"/>
      <c r="R196" s="143"/>
      <c r="S196" s="4"/>
      <c r="W196" s="4"/>
      <c r="X196" s="4"/>
      <c r="Y196" s="18"/>
      <c r="Z196" s="4"/>
    </row>
    <row r="197" spans="15:26" x14ac:dyDescent="0.25">
      <c r="O197" s="18"/>
      <c r="P197" s="18"/>
      <c r="Q197" s="18"/>
      <c r="R197" s="143"/>
      <c r="S197" s="4"/>
      <c r="W197" s="4"/>
      <c r="X197" s="4"/>
      <c r="Y197" s="18"/>
      <c r="Z197" s="4"/>
    </row>
    <row r="198" spans="15:26" x14ac:dyDescent="0.25">
      <c r="O198" s="18"/>
      <c r="P198" s="18"/>
      <c r="Q198" s="18"/>
      <c r="R198" s="143"/>
      <c r="S198" s="4"/>
      <c r="W198" s="4"/>
      <c r="X198" s="4"/>
      <c r="Y198" s="18"/>
      <c r="Z198" s="4"/>
    </row>
    <row r="199" spans="15:26" x14ac:dyDescent="0.25">
      <c r="O199" s="18"/>
      <c r="P199" s="18"/>
      <c r="Q199" s="18"/>
      <c r="R199" s="143"/>
      <c r="S199" s="4"/>
      <c r="W199" s="4"/>
      <c r="X199" s="4"/>
      <c r="Y199" s="18"/>
      <c r="Z199" s="4"/>
    </row>
    <row r="200" spans="15:26" x14ac:dyDescent="0.25">
      <c r="O200" s="18"/>
      <c r="P200" s="18"/>
      <c r="Q200" s="18"/>
      <c r="R200" s="143"/>
      <c r="S200" s="4"/>
      <c r="W200" s="4"/>
      <c r="X200" s="4"/>
      <c r="Y200" s="18"/>
      <c r="Z200" s="4"/>
    </row>
    <row r="201" spans="15:26" x14ac:dyDescent="0.25">
      <c r="O201" s="18"/>
      <c r="P201" s="18"/>
      <c r="Q201" s="18"/>
      <c r="R201" s="143"/>
      <c r="S201" s="4"/>
      <c r="W201" s="4"/>
      <c r="X201" s="4"/>
      <c r="Y201" s="18"/>
      <c r="Z201" s="4"/>
    </row>
    <row r="202" spans="15:26" x14ac:dyDescent="0.25">
      <c r="O202" s="18"/>
      <c r="P202" s="18"/>
      <c r="Q202" s="18"/>
      <c r="R202" s="143"/>
      <c r="S202" s="4"/>
      <c r="W202" s="4"/>
      <c r="X202" s="4"/>
      <c r="Y202" s="18"/>
      <c r="Z202" s="4"/>
    </row>
    <row r="203" spans="15:26" x14ac:dyDescent="0.25">
      <c r="O203" s="18"/>
      <c r="P203" s="18"/>
      <c r="Q203" s="18"/>
      <c r="R203" s="143"/>
      <c r="S203" s="4"/>
      <c r="W203" s="4"/>
      <c r="X203" s="4"/>
      <c r="Y203" s="18"/>
      <c r="Z203" s="4"/>
    </row>
    <row r="204" spans="15:26" x14ac:dyDescent="0.25">
      <c r="O204" s="18"/>
      <c r="P204" s="18"/>
      <c r="Q204" s="18"/>
      <c r="R204" s="143"/>
      <c r="S204" s="4"/>
      <c r="W204" s="4"/>
      <c r="X204" s="4"/>
      <c r="Y204" s="18"/>
      <c r="Z204" s="4"/>
    </row>
    <row r="205" spans="15:26" x14ac:dyDescent="0.25">
      <c r="O205" s="18"/>
      <c r="P205" s="18"/>
      <c r="Q205" s="18"/>
      <c r="R205" s="143"/>
      <c r="S205" s="4"/>
      <c r="W205" s="4"/>
      <c r="X205" s="4"/>
      <c r="Y205" s="18"/>
      <c r="Z205" s="4"/>
    </row>
    <row r="206" spans="15:26" x14ac:dyDescent="0.25">
      <c r="O206" s="18"/>
      <c r="P206" s="18"/>
      <c r="Q206" s="18"/>
      <c r="R206" s="143"/>
      <c r="S206" s="4"/>
      <c r="W206" s="4"/>
      <c r="X206" s="4"/>
      <c r="Y206" s="18"/>
      <c r="Z206" s="4"/>
    </row>
    <row r="207" spans="15:26" x14ac:dyDescent="0.25">
      <c r="O207" s="18"/>
      <c r="P207" s="18"/>
      <c r="Q207" s="18"/>
      <c r="R207" s="143"/>
      <c r="S207" s="4"/>
      <c r="W207" s="4"/>
      <c r="X207" s="4"/>
      <c r="Y207" s="18"/>
      <c r="Z207" s="4"/>
    </row>
    <row r="208" spans="15:26" x14ac:dyDescent="0.25">
      <c r="O208" s="18"/>
      <c r="P208" s="18"/>
      <c r="Q208" s="18"/>
      <c r="R208" s="143"/>
      <c r="S208" s="4"/>
      <c r="W208" s="4"/>
      <c r="X208" s="4"/>
      <c r="Y208" s="18"/>
      <c r="Z208" s="4"/>
    </row>
    <row r="209" spans="15:26" x14ac:dyDescent="0.25">
      <c r="O209" s="18"/>
      <c r="P209" s="18"/>
      <c r="Q209" s="18"/>
      <c r="R209" s="143"/>
      <c r="S209" s="4"/>
      <c r="W209" s="4"/>
      <c r="X209" s="4"/>
      <c r="Y209" s="18"/>
      <c r="Z209" s="4"/>
    </row>
    <row r="210" spans="15:26" x14ac:dyDescent="0.25">
      <c r="O210" s="18"/>
      <c r="P210" s="18"/>
      <c r="Q210" s="18"/>
      <c r="R210" s="143"/>
      <c r="S210" s="4"/>
      <c r="W210" s="4"/>
      <c r="X210" s="4"/>
      <c r="Y210" s="18"/>
      <c r="Z210" s="4"/>
    </row>
    <row r="211" spans="15:26" x14ac:dyDescent="0.25">
      <c r="O211" s="18"/>
      <c r="P211" s="18"/>
      <c r="Q211" s="18"/>
      <c r="R211" s="143"/>
      <c r="S211" s="4"/>
      <c r="W211" s="4"/>
      <c r="X211" s="4"/>
      <c r="Y211" s="18"/>
      <c r="Z211" s="4"/>
    </row>
    <row r="212" spans="15:26" x14ac:dyDescent="0.25">
      <c r="O212" s="18"/>
      <c r="P212" s="18"/>
      <c r="Q212" s="18"/>
      <c r="R212" s="143"/>
      <c r="S212" s="4"/>
      <c r="W212" s="4"/>
      <c r="X212" s="4"/>
      <c r="Y212" s="18"/>
      <c r="Z212" s="4"/>
    </row>
    <row r="213" spans="15:26" x14ac:dyDescent="0.25">
      <c r="O213" s="18"/>
      <c r="P213" s="18"/>
      <c r="Q213" s="18"/>
      <c r="R213" s="143"/>
      <c r="S213" s="4"/>
      <c r="W213" s="4"/>
      <c r="X213" s="4"/>
      <c r="Y213" s="18"/>
      <c r="Z213" s="4"/>
    </row>
    <row r="214" spans="15:26" x14ac:dyDescent="0.25">
      <c r="O214" s="18"/>
      <c r="P214" s="18"/>
      <c r="Q214" s="18"/>
      <c r="R214" s="143"/>
      <c r="S214" s="4"/>
      <c r="W214" s="4"/>
      <c r="X214" s="4"/>
      <c r="Y214" s="18"/>
      <c r="Z214" s="4"/>
    </row>
    <row r="215" spans="15:26" x14ac:dyDescent="0.25">
      <c r="S215" s="4"/>
      <c r="W215" s="4"/>
      <c r="X215" s="4"/>
      <c r="Y215" s="18"/>
      <c r="Z215" s="4"/>
    </row>
  </sheetData>
  <mergeCells count="4">
    <mergeCell ref="A1:I1"/>
    <mergeCell ref="A2:I2"/>
    <mergeCell ref="A26:J26"/>
    <mergeCell ref="A30:J31"/>
  </mergeCells>
  <phoneticPr fontId="23" type="noConversion"/>
  <hyperlinks>
    <hyperlink ref="A28" r:id="rId1" xr:uid="{00000000-0004-0000-2600-000000000000}"/>
  </hyperlinks>
  <pageMargins left="0.7" right="0.7" top="0.75" bottom="0.75" header="0.3" footer="0.3"/>
  <pageSetup paperSize="9" scale="96" orientation="portrait" r:id="rId2"/>
  <headerFooter>
    <oddFooter>&amp;C_x000D_&amp;1#&amp;"Calibri"&amp;10&amp;K0000FF Restricted Use - À usage restreint</oddFooter>
  </headerFooter>
  <drawing r:id="rId3"/>
  <tableParts count="1">
    <tablePart r:id="rId4"/>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9">
    <pageSetUpPr fitToPage="1"/>
  </sheetPr>
  <dimension ref="A1:AJ110"/>
  <sheetViews>
    <sheetView zoomScaleNormal="100" workbookViewId="0">
      <pane xSplit="1" ySplit="4" topLeftCell="B5" activePane="bottomRight" state="frozen"/>
      <selection activeCell="J7" sqref="J7"/>
      <selection pane="topRight" activeCell="J7" sqref="J7"/>
      <selection pane="bottomLeft" activeCell="J7" sqref="J7"/>
      <selection pane="bottomRight" sqref="A1:I1"/>
    </sheetView>
  </sheetViews>
  <sheetFormatPr defaultColWidth="9.140625" defaultRowHeight="13.5" x14ac:dyDescent="0.25"/>
  <cols>
    <col min="1" max="1" width="18.7109375" style="2" customWidth="1"/>
    <col min="2" max="26" width="5.5703125" style="33" customWidth="1"/>
    <col min="27" max="28" width="5.5703125" style="2" customWidth="1"/>
    <col min="29" max="30" width="6" style="2" customWidth="1"/>
    <col min="31" max="34" width="9.140625" style="2" customWidth="1"/>
    <col min="35" max="35" width="9.140625" style="2"/>
    <col min="36" max="36" width="12.28515625" style="2" customWidth="1"/>
    <col min="37" max="16384" width="9.140625" style="2"/>
  </cols>
  <sheetData>
    <row r="1" spans="1:36" ht="14.1" customHeight="1" x14ac:dyDescent="0.3">
      <c r="A1" s="192" t="s">
        <v>242</v>
      </c>
      <c r="B1" s="192"/>
      <c r="C1" s="192"/>
      <c r="D1" s="192"/>
      <c r="E1" s="192"/>
      <c r="F1" s="192"/>
      <c r="G1" s="192"/>
      <c r="H1" s="192"/>
      <c r="I1" s="192"/>
      <c r="AC1" s="1"/>
      <c r="AD1" s="1"/>
    </row>
    <row r="2" spans="1:36" ht="11.45" customHeight="1" x14ac:dyDescent="0.25">
      <c r="A2" s="193" t="s">
        <v>142</v>
      </c>
      <c r="B2" s="193"/>
      <c r="C2" s="193"/>
      <c r="D2" s="193"/>
      <c r="E2" s="193"/>
      <c r="F2" s="193"/>
      <c r="G2" s="193"/>
      <c r="H2" s="193"/>
      <c r="I2" s="193"/>
    </row>
    <row r="3" spans="1:36" ht="11.45" customHeight="1" x14ac:dyDescent="0.25">
      <c r="A3" s="68"/>
      <c r="B3" s="68"/>
      <c r="C3" s="68"/>
      <c r="D3" s="68"/>
      <c r="E3" s="68"/>
      <c r="F3" s="68"/>
      <c r="G3" s="68"/>
      <c r="H3" s="68"/>
      <c r="I3" s="68"/>
      <c r="J3" s="160"/>
      <c r="K3" s="160"/>
      <c r="L3" s="160"/>
      <c r="M3" s="160"/>
      <c r="N3" s="160"/>
      <c r="O3" s="160"/>
      <c r="P3" s="160"/>
      <c r="Q3" s="160"/>
      <c r="R3" s="160"/>
      <c r="S3" s="160"/>
      <c r="T3" s="160"/>
      <c r="U3" s="160"/>
      <c r="V3" s="160"/>
      <c r="W3" s="160"/>
      <c r="X3" s="160"/>
      <c r="Y3" s="160"/>
      <c r="Z3" s="160"/>
    </row>
    <row r="4" spans="1:36" ht="14.1" customHeight="1" x14ac:dyDescent="0.25">
      <c r="B4" s="11">
        <v>1996</v>
      </c>
      <c r="C4" s="11">
        <v>1997</v>
      </c>
      <c r="D4" s="11">
        <v>1998</v>
      </c>
      <c r="E4" s="11">
        <v>1999</v>
      </c>
      <c r="F4" s="11">
        <v>2000</v>
      </c>
      <c r="G4" s="11">
        <v>2001</v>
      </c>
      <c r="H4" s="11">
        <v>2002</v>
      </c>
      <c r="I4" s="11">
        <v>2003</v>
      </c>
      <c r="J4" s="11">
        <v>2004</v>
      </c>
      <c r="K4" s="11">
        <v>2005</v>
      </c>
      <c r="L4" s="11">
        <v>2006</v>
      </c>
      <c r="M4" s="11">
        <v>2007</v>
      </c>
      <c r="N4" s="11">
        <v>2008</v>
      </c>
      <c r="O4" s="11">
        <v>2009</v>
      </c>
      <c r="P4" s="11">
        <v>2010</v>
      </c>
      <c r="Q4" s="11">
        <v>2011</v>
      </c>
      <c r="R4" s="11">
        <v>2012</v>
      </c>
      <c r="S4" s="11">
        <v>2013</v>
      </c>
      <c r="T4" s="11">
        <v>2014</v>
      </c>
      <c r="U4" s="11">
        <v>2015</v>
      </c>
      <c r="V4" s="11">
        <v>2016</v>
      </c>
      <c r="W4" s="11">
        <v>2017</v>
      </c>
      <c r="X4" s="11">
        <v>2018</v>
      </c>
      <c r="Y4" s="11">
        <v>2019</v>
      </c>
      <c r="Z4" s="11">
        <v>2020</v>
      </c>
      <c r="AA4" s="11">
        <v>2021</v>
      </c>
      <c r="AB4" s="2">
        <v>2022</v>
      </c>
      <c r="AC4" s="2">
        <v>2023</v>
      </c>
      <c r="AD4" s="2">
        <v>2024</v>
      </c>
    </row>
    <row r="5" spans="1:36" x14ac:dyDescent="0.25">
      <c r="A5" s="37" t="s">
        <v>1</v>
      </c>
      <c r="B5" s="80">
        <v>39.655305868773603</v>
      </c>
      <c r="C5" s="38">
        <v>40.708697947711499</v>
      </c>
      <c r="D5" s="38">
        <v>43.122114947392802</v>
      </c>
      <c r="E5" s="38">
        <v>45.726181975205499</v>
      </c>
      <c r="F5" s="38">
        <v>47.891734230651302</v>
      </c>
      <c r="G5" s="38">
        <v>51.473409822730403</v>
      </c>
      <c r="H5" s="38">
        <v>59.537614157708703</v>
      </c>
      <c r="I5" s="38">
        <v>68.882551611177604</v>
      </c>
      <c r="J5" s="38">
        <v>72.154654210572701</v>
      </c>
      <c r="K5" s="38">
        <v>71.920293066862996</v>
      </c>
      <c r="L5" s="38">
        <v>74.240315540520598</v>
      </c>
      <c r="M5" s="38">
        <v>79.567933846686401</v>
      </c>
      <c r="N5" s="38">
        <v>80.185078802217902</v>
      </c>
      <c r="O5" s="38">
        <v>81.354775482099299</v>
      </c>
      <c r="P5" s="38">
        <v>89.015150173372206</v>
      </c>
      <c r="Q5" s="38">
        <v>85.223027422140106</v>
      </c>
      <c r="R5" s="38">
        <v>83.056275164196805</v>
      </c>
      <c r="S5" s="38">
        <v>86.617879696689897</v>
      </c>
      <c r="T5" s="38">
        <v>92.901612045459501</v>
      </c>
      <c r="U5" s="38">
        <v>100</v>
      </c>
      <c r="V5" s="38">
        <v>104.845766510898</v>
      </c>
      <c r="W5" s="38">
        <v>112.20369943413399</v>
      </c>
      <c r="X5" s="38">
        <v>108.769852411782</v>
      </c>
      <c r="Y5" s="38">
        <v>102.50969076625501</v>
      </c>
      <c r="Z5" s="38">
        <v>106.700302939377</v>
      </c>
      <c r="AA5" s="38">
        <v>122.699208724456</v>
      </c>
      <c r="AB5" s="38">
        <v>124.377590990606</v>
      </c>
      <c r="AC5" s="38">
        <v>118.978588776439</v>
      </c>
      <c r="AD5" s="38">
        <v>121.921802401546</v>
      </c>
    </row>
    <row r="6" spans="1:36" x14ac:dyDescent="0.25">
      <c r="A6" s="2" t="s">
        <v>127</v>
      </c>
      <c r="B6" s="81" t="s">
        <v>237</v>
      </c>
      <c r="C6" s="39" t="s">
        <v>237</v>
      </c>
      <c r="D6" s="39" t="s">
        <v>237</v>
      </c>
      <c r="E6" s="39" t="s">
        <v>237</v>
      </c>
      <c r="F6" s="39">
        <v>78.194422748821907</v>
      </c>
      <c r="G6" s="39">
        <v>77.066625145913505</v>
      </c>
      <c r="H6" s="39">
        <v>76.730462364260603</v>
      </c>
      <c r="I6" s="39">
        <v>75.816685390317204</v>
      </c>
      <c r="J6" s="39">
        <v>73.148354412692598</v>
      </c>
      <c r="K6" s="39">
        <v>75.039337203095599</v>
      </c>
      <c r="L6" s="39">
        <v>76.530817102073598</v>
      </c>
      <c r="M6" s="39">
        <v>78.210596735813198</v>
      </c>
      <c r="N6" s="39">
        <v>77.489433827381703</v>
      </c>
      <c r="O6" s="39">
        <v>80.294760248062602</v>
      </c>
      <c r="P6" s="39">
        <v>85.796595983442103</v>
      </c>
      <c r="Q6" s="39">
        <v>87.719159049306398</v>
      </c>
      <c r="R6" s="39">
        <v>91.442639930756997</v>
      </c>
      <c r="S6" s="39">
        <v>94.135893459268999</v>
      </c>
      <c r="T6" s="39">
        <v>95.935110304873703</v>
      </c>
      <c r="U6" s="39">
        <v>100</v>
      </c>
      <c r="V6" s="39">
        <v>105.309311435281</v>
      </c>
      <c r="W6" s="39">
        <v>108.666000523344</v>
      </c>
      <c r="X6" s="39">
        <v>112.77431293204801</v>
      </c>
      <c r="Y6" s="39">
        <v>117.52369826543</v>
      </c>
      <c r="Z6" s="39">
        <v>125.166720038278</v>
      </c>
      <c r="AA6" s="39">
        <v>136.67826035572099</v>
      </c>
      <c r="AB6" s="39">
        <v>141.77277547646401</v>
      </c>
      <c r="AC6" s="39">
        <v>127.12468185122</v>
      </c>
      <c r="AD6" s="39">
        <v>122.71902970300999</v>
      </c>
      <c r="AE6" s="11"/>
      <c r="AF6" s="11"/>
      <c r="AG6" s="11"/>
      <c r="AH6" s="11"/>
    </row>
    <row r="7" spans="1:36" x14ac:dyDescent="0.25">
      <c r="A7" s="37" t="s">
        <v>2</v>
      </c>
      <c r="B7" s="80">
        <v>57.1815831711152</v>
      </c>
      <c r="C7" s="38">
        <v>57.730362006418503</v>
      </c>
      <c r="D7" s="38">
        <v>60.713412720494198</v>
      </c>
      <c r="E7" s="38">
        <v>64.7804644505499</v>
      </c>
      <c r="F7" s="38">
        <v>66.0597037379395</v>
      </c>
      <c r="G7" s="38">
        <v>67.680160689155201</v>
      </c>
      <c r="H7" s="38">
        <v>71.270808372350999</v>
      </c>
      <c r="I7" s="38">
        <v>75.061101520095605</v>
      </c>
      <c r="J7" s="38">
        <v>79.585816550864394</v>
      </c>
      <c r="K7" s="38">
        <v>86.405898564536201</v>
      </c>
      <c r="L7" s="38">
        <v>92.337295284247006</v>
      </c>
      <c r="M7" s="38">
        <v>96.909089771482499</v>
      </c>
      <c r="N7" s="38">
        <v>98.016746722148099</v>
      </c>
      <c r="O7" s="38">
        <v>98.199949577619194</v>
      </c>
      <c r="P7" s="38">
        <v>98.676044160920299</v>
      </c>
      <c r="Q7" s="38">
        <v>99.559182450901602</v>
      </c>
      <c r="R7" s="38">
        <v>99.649620583745303</v>
      </c>
      <c r="S7" s="38">
        <v>100.11722373730601</v>
      </c>
      <c r="T7" s="38">
        <v>98.990100249966403</v>
      </c>
      <c r="U7" s="38">
        <v>100</v>
      </c>
      <c r="V7" s="38">
        <v>100.83162751881601</v>
      </c>
      <c r="W7" s="38">
        <v>102.323785706537</v>
      </c>
      <c r="X7" s="38">
        <v>103.28272770822301</v>
      </c>
      <c r="Y7" s="38">
        <v>105.600983406398</v>
      </c>
      <c r="Z7" s="38">
        <v>109.130945890709</v>
      </c>
      <c r="AA7" s="38">
        <v>113.431572023954</v>
      </c>
      <c r="AB7" s="38">
        <v>108.640030388897</v>
      </c>
      <c r="AC7" s="38">
        <v>104.826745760702</v>
      </c>
      <c r="AD7" s="38">
        <v>106.54446615217999</v>
      </c>
      <c r="AE7" s="6"/>
      <c r="AF7" s="6"/>
      <c r="AG7" s="6"/>
      <c r="AH7" s="6"/>
      <c r="AJ7" s="7"/>
    </row>
    <row r="8" spans="1:36" x14ac:dyDescent="0.25">
      <c r="A8" s="2" t="s">
        <v>16</v>
      </c>
      <c r="B8" s="81">
        <v>48.829041820001002</v>
      </c>
      <c r="C8" s="39">
        <v>49.344620968408698</v>
      </c>
      <c r="D8" s="39">
        <v>48.0261726066989</v>
      </c>
      <c r="E8" s="39">
        <v>48.7560075047965</v>
      </c>
      <c r="F8" s="39">
        <v>49.776889128341899</v>
      </c>
      <c r="G8" s="39">
        <v>51.059176847997101</v>
      </c>
      <c r="H8" s="39">
        <v>54.076336100753203</v>
      </c>
      <c r="I8" s="39">
        <v>57.613434775926599</v>
      </c>
      <c r="J8" s="39">
        <v>61.306940527998201</v>
      </c>
      <c r="K8" s="39">
        <v>65.089451139509606</v>
      </c>
      <c r="L8" s="39">
        <v>71.470472215850805</v>
      </c>
      <c r="M8" s="39">
        <v>78.406177278274001</v>
      </c>
      <c r="N8" s="39">
        <v>81.136555203825495</v>
      </c>
      <c r="O8" s="39">
        <v>79.669766382083495</v>
      </c>
      <c r="P8" s="39">
        <v>85.668809438466596</v>
      </c>
      <c r="Q8" s="39">
        <v>88.436133966222599</v>
      </c>
      <c r="R8" s="39">
        <v>91.462442855971204</v>
      </c>
      <c r="S8" s="39">
        <v>92.800437861131897</v>
      </c>
      <c r="T8" s="39">
        <v>95.867223348223405</v>
      </c>
      <c r="U8" s="39">
        <v>100</v>
      </c>
      <c r="V8" s="39">
        <v>109.078150314345</v>
      </c>
      <c r="W8" s="39">
        <v>120.435583580394</v>
      </c>
      <c r="X8" s="39">
        <v>122.860376494451</v>
      </c>
      <c r="Y8" s="39">
        <v>122.659225143547</v>
      </c>
      <c r="Z8" s="39">
        <v>129.66190835066499</v>
      </c>
      <c r="AA8" s="39">
        <v>144.484268976083</v>
      </c>
      <c r="AB8" s="39">
        <v>152.076596592838</v>
      </c>
      <c r="AC8" s="39">
        <v>143.84056039804801</v>
      </c>
      <c r="AD8" s="39">
        <v>144.46391795265501</v>
      </c>
      <c r="AE8" s="6"/>
      <c r="AF8" s="6"/>
      <c r="AG8" s="6"/>
      <c r="AH8" s="6"/>
      <c r="AJ8" s="7"/>
    </row>
    <row r="9" spans="1:36" x14ac:dyDescent="0.25">
      <c r="A9" s="37" t="s">
        <v>129</v>
      </c>
      <c r="B9" s="80" t="s">
        <v>237</v>
      </c>
      <c r="C9" s="38" t="s">
        <v>237</v>
      </c>
      <c r="D9" s="38" t="s">
        <v>237</v>
      </c>
      <c r="E9" s="38" t="s">
        <v>237</v>
      </c>
      <c r="F9" s="38" t="s">
        <v>237</v>
      </c>
      <c r="G9" s="38" t="s">
        <v>237</v>
      </c>
      <c r="H9" s="38">
        <v>54.9877230077661</v>
      </c>
      <c r="I9" s="38">
        <v>56.018603175787803</v>
      </c>
      <c r="J9" s="38">
        <v>59.166017416064904</v>
      </c>
      <c r="K9" s="38">
        <v>60.399300427663299</v>
      </c>
      <c r="L9" s="38">
        <v>62.008839293769697</v>
      </c>
      <c r="M9" s="38">
        <v>64.6170527307725</v>
      </c>
      <c r="N9" s="38">
        <v>65.183626355716299</v>
      </c>
      <c r="O9" s="38">
        <v>66.744039811046903</v>
      </c>
      <c r="P9" s="38">
        <v>69.6951319094632</v>
      </c>
      <c r="Q9" s="38">
        <v>75.777386991523798</v>
      </c>
      <c r="R9" s="38">
        <v>81.592846305584999</v>
      </c>
      <c r="S9" s="38">
        <v>87.573561450880007</v>
      </c>
      <c r="T9" s="38">
        <v>93.408726726434907</v>
      </c>
      <c r="U9" s="38">
        <v>100</v>
      </c>
      <c r="V9" s="38">
        <v>102.86669793723701</v>
      </c>
      <c r="W9" s="38">
        <v>108.575075362235</v>
      </c>
      <c r="X9" s="38">
        <v>117.364734791109</v>
      </c>
      <c r="Y9" s="38">
        <v>124.946425842946</v>
      </c>
      <c r="Z9" s="38">
        <v>126.544871441456</v>
      </c>
      <c r="AA9" s="38">
        <v>135.49200364355499</v>
      </c>
      <c r="AB9" s="38">
        <v>130.72953484323099</v>
      </c>
      <c r="AC9" s="38">
        <v>131.68438701810501</v>
      </c>
      <c r="AD9" s="38">
        <v>134.049127438863</v>
      </c>
      <c r="AE9" s="6"/>
      <c r="AF9" s="6"/>
      <c r="AG9" s="6"/>
      <c r="AH9" s="6"/>
      <c r="AJ9" s="7"/>
    </row>
    <row r="10" spans="1:36" x14ac:dyDescent="0.25">
      <c r="A10" s="2" t="s">
        <v>144</v>
      </c>
      <c r="B10" s="81">
        <v>81.845746797204001</v>
      </c>
      <c r="C10" s="39">
        <v>77.036502382043693</v>
      </c>
      <c r="D10" s="39">
        <v>72.875805867681905</v>
      </c>
      <c r="E10" s="39">
        <v>64.340680419880698</v>
      </c>
      <c r="F10" s="39">
        <v>58.625999293843201</v>
      </c>
      <c r="G10" s="39">
        <v>56.676870027013301</v>
      </c>
      <c r="H10" s="39">
        <v>53.635939302876501</v>
      </c>
      <c r="I10" s="39">
        <v>51.401895808453197</v>
      </c>
      <c r="J10" s="39">
        <v>53.158569221356402</v>
      </c>
      <c r="K10" s="39">
        <v>55.237769699040001</v>
      </c>
      <c r="L10" s="39">
        <v>59.035800006139503</v>
      </c>
      <c r="M10" s="39">
        <v>65.616329374688604</v>
      </c>
      <c r="N10" s="39">
        <v>72.067179362668696</v>
      </c>
      <c r="O10" s="39">
        <v>76.185411870793004</v>
      </c>
      <c r="P10" s="39">
        <v>80.132095662233695</v>
      </c>
      <c r="Q10" s="39">
        <v>81.880024585436203</v>
      </c>
      <c r="R10" s="39">
        <v>87.0361493229031</v>
      </c>
      <c r="S10" s="39">
        <v>93.174852793850803</v>
      </c>
      <c r="T10" s="39">
        <v>97.672374008823098</v>
      </c>
      <c r="U10" s="39">
        <v>100</v>
      </c>
      <c r="V10" s="39">
        <v>102.611589791547</v>
      </c>
      <c r="W10" s="39">
        <v>105.68532742178201</v>
      </c>
      <c r="X10" s="39">
        <v>107.76135303472699</v>
      </c>
      <c r="Y10" s="39">
        <v>109.205591770613</v>
      </c>
      <c r="Z10" s="39">
        <v>109.412663319374</v>
      </c>
      <c r="AA10" s="39">
        <v>108.257037236419</v>
      </c>
      <c r="AB10" s="39">
        <v>102.52042817383401</v>
      </c>
      <c r="AC10" s="39">
        <v>102.11820208482099</v>
      </c>
      <c r="AD10" s="39">
        <v>105.68615049943</v>
      </c>
      <c r="AE10" s="6"/>
      <c r="AF10" s="6"/>
      <c r="AG10" s="6"/>
      <c r="AH10" s="6"/>
      <c r="AJ10" s="7"/>
    </row>
    <row r="11" spans="1:36" x14ac:dyDescent="0.25">
      <c r="A11" s="37" t="s">
        <v>209</v>
      </c>
      <c r="B11" s="80" t="s">
        <v>237</v>
      </c>
      <c r="C11" s="38" t="s">
        <v>237</v>
      </c>
      <c r="D11" s="38" t="s">
        <v>237</v>
      </c>
      <c r="E11" s="38" t="s">
        <v>237</v>
      </c>
      <c r="F11" s="38" t="s">
        <v>237</v>
      </c>
      <c r="G11" s="38" t="s">
        <v>237</v>
      </c>
      <c r="H11" s="38" t="s">
        <v>237</v>
      </c>
      <c r="I11" s="38" t="s">
        <v>237</v>
      </c>
      <c r="J11" s="38" t="s">
        <v>237</v>
      </c>
      <c r="K11" s="38" t="s">
        <v>237</v>
      </c>
      <c r="L11" s="38" t="s">
        <v>237</v>
      </c>
      <c r="M11" s="38" t="s">
        <v>237</v>
      </c>
      <c r="N11" s="38">
        <v>110.021852618452</v>
      </c>
      <c r="O11" s="38">
        <v>104.688615172308</v>
      </c>
      <c r="P11" s="38">
        <v>100.48363616691999</v>
      </c>
      <c r="Q11" s="38">
        <v>99.2916453842913</v>
      </c>
      <c r="R11" s="38">
        <v>96.052448501984202</v>
      </c>
      <c r="S11" s="38">
        <v>95.481140877963497</v>
      </c>
      <c r="T11" s="38">
        <v>96.718334363335501</v>
      </c>
      <c r="U11" s="38">
        <v>100</v>
      </c>
      <c r="V11" s="38">
        <v>106.031289688285</v>
      </c>
      <c r="W11" s="38">
        <v>115.037476323512</v>
      </c>
      <c r="X11" s="38">
        <v>121.41005155014599</v>
      </c>
      <c r="Y11" s="38">
        <v>128.765166591228</v>
      </c>
      <c r="Z11" s="38">
        <v>135.54466032841799</v>
      </c>
      <c r="AA11" s="38">
        <v>155.70087162914601</v>
      </c>
      <c r="AB11" s="38">
        <v>159.320574710274</v>
      </c>
      <c r="AC11" s="38">
        <v>144.31807233846999</v>
      </c>
      <c r="AD11" s="38">
        <v>146.925623271614</v>
      </c>
      <c r="AE11" s="6"/>
      <c r="AF11" s="6"/>
      <c r="AG11" s="6"/>
      <c r="AH11" s="6"/>
      <c r="AJ11" s="7"/>
    </row>
    <row r="12" spans="1:36" x14ac:dyDescent="0.25">
      <c r="A12" s="2" t="s">
        <v>3</v>
      </c>
      <c r="B12" s="81">
        <v>54.432889154373598</v>
      </c>
      <c r="C12" s="39">
        <v>59.612420681881503</v>
      </c>
      <c r="D12" s="39">
        <v>64.006602628603503</v>
      </c>
      <c r="E12" s="39">
        <v>67.042088263583096</v>
      </c>
      <c r="F12" s="39">
        <v>69.462056063667106</v>
      </c>
      <c r="G12" s="39">
        <v>71.861337739053695</v>
      </c>
      <c r="H12" s="39">
        <v>73.064254412702496</v>
      </c>
      <c r="I12" s="39">
        <v>75.775072259883601</v>
      </c>
      <c r="J12" s="39">
        <v>83.098230224666295</v>
      </c>
      <c r="K12" s="39">
        <v>98.016969597654594</v>
      </c>
      <c r="L12" s="39">
        <v>118.97683407570599</v>
      </c>
      <c r="M12" s="39">
        <v>120.10923162415401</v>
      </c>
      <c r="N12" s="39">
        <v>110.465328193053</v>
      </c>
      <c r="O12" s="39">
        <v>95.953846174701695</v>
      </c>
      <c r="P12" s="39">
        <v>96.328799820507996</v>
      </c>
      <c r="Q12" s="39">
        <v>92.563290715928304</v>
      </c>
      <c r="R12" s="39">
        <v>88.042722973775099</v>
      </c>
      <c r="S12" s="39">
        <v>90.771310201950598</v>
      </c>
      <c r="T12" s="39">
        <v>93.616462728240705</v>
      </c>
      <c r="U12" s="39">
        <v>100</v>
      </c>
      <c r="V12" s="39">
        <v>104.471282168727</v>
      </c>
      <c r="W12" s="39">
        <v>108.602935432669</v>
      </c>
      <c r="X12" s="39">
        <v>112.835350272393</v>
      </c>
      <c r="Y12" s="39">
        <v>114.42247707122399</v>
      </c>
      <c r="Z12" s="39">
        <v>119.14823726058501</v>
      </c>
      <c r="AA12" s="39">
        <v>130.44753897490199</v>
      </c>
      <c r="AB12" s="39">
        <v>126.790997024182</v>
      </c>
      <c r="AC12" s="39">
        <v>118.348461816042</v>
      </c>
      <c r="AD12" s="39">
        <v>120.306259937726</v>
      </c>
      <c r="AE12" s="6"/>
      <c r="AF12" s="6"/>
      <c r="AG12" s="6"/>
      <c r="AH12" s="6"/>
      <c r="AJ12" s="7"/>
    </row>
    <row r="13" spans="1:36" x14ac:dyDescent="0.25">
      <c r="A13" s="37" t="s">
        <v>19</v>
      </c>
      <c r="B13" s="80" t="s">
        <v>237</v>
      </c>
      <c r="C13" s="38" t="s">
        <v>237</v>
      </c>
      <c r="D13" s="38" t="s">
        <v>237</v>
      </c>
      <c r="E13" s="38" t="s">
        <v>237</v>
      </c>
      <c r="F13" s="38" t="s">
        <v>237</v>
      </c>
      <c r="G13" s="38" t="s">
        <v>237</v>
      </c>
      <c r="H13" s="38" t="s">
        <v>237</v>
      </c>
      <c r="I13" s="38" t="s">
        <v>237</v>
      </c>
      <c r="J13" s="38" t="s">
        <v>237</v>
      </c>
      <c r="K13" s="38">
        <v>84.976277511433807</v>
      </c>
      <c r="L13" s="38">
        <v>120.455720221313</v>
      </c>
      <c r="M13" s="38">
        <v>135.02626881845501</v>
      </c>
      <c r="N13" s="38">
        <v>113.180728017192</v>
      </c>
      <c r="O13" s="38">
        <v>71.758344417115694</v>
      </c>
      <c r="P13" s="38">
        <v>72.840836901486895</v>
      </c>
      <c r="Q13" s="38">
        <v>75.087617331404601</v>
      </c>
      <c r="R13" s="38">
        <v>77.283271572656005</v>
      </c>
      <c r="S13" s="38">
        <v>82.974241172732405</v>
      </c>
      <c r="T13" s="38">
        <v>93.735682696869105</v>
      </c>
      <c r="U13" s="38">
        <v>100</v>
      </c>
      <c r="V13" s="38">
        <v>102.920100131827</v>
      </c>
      <c r="W13" s="38">
        <v>103.92254386648899</v>
      </c>
      <c r="X13" s="38">
        <v>106.299846678701</v>
      </c>
      <c r="Y13" s="38">
        <v>110.39954245892901</v>
      </c>
      <c r="Z13" s="38">
        <v>118.562675013218</v>
      </c>
      <c r="AA13" s="38">
        <v>131.551874174837</v>
      </c>
      <c r="AB13" s="38">
        <v>136.68841238004299</v>
      </c>
      <c r="AC13" s="38">
        <v>132.569356944471</v>
      </c>
      <c r="AD13" s="38">
        <v>136.49119155980901</v>
      </c>
      <c r="AE13" s="6"/>
      <c r="AF13" s="6"/>
      <c r="AG13" s="6"/>
      <c r="AH13" s="6"/>
      <c r="AJ13" s="7"/>
    </row>
    <row r="14" spans="1:36" s="1" customFormat="1" x14ac:dyDescent="0.25">
      <c r="A14" s="1" t="s">
        <v>148</v>
      </c>
      <c r="B14" s="96">
        <v>79.987244565921998</v>
      </c>
      <c r="C14" s="97">
        <v>79.973833928605401</v>
      </c>
      <c r="D14" s="97">
        <v>80.946067050041094</v>
      </c>
      <c r="E14" s="97">
        <v>83.586311348807897</v>
      </c>
      <c r="F14" s="97">
        <v>86.118916265786694</v>
      </c>
      <c r="G14" s="97">
        <v>88.273472063431498</v>
      </c>
      <c r="H14" s="97">
        <v>92.204420798038399</v>
      </c>
      <c r="I14" s="97">
        <v>95.442957459605594</v>
      </c>
      <c r="J14" s="97">
        <v>99.680303056423298</v>
      </c>
      <c r="K14" s="97">
        <v>104.615420237766</v>
      </c>
      <c r="L14" s="97">
        <v>109.744231661936</v>
      </c>
      <c r="M14" s="97">
        <v>112.31318045298499</v>
      </c>
      <c r="N14" s="97">
        <v>110.796381232329</v>
      </c>
      <c r="O14" s="97">
        <v>108.08730089596099</v>
      </c>
      <c r="P14" s="97">
        <v>107.323639291544</v>
      </c>
      <c r="Q14" s="97">
        <v>106.08193867201901</v>
      </c>
      <c r="R14" s="97">
        <v>102.04591832318</v>
      </c>
      <c r="S14" s="97">
        <v>98.914128684456301</v>
      </c>
      <c r="T14" s="97">
        <v>98.6947071774417</v>
      </c>
      <c r="U14" s="97">
        <v>100</v>
      </c>
      <c r="V14" s="97">
        <v>103.46699864785199</v>
      </c>
      <c r="W14" s="97">
        <v>106.505012749835</v>
      </c>
      <c r="X14" s="97">
        <v>109.830798873969</v>
      </c>
      <c r="Y14" s="97">
        <v>113.28334361322401</v>
      </c>
      <c r="Z14" s="97">
        <v>118.544410045021</v>
      </c>
      <c r="AA14" s="97">
        <v>125.084546739838</v>
      </c>
      <c r="AB14" s="97">
        <v>125.855285286846</v>
      </c>
      <c r="AC14" s="97">
        <v>116.980469309585</v>
      </c>
      <c r="AD14" s="97">
        <v>116.380260992559</v>
      </c>
      <c r="AE14" s="94"/>
      <c r="AF14" s="94"/>
      <c r="AG14" s="94"/>
      <c r="AH14" s="94"/>
      <c r="AJ14" s="95"/>
    </row>
    <row r="15" spans="1:36" x14ac:dyDescent="0.25">
      <c r="A15" s="37" t="s">
        <v>4</v>
      </c>
      <c r="B15" s="80">
        <v>59.302321402907999</v>
      </c>
      <c r="C15" s="38">
        <v>67.360464609919504</v>
      </c>
      <c r="D15" s="38">
        <v>72.130476774257701</v>
      </c>
      <c r="E15" s="38">
        <v>76.123880205039598</v>
      </c>
      <c r="F15" s="38">
        <v>76.775089001477497</v>
      </c>
      <c r="G15" s="38">
        <v>73.689768740328304</v>
      </c>
      <c r="H15" s="38">
        <v>76.850477955846898</v>
      </c>
      <c r="I15" s="38">
        <v>80.918623367937897</v>
      </c>
      <c r="J15" s="38">
        <v>87.277844636534596</v>
      </c>
      <c r="K15" s="38">
        <v>93.197036411635906</v>
      </c>
      <c r="L15" s="38">
        <v>98.319626256386996</v>
      </c>
      <c r="M15" s="38">
        <v>102.151548785012</v>
      </c>
      <c r="N15" s="38">
        <v>99.591314335161002</v>
      </c>
      <c r="O15" s="38">
        <v>99.139899322252305</v>
      </c>
      <c r="P15" s="38">
        <v>103.934467794385</v>
      </c>
      <c r="Q15" s="38">
        <v>103.796624241164</v>
      </c>
      <c r="R15" s="38">
        <v>103.379702055306</v>
      </c>
      <c r="S15" s="38">
        <v>102.120142784029</v>
      </c>
      <c r="T15" s="38">
        <v>100.46336256313499</v>
      </c>
      <c r="U15" s="38">
        <v>100</v>
      </c>
      <c r="V15" s="38">
        <v>101.130262512371</v>
      </c>
      <c r="W15" s="38">
        <v>101.19019404676899</v>
      </c>
      <c r="X15" s="38">
        <v>100.840812457429</v>
      </c>
      <c r="Y15" s="38">
        <v>100.290416015433</v>
      </c>
      <c r="Z15" s="38">
        <v>101.670701740029</v>
      </c>
      <c r="AA15" s="38">
        <v>104.04701745000099</v>
      </c>
      <c r="AB15" s="38">
        <v>98.731639623186197</v>
      </c>
      <c r="AC15" s="38">
        <v>88.694970808750199</v>
      </c>
      <c r="AD15" s="38">
        <v>85.067188728331899</v>
      </c>
      <c r="AE15" s="6"/>
      <c r="AF15" s="6"/>
      <c r="AG15" s="6"/>
      <c r="AH15" s="6"/>
      <c r="AJ15" s="7"/>
    </row>
    <row r="16" spans="1:36" x14ac:dyDescent="0.25">
      <c r="A16" s="2" t="s">
        <v>5</v>
      </c>
      <c r="B16" s="81">
        <v>51.310617119928601</v>
      </c>
      <c r="C16" s="39">
        <v>50.705078517803699</v>
      </c>
      <c r="D16" s="39">
        <v>51.614849807865397</v>
      </c>
      <c r="E16" s="39">
        <v>55.423493788121803</v>
      </c>
      <c r="F16" s="39">
        <v>59.065351412393198</v>
      </c>
      <c r="G16" s="39">
        <v>62.596406682690699</v>
      </c>
      <c r="H16" s="39">
        <v>67.469572222475605</v>
      </c>
      <c r="I16" s="39">
        <v>74.305548939547805</v>
      </c>
      <c r="J16" s="39">
        <v>83.665910169310806</v>
      </c>
      <c r="K16" s="39">
        <v>94.887612240663103</v>
      </c>
      <c r="L16" s="39">
        <v>104.11394544417401</v>
      </c>
      <c r="M16" s="39">
        <v>108.85856518742899</v>
      </c>
      <c r="N16" s="39">
        <v>106.88738237454299</v>
      </c>
      <c r="O16" s="39">
        <v>100.85897785007</v>
      </c>
      <c r="P16" s="39">
        <v>104.824866096855</v>
      </c>
      <c r="Q16" s="39">
        <v>109.0774240133</v>
      </c>
      <c r="R16" s="39">
        <v>107.06527324032599</v>
      </c>
      <c r="S16" s="39">
        <v>104.199581046567</v>
      </c>
      <c r="T16" s="39">
        <v>102.18124491859299</v>
      </c>
      <c r="U16" s="39">
        <v>100</v>
      </c>
      <c r="V16" s="39">
        <v>100.706192566361</v>
      </c>
      <c r="W16" s="39">
        <v>102.95488498229901</v>
      </c>
      <c r="X16" s="39">
        <v>104.085404728288</v>
      </c>
      <c r="Y16" s="39">
        <v>106.67059059738</v>
      </c>
      <c r="Z16" s="39">
        <v>111.59741786243001</v>
      </c>
      <c r="AA16" s="39">
        <v>117.44874586401301</v>
      </c>
      <c r="AB16" s="39">
        <v>119.097636164637</v>
      </c>
      <c r="AC16" s="39">
        <v>110.70955189116</v>
      </c>
      <c r="AD16" s="39">
        <v>103.87860517482601</v>
      </c>
      <c r="AE16" s="6"/>
      <c r="AF16" s="6"/>
      <c r="AG16" s="6"/>
      <c r="AH16" s="6"/>
      <c r="AJ16" s="7"/>
    </row>
    <row r="17" spans="1:36" x14ac:dyDescent="0.25">
      <c r="A17" s="37" t="s">
        <v>130</v>
      </c>
      <c r="B17" s="80">
        <v>109.68209461952701</v>
      </c>
      <c r="C17" s="38">
        <v>106.530322846884</v>
      </c>
      <c r="D17" s="38">
        <v>105.179587961774</v>
      </c>
      <c r="E17" s="38">
        <v>104.69154489279001</v>
      </c>
      <c r="F17" s="38">
        <v>104.20301947423</v>
      </c>
      <c r="G17" s="38">
        <v>102.159349302241</v>
      </c>
      <c r="H17" s="38">
        <v>99.283731684397793</v>
      </c>
      <c r="I17" s="38">
        <v>97.948351909229999</v>
      </c>
      <c r="J17" s="38">
        <v>95.248838568947903</v>
      </c>
      <c r="K17" s="38">
        <v>95.2415413385596</v>
      </c>
      <c r="L17" s="38">
        <v>93.728244796557803</v>
      </c>
      <c r="M17" s="38">
        <v>89.981066578720103</v>
      </c>
      <c r="N17" s="38">
        <v>89.397021917109996</v>
      </c>
      <c r="O17" s="38">
        <v>90.218842891337104</v>
      </c>
      <c r="P17" s="38">
        <v>89.667168808745004</v>
      </c>
      <c r="Q17" s="38">
        <v>90.981606561218797</v>
      </c>
      <c r="R17" s="38">
        <v>92.672652609250207</v>
      </c>
      <c r="S17" s="38">
        <v>94.093497301274496</v>
      </c>
      <c r="T17" s="38">
        <v>95.997285612329904</v>
      </c>
      <c r="U17" s="38">
        <v>100</v>
      </c>
      <c r="V17" s="38">
        <v>106.75000860327199</v>
      </c>
      <c r="W17" s="38">
        <v>111.41282971544599</v>
      </c>
      <c r="X17" s="38">
        <v>116.84149495592401</v>
      </c>
      <c r="Y17" s="38">
        <v>121.842357174914</v>
      </c>
      <c r="Z17" s="38">
        <v>130.56174126351499</v>
      </c>
      <c r="AA17" s="38">
        <v>141.58118288730699</v>
      </c>
      <c r="AB17" s="38">
        <v>140.75847723218601</v>
      </c>
      <c r="AC17" s="38">
        <v>120.750851458968</v>
      </c>
      <c r="AD17" s="38">
        <v>115.696409543344</v>
      </c>
      <c r="AE17" s="6"/>
      <c r="AF17" s="6"/>
      <c r="AG17" s="6"/>
      <c r="AH17" s="6"/>
      <c r="AJ17" s="7"/>
    </row>
    <row r="18" spans="1:36" ht="13.5" customHeight="1" x14ac:dyDescent="0.25">
      <c r="A18" s="2" t="s">
        <v>131</v>
      </c>
      <c r="B18" s="81" t="s">
        <v>237</v>
      </c>
      <c r="C18" s="39">
        <v>83.144459602946895</v>
      </c>
      <c r="D18" s="39">
        <v>97.133768247940495</v>
      </c>
      <c r="E18" s="39">
        <v>101.607254573947</v>
      </c>
      <c r="F18" s="39">
        <v>112.44422433004399</v>
      </c>
      <c r="G18" s="39">
        <v>126.662499179653</v>
      </c>
      <c r="H18" s="39">
        <v>142.197768806656</v>
      </c>
      <c r="I18" s="39">
        <v>144.757117944475</v>
      </c>
      <c r="J18" s="39">
        <v>143.85442861200301</v>
      </c>
      <c r="K18" s="39">
        <v>155.39951786914099</v>
      </c>
      <c r="L18" s="39">
        <v>170.55321066832701</v>
      </c>
      <c r="M18" s="39">
        <v>174.79241636769899</v>
      </c>
      <c r="N18" s="39">
        <v>171.19749813303</v>
      </c>
      <c r="O18" s="39">
        <v>163.83538867089001</v>
      </c>
      <c r="P18" s="39">
        <v>150.61702767732299</v>
      </c>
      <c r="Q18" s="39">
        <v>138.333248391723</v>
      </c>
      <c r="R18" s="39">
        <v>120.99030637741799</v>
      </c>
      <c r="S18" s="39">
        <v>109.66641447377999</v>
      </c>
      <c r="T18" s="39">
        <v>103.948758845315</v>
      </c>
      <c r="U18" s="39">
        <v>100</v>
      </c>
      <c r="V18" s="39">
        <v>98.4568878660438</v>
      </c>
      <c r="W18" s="39">
        <v>97.173497462826404</v>
      </c>
      <c r="X18" s="39">
        <v>98.854236394009007</v>
      </c>
      <c r="Y18" s="39">
        <v>105.921666047264</v>
      </c>
      <c r="Z18" s="39">
        <v>111.99620647341099</v>
      </c>
      <c r="AA18" s="39">
        <v>119.35279859725701</v>
      </c>
      <c r="AB18" s="39">
        <v>126.17657691699399</v>
      </c>
      <c r="AC18" s="39">
        <v>137.304134217078</v>
      </c>
      <c r="AD18" s="39">
        <v>144.31652091858601</v>
      </c>
      <c r="AE18" s="6"/>
      <c r="AF18" s="6"/>
      <c r="AG18" s="6"/>
      <c r="AH18" s="6"/>
      <c r="AJ18" s="7"/>
    </row>
    <row r="19" spans="1:36" x14ac:dyDescent="0.25">
      <c r="A19" s="37" t="s">
        <v>11</v>
      </c>
      <c r="B19" s="80" t="s">
        <v>237</v>
      </c>
      <c r="C19" s="38" t="s">
        <v>237</v>
      </c>
      <c r="D19" s="38" t="s">
        <v>237</v>
      </c>
      <c r="E19" s="38" t="s">
        <v>237</v>
      </c>
      <c r="F19" s="38" t="s">
        <v>237</v>
      </c>
      <c r="G19" s="38" t="s">
        <v>237</v>
      </c>
      <c r="H19" s="38" t="s">
        <v>237</v>
      </c>
      <c r="I19" s="38" t="s">
        <v>237</v>
      </c>
      <c r="J19" s="38" t="s">
        <v>237</v>
      </c>
      <c r="K19" s="38" t="s">
        <v>237</v>
      </c>
      <c r="L19" s="38" t="s">
        <v>237</v>
      </c>
      <c r="M19" s="38">
        <v>126.399772675647</v>
      </c>
      <c r="N19" s="38">
        <v>122.39774029436001</v>
      </c>
      <c r="O19" s="38">
        <v>111.458988296725</v>
      </c>
      <c r="P19" s="38">
        <v>104.993389417708</v>
      </c>
      <c r="Q19" s="38">
        <v>98.177037268719502</v>
      </c>
      <c r="R19" s="38">
        <v>89.803165501997199</v>
      </c>
      <c r="S19" s="38">
        <v>86.251624984643101</v>
      </c>
      <c r="T19" s="38">
        <v>88.857622280699701</v>
      </c>
      <c r="U19" s="38">
        <v>100</v>
      </c>
      <c r="V19" s="38">
        <v>112.312117138147</v>
      </c>
      <c r="W19" s="38">
        <v>122.035174522711</v>
      </c>
      <c r="X19" s="38">
        <v>134.80953634671999</v>
      </c>
      <c r="Y19" s="38">
        <v>150.96118379516699</v>
      </c>
      <c r="Z19" s="38">
        <v>154.033309040955</v>
      </c>
      <c r="AA19" s="38">
        <v>169.444161950227</v>
      </c>
      <c r="AB19" s="38">
        <v>180.73834398164999</v>
      </c>
      <c r="AC19" s="38">
        <v>169.11338805785101</v>
      </c>
      <c r="AD19" s="38">
        <v>181.98302336595799</v>
      </c>
      <c r="AE19" s="6"/>
      <c r="AF19" s="6"/>
      <c r="AG19" s="6"/>
      <c r="AH19" s="6"/>
      <c r="AJ19" s="7"/>
    </row>
    <row r="20" spans="1:36" ht="13.5" customHeight="1" x14ac:dyDescent="0.25">
      <c r="A20" s="2" t="s">
        <v>132</v>
      </c>
      <c r="B20" s="81" t="s">
        <v>237</v>
      </c>
      <c r="C20" s="39" t="s">
        <v>237</v>
      </c>
      <c r="D20" s="39" t="s">
        <v>237</v>
      </c>
      <c r="E20" s="39" t="s">
        <v>237</v>
      </c>
      <c r="F20" s="39" t="s">
        <v>237</v>
      </c>
      <c r="G20" s="39">
        <v>74.765976546838502</v>
      </c>
      <c r="H20" s="39">
        <v>74.330737199688102</v>
      </c>
      <c r="I20" s="39">
        <v>82.124345270256697</v>
      </c>
      <c r="J20" s="39">
        <v>87.761733154259602</v>
      </c>
      <c r="K20" s="39">
        <v>111.30001003726601</v>
      </c>
      <c r="L20" s="39">
        <v>121.122291532639</v>
      </c>
      <c r="M20" s="39">
        <v>126.495597311445</v>
      </c>
      <c r="N20" s="39">
        <v>117.35021307549</v>
      </c>
      <c r="O20" s="39">
        <v>91.675748180678099</v>
      </c>
      <c r="P20" s="39">
        <v>85.547610293976902</v>
      </c>
      <c r="Q20" s="39">
        <v>86.377993305122999</v>
      </c>
      <c r="R20" s="39">
        <v>87.421590520866204</v>
      </c>
      <c r="S20" s="39">
        <v>89.148188010039604</v>
      </c>
      <c r="T20" s="39">
        <v>94.044734534759002</v>
      </c>
      <c r="U20" s="39">
        <v>100</v>
      </c>
      <c r="V20" s="39">
        <v>107.20158235132</v>
      </c>
      <c r="W20" s="39">
        <v>128.25854885334601</v>
      </c>
      <c r="X20" s="39">
        <v>133.330843286223</v>
      </c>
      <c r="Y20" s="39">
        <v>132.94364612823699</v>
      </c>
      <c r="Z20" s="39">
        <v>136.43228246989099</v>
      </c>
      <c r="AA20" s="39">
        <v>148.696520561428</v>
      </c>
      <c r="AB20" s="39">
        <v>168.18508615676001</v>
      </c>
      <c r="AC20" s="39">
        <v>168.06113859899401</v>
      </c>
      <c r="AD20" s="39">
        <v>173.483823266537</v>
      </c>
      <c r="AE20" s="6"/>
      <c r="AF20" s="6"/>
      <c r="AG20" s="6"/>
      <c r="AH20" s="6"/>
      <c r="AJ20" s="7"/>
    </row>
    <row r="21" spans="1:36" x14ac:dyDescent="0.25">
      <c r="A21" s="37" t="s">
        <v>15</v>
      </c>
      <c r="B21" s="80">
        <v>51.794215527353202</v>
      </c>
      <c r="C21" s="38">
        <v>57.953147787535002</v>
      </c>
      <c r="D21" s="38">
        <v>69.271185075225404</v>
      </c>
      <c r="E21" s="38">
        <v>81.866238302772999</v>
      </c>
      <c r="F21" s="38">
        <v>94.232936132895503</v>
      </c>
      <c r="G21" s="38">
        <v>102.37252557822799</v>
      </c>
      <c r="H21" s="38">
        <v>104.890794949791</v>
      </c>
      <c r="I21" s="38">
        <v>116.24636827343799</v>
      </c>
      <c r="J21" s="38">
        <v>127.425677175479</v>
      </c>
      <c r="K21" s="38">
        <v>136.203386149945</v>
      </c>
      <c r="L21" s="38">
        <v>152.12606088077899</v>
      </c>
      <c r="M21" s="38">
        <v>158.49866318283301</v>
      </c>
      <c r="N21" s="38">
        <v>146.76893933228001</v>
      </c>
      <c r="O21" s="38">
        <v>128.45931622554201</v>
      </c>
      <c r="P21" s="38">
        <v>112.96591864341499</v>
      </c>
      <c r="Q21" s="38">
        <v>92.707467726801994</v>
      </c>
      <c r="R21" s="38">
        <v>79.077064605367696</v>
      </c>
      <c r="S21" s="38">
        <v>78.9189438663131</v>
      </c>
      <c r="T21" s="38">
        <v>90.700536502360293</v>
      </c>
      <c r="U21" s="38">
        <v>100</v>
      </c>
      <c r="V21" s="38">
        <v>106.585196473553</v>
      </c>
      <c r="W21" s="38">
        <v>116.87333931833901</v>
      </c>
      <c r="X21" s="38">
        <v>126.914611392979</v>
      </c>
      <c r="Y21" s="38">
        <v>127.70059203815499</v>
      </c>
      <c r="Z21" s="38">
        <v>127.99499336754999</v>
      </c>
      <c r="AA21" s="38">
        <v>134.560921165031</v>
      </c>
      <c r="AB21" s="38">
        <v>140.679283895449</v>
      </c>
      <c r="AC21" s="38">
        <v>133.459715918532</v>
      </c>
      <c r="AD21" s="38">
        <v>139.00821491130401</v>
      </c>
      <c r="AE21" s="6"/>
      <c r="AF21" s="6"/>
      <c r="AG21" s="6"/>
      <c r="AH21" s="6"/>
      <c r="AJ21" s="7"/>
    </row>
    <row r="22" spans="1:36" x14ac:dyDescent="0.25">
      <c r="A22" s="2" t="s">
        <v>12</v>
      </c>
      <c r="B22" s="81">
        <v>74.052739840091206</v>
      </c>
      <c r="C22" s="39">
        <v>75.726283722877696</v>
      </c>
      <c r="D22" s="39">
        <v>74.455188928298597</v>
      </c>
      <c r="E22" s="39">
        <v>73.541785108705</v>
      </c>
      <c r="F22" s="39">
        <v>68.883336365977598</v>
      </c>
      <c r="G22" s="39">
        <v>65.951451332885895</v>
      </c>
      <c r="H22" s="39">
        <v>66.275519274462596</v>
      </c>
      <c r="I22" s="39">
        <v>62.457541887364897</v>
      </c>
      <c r="J22" s="39">
        <v>61.735102409431001</v>
      </c>
      <c r="K22" s="39">
        <v>60.948189285897001</v>
      </c>
      <c r="L22" s="39">
        <v>59.882566380710301</v>
      </c>
      <c r="M22" s="39">
        <v>58.275358819132798</v>
      </c>
      <c r="N22" s="39">
        <v>60.175694087699398</v>
      </c>
      <c r="O22" s="39">
        <v>66.719028971832302</v>
      </c>
      <c r="P22" s="39">
        <v>76.560671672355596</v>
      </c>
      <c r="Q22" s="39">
        <v>82.114464040602101</v>
      </c>
      <c r="R22" s="39">
        <v>83.143492458620997</v>
      </c>
      <c r="S22" s="39">
        <v>88.851144779516503</v>
      </c>
      <c r="T22" s="39">
        <v>94.088717701910795</v>
      </c>
      <c r="U22" s="39">
        <v>100</v>
      </c>
      <c r="V22" s="39">
        <v>108.340955668182</v>
      </c>
      <c r="W22" s="39">
        <v>112.470525404041</v>
      </c>
      <c r="X22" s="39">
        <v>110.724983367134</v>
      </c>
      <c r="Y22" s="39">
        <v>112.02785125060301</v>
      </c>
      <c r="Z22" s="39">
        <v>115.857186533826</v>
      </c>
      <c r="AA22" s="39">
        <v>123.932780614674</v>
      </c>
      <c r="AB22" s="39">
        <v>138.92745965496599</v>
      </c>
      <c r="AC22" s="39">
        <v>136.44882332024599</v>
      </c>
      <c r="AD22" s="39">
        <v>138.700223032926</v>
      </c>
      <c r="AE22" s="6"/>
      <c r="AF22" s="6"/>
      <c r="AG22" s="6"/>
      <c r="AH22" s="6"/>
      <c r="AJ22" s="7"/>
    </row>
    <row r="23" spans="1:36" ht="13.5" customHeight="1" x14ac:dyDescent="0.25">
      <c r="A23" s="37" t="s">
        <v>6</v>
      </c>
      <c r="B23" s="80">
        <v>91.675147937001498</v>
      </c>
      <c r="C23" s="38">
        <v>85.764549713768801</v>
      </c>
      <c r="D23" s="38">
        <v>85.980652828985896</v>
      </c>
      <c r="E23" s="38">
        <v>89.303006426265597</v>
      </c>
      <c r="F23" s="38">
        <v>93.801543405503594</v>
      </c>
      <c r="G23" s="38">
        <v>98.933188426391894</v>
      </c>
      <c r="H23" s="38">
        <v>105.343076164896</v>
      </c>
      <c r="I23" s="38">
        <v>112.71196122786</v>
      </c>
      <c r="J23" s="38">
        <v>120.91402554835901</v>
      </c>
      <c r="K23" s="38">
        <v>127.278804815821</v>
      </c>
      <c r="L23" s="38">
        <v>131.835973564325</v>
      </c>
      <c r="M23" s="38">
        <v>135.53641155385199</v>
      </c>
      <c r="N23" s="38">
        <v>133.61742158327999</v>
      </c>
      <c r="O23" s="38">
        <v>129.291067099164</v>
      </c>
      <c r="P23" s="38">
        <v>126.699386145951</v>
      </c>
      <c r="Q23" s="38">
        <v>124.80288664478201</v>
      </c>
      <c r="R23" s="38">
        <v>118.42709542516999</v>
      </c>
      <c r="S23" s="38">
        <v>109.52950743673</v>
      </c>
      <c r="T23" s="38">
        <v>104.100518323317</v>
      </c>
      <c r="U23" s="38">
        <v>100</v>
      </c>
      <c r="V23" s="38">
        <v>99.731112119363104</v>
      </c>
      <c r="W23" s="38">
        <v>97.349759466139901</v>
      </c>
      <c r="X23" s="38">
        <v>95.538666156336703</v>
      </c>
      <c r="Y23" s="38">
        <v>94.593109921747597</v>
      </c>
      <c r="Z23" s="38">
        <v>96.138527007900805</v>
      </c>
      <c r="AA23" s="38">
        <v>97.170835762408899</v>
      </c>
      <c r="AB23" s="38">
        <v>94.510520259761293</v>
      </c>
      <c r="AC23" s="38">
        <v>91.108162551345202</v>
      </c>
      <c r="AD23" s="38">
        <v>92.740962175089294</v>
      </c>
      <c r="AE23" s="6"/>
      <c r="AF23" s="6"/>
      <c r="AG23" s="6"/>
      <c r="AH23" s="6"/>
      <c r="AJ23" s="7"/>
    </row>
    <row r="24" spans="1:36" ht="13.5" customHeight="1" x14ac:dyDescent="0.25">
      <c r="A24" s="2" t="s">
        <v>133</v>
      </c>
      <c r="B24" s="81">
        <v>140.05359621759001</v>
      </c>
      <c r="C24" s="39">
        <v>136.41410900762099</v>
      </c>
      <c r="D24" s="39">
        <v>133.98823120880499</v>
      </c>
      <c r="E24" s="39">
        <v>130.56245056625099</v>
      </c>
      <c r="F24" s="39">
        <v>126.837978542301</v>
      </c>
      <c r="G24" s="39">
        <v>122.88382265694401</v>
      </c>
      <c r="H24" s="39">
        <v>118.05092042874701</v>
      </c>
      <c r="I24" s="39">
        <v>111.893063225002</v>
      </c>
      <c r="J24" s="39">
        <v>105.69029332469</v>
      </c>
      <c r="K24" s="39">
        <v>101.34906069133</v>
      </c>
      <c r="L24" s="39">
        <v>98.345794892391297</v>
      </c>
      <c r="M24" s="39">
        <v>97.696354852027397</v>
      </c>
      <c r="N24" s="39">
        <v>97.519434001036601</v>
      </c>
      <c r="O24" s="39">
        <v>93.8497409271545</v>
      </c>
      <c r="P24" s="39">
        <v>96.640206389870102</v>
      </c>
      <c r="Q24" s="39">
        <v>97.174320957952105</v>
      </c>
      <c r="R24" s="39">
        <v>96.911886929696195</v>
      </c>
      <c r="S24" s="39">
        <v>98.655990649486696</v>
      </c>
      <c r="T24" s="39">
        <v>98.198013294912101</v>
      </c>
      <c r="U24" s="39">
        <v>100</v>
      </c>
      <c r="V24" s="39">
        <v>102.558034918573</v>
      </c>
      <c r="W24" s="39">
        <v>104.760757569435</v>
      </c>
      <c r="X24" s="39">
        <v>106.05378808139901</v>
      </c>
      <c r="Y24" s="39">
        <v>107.25745708809799</v>
      </c>
      <c r="Z24" s="39">
        <v>106.997171276796</v>
      </c>
      <c r="AA24" s="39">
        <v>112.723591153679</v>
      </c>
      <c r="AB24" s="39">
        <v>118.749850648307</v>
      </c>
      <c r="AC24" s="39">
        <v>118.751718897543</v>
      </c>
      <c r="AD24" s="39">
        <v>119.395168297298</v>
      </c>
      <c r="AE24" s="6"/>
      <c r="AF24" s="6"/>
      <c r="AG24" s="6"/>
      <c r="AH24" s="6"/>
      <c r="AJ24" s="7"/>
    </row>
    <row r="25" spans="1:36" x14ac:dyDescent="0.25">
      <c r="A25" s="37" t="s">
        <v>134</v>
      </c>
      <c r="B25" s="80">
        <v>98.711442729112207</v>
      </c>
      <c r="C25" s="38">
        <v>95.814344460606804</v>
      </c>
      <c r="D25" s="38">
        <v>81.977007851862396</v>
      </c>
      <c r="E25" s="38">
        <v>78.996771740690306</v>
      </c>
      <c r="F25" s="38">
        <v>76.804692188653604</v>
      </c>
      <c r="G25" s="38">
        <v>76.6755095823045</v>
      </c>
      <c r="H25" s="38">
        <v>86.651043988058305</v>
      </c>
      <c r="I25" s="38">
        <v>91.342118730353207</v>
      </c>
      <c r="J25" s="38">
        <v>89.085218495588606</v>
      </c>
      <c r="K25" s="38">
        <v>88.023013342880603</v>
      </c>
      <c r="L25" s="38">
        <v>92.392503437437298</v>
      </c>
      <c r="M25" s="38">
        <v>99.648005469959799</v>
      </c>
      <c r="N25" s="38">
        <v>102.07538640701399</v>
      </c>
      <c r="O25" s="38">
        <v>100.330356699213</v>
      </c>
      <c r="P25" s="38">
        <v>100.038257188858</v>
      </c>
      <c r="Q25" s="38">
        <v>101.15387863384601</v>
      </c>
      <c r="R25" s="38">
        <v>100.10009166072901</v>
      </c>
      <c r="S25" s="38">
        <v>97.902400247037903</v>
      </c>
      <c r="T25" s="38">
        <v>98.2027891127548</v>
      </c>
      <c r="U25" s="38">
        <v>100</v>
      </c>
      <c r="V25" s="38">
        <v>100.29259784809</v>
      </c>
      <c r="W25" s="38">
        <v>99.547643214269101</v>
      </c>
      <c r="X25" s="38">
        <v>99.520948227623805</v>
      </c>
      <c r="Y25" s="38">
        <v>98.531113650472307</v>
      </c>
      <c r="Z25" s="38">
        <v>100.88241174159801</v>
      </c>
      <c r="AA25" s="38">
        <v>107.037956894377</v>
      </c>
      <c r="AB25" s="38">
        <v>104.68713993421601</v>
      </c>
      <c r="AC25" s="38">
        <v>93.971703357361093</v>
      </c>
      <c r="AD25" s="38">
        <v>92.149015954211706</v>
      </c>
      <c r="AE25" s="6"/>
      <c r="AF25" s="6"/>
      <c r="AG25" s="6"/>
      <c r="AH25" s="6"/>
      <c r="AJ25" s="7"/>
    </row>
    <row r="26" spans="1:36" x14ac:dyDescent="0.25">
      <c r="A26" s="2" t="s">
        <v>135</v>
      </c>
      <c r="B26" s="81" t="s">
        <v>237</v>
      </c>
      <c r="C26" s="39" t="s">
        <v>237</v>
      </c>
      <c r="D26" s="39" t="s">
        <v>237</v>
      </c>
      <c r="E26" s="39" t="s">
        <v>237</v>
      </c>
      <c r="F26" s="39" t="s">
        <v>237</v>
      </c>
      <c r="G26" s="39" t="s">
        <v>237</v>
      </c>
      <c r="H26" s="39" t="s">
        <v>237</v>
      </c>
      <c r="I26" s="39" t="s">
        <v>237</v>
      </c>
      <c r="J26" s="39" t="s">
        <v>237</v>
      </c>
      <c r="K26" s="39" t="s">
        <v>237</v>
      </c>
      <c r="L26" s="39">
        <v>142.45462878347001</v>
      </c>
      <c r="M26" s="39">
        <v>175.87464443481801</v>
      </c>
      <c r="N26" s="39">
        <v>155.72498814619601</v>
      </c>
      <c r="O26" s="39">
        <v>94.968201394275695</v>
      </c>
      <c r="P26" s="39">
        <v>86.5729458630137</v>
      </c>
      <c r="Q26" s="39">
        <v>91.777189150268796</v>
      </c>
      <c r="R26" s="39">
        <v>92.407070180764194</v>
      </c>
      <c r="S26" s="39">
        <v>98.5026965252992</v>
      </c>
      <c r="T26" s="39">
        <v>103.600020042143</v>
      </c>
      <c r="U26" s="39">
        <v>100</v>
      </c>
      <c r="V26" s="39">
        <v>107.729578887773</v>
      </c>
      <c r="W26" s="39">
        <v>113.941114401183</v>
      </c>
      <c r="X26" s="39">
        <v>121.603587961355</v>
      </c>
      <c r="Y26" s="39">
        <v>128.222105860016</v>
      </c>
      <c r="Z26" s="39">
        <v>132.39811871806799</v>
      </c>
      <c r="AA26" s="39">
        <v>143.028370391181</v>
      </c>
      <c r="AB26" s="39">
        <v>143.24119515082401</v>
      </c>
      <c r="AC26" s="39">
        <v>136.162733477117</v>
      </c>
      <c r="AD26" s="39">
        <v>137.12916606822401</v>
      </c>
      <c r="AE26" s="6"/>
      <c r="AF26" s="6"/>
      <c r="AG26" s="6"/>
      <c r="AH26" s="6"/>
      <c r="AJ26" s="7"/>
    </row>
    <row r="27" spans="1:36" x14ac:dyDescent="0.25">
      <c r="A27" s="37" t="s">
        <v>136</v>
      </c>
      <c r="B27" s="80" t="s">
        <v>237</v>
      </c>
      <c r="C27" s="38" t="s">
        <v>237</v>
      </c>
      <c r="D27" s="38" t="s">
        <v>237</v>
      </c>
      <c r="E27" s="38" t="s">
        <v>237</v>
      </c>
      <c r="F27" s="38" t="s">
        <v>237</v>
      </c>
      <c r="G27" s="38" t="s">
        <v>237</v>
      </c>
      <c r="H27" s="38" t="s">
        <v>237</v>
      </c>
      <c r="I27" s="38" t="s">
        <v>237</v>
      </c>
      <c r="J27" s="38" t="s">
        <v>237</v>
      </c>
      <c r="K27" s="38" t="s">
        <v>237</v>
      </c>
      <c r="L27" s="38">
        <v>126.273634259901</v>
      </c>
      <c r="M27" s="38">
        <v>150.78988982904099</v>
      </c>
      <c r="N27" s="38">
        <v>148.18772297523</v>
      </c>
      <c r="O27" s="38">
        <v>99.488740876511599</v>
      </c>
      <c r="P27" s="38">
        <v>90.757849594110795</v>
      </c>
      <c r="Q27" s="38">
        <v>92.727528540721096</v>
      </c>
      <c r="R27" s="38">
        <v>89.472310387041901</v>
      </c>
      <c r="S27" s="38">
        <v>89.715590382932305</v>
      </c>
      <c r="T27" s="38">
        <v>95.485610826367406</v>
      </c>
      <c r="U27" s="38">
        <v>100</v>
      </c>
      <c r="V27" s="38">
        <v>104.23170632775</v>
      </c>
      <c r="W27" s="38">
        <v>109.385387654016</v>
      </c>
      <c r="X27" s="38">
        <v>114.43569040685099</v>
      </c>
      <c r="Y27" s="38">
        <v>119.665076750221</v>
      </c>
      <c r="Z27" s="38">
        <v>126.839083557028</v>
      </c>
      <c r="AA27" s="38">
        <v>140.67472035204199</v>
      </c>
      <c r="AB27" s="38">
        <v>141.32385514248301</v>
      </c>
      <c r="AC27" s="38">
        <v>142.36617881818799</v>
      </c>
      <c r="AD27" s="38">
        <v>154.96655592638101</v>
      </c>
      <c r="AE27" s="6"/>
      <c r="AF27" s="6"/>
      <c r="AG27" s="6"/>
      <c r="AH27" s="6"/>
      <c r="AJ27" s="7"/>
    </row>
    <row r="28" spans="1:36" ht="13.5" customHeight="1" x14ac:dyDescent="0.25">
      <c r="A28" s="2" t="s">
        <v>18</v>
      </c>
      <c r="B28" s="81" t="s">
        <v>237</v>
      </c>
      <c r="C28" s="39" t="s">
        <v>237</v>
      </c>
      <c r="D28" s="39" t="s">
        <v>237</v>
      </c>
      <c r="E28" s="39" t="s">
        <v>237</v>
      </c>
      <c r="F28" s="39" t="s">
        <v>237</v>
      </c>
      <c r="G28" s="39" t="s">
        <v>237</v>
      </c>
      <c r="H28" s="39" t="s">
        <v>237</v>
      </c>
      <c r="I28" s="39" t="s">
        <v>237</v>
      </c>
      <c r="J28" s="39" t="s">
        <v>237</v>
      </c>
      <c r="K28" s="39" t="s">
        <v>237</v>
      </c>
      <c r="L28" s="39" t="s">
        <v>237</v>
      </c>
      <c r="M28" s="39">
        <v>84.029779768709801</v>
      </c>
      <c r="N28" s="39">
        <v>84.207410133180502</v>
      </c>
      <c r="O28" s="39">
        <v>84.140347167795198</v>
      </c>
      <c r="P28" s="39">
        <v>86.934723126474694</v>
      </c>
      <c r="Q28" s="39">
        <v>87.548805943625595</v>
      </c>
      <c r="R28" s="39">
        <v>89.3108426302868</v>
      </c>
      <c r="S28" s="39">
        <v>92.340894542231396</v>
      </c>
      <c r="T28" s="39">
        <v>95.706088005521906</v>
      </c>
      <c r="U28" s="39">
        <v>100</v>
      </c>
      <c r="V28" s="39">
        <v>105.22055425711299</v>
      </c>
      <c r="W28" s="39">
        <v>108.73895127601401</v>
      </c>
      <c r="X28" s="39">
        <v>114.326815170294</v>
      </c>
      <c r="Y28" s="39">
        <v>124.158977395439</v>
      </c>
      <c r="Z28" s="39">
        <v>140.769976463609</v>
      </c>
      <c r="AA28" s="39">
        <v>157.91590250059201</v>
      </c>
      <c r="AB28" s="39">
        <v>164.01343793823099</v>
      </c>
      <c r="AC28" s="39">
        <v>142.55484000860599</v>
      </c>
      <c r="AD28" s="39">
        <v>130.81137782452399</v>
      </c>
      <c r="AE28" s="6"/>
      <c r="AF28" s="6"/>
      <c r="AG28" s="6"/>
      <c r="AH28" s="6"/>
      <c r="AJ28" s="7"/>
    </row>
    <row r="29" spans="1:36" x14ac:dyDescent="0.25">
      <c r="A29" s="37" t="s">
        <v>147</v>
      </c>
      <c r="B29" s="80" t="s">
        <v>237</v>
      </c>
      <c r="C29" s="38" t="s">
        <v>237</v>
      </c>
      <c r="D29" s="38" t="s">
        <v>237</v>
      </c>
      <c r="E29" s="38" t="s">
        <v>237</v>
      </c>
      <c r="F29" s="38" t="s">
        <v>237</v>
      </c>
      <c r="G29" s="38" t="s">
        <v>237</v>
      </c>
      <c r="H29" s="38" t="s">
        <v>237</v>
      </c>
      <c r="I29" s="38" t="s">
        <v>237</v>
      </c>
      <c r="J29" s="38" t="s">
        <v>237</v>
      </c>
      <c r="K29" s="38">
        <v>90.915814530909998</v>
      </c>
      <c r="L29" s="38">
        <v>93.817260442907099</v>
      </c>
      <c r="M29" s="38">
        <v>94.320444134083104</v>
      </c>
      <c r="N29" s="38">
        <v>93.560396138101098</v>
      </c>
      <c r="O29" s="38">
        <v>94.299631761042406</v>
      </c>
      <c r="P29" s="38">
        <v>90.833810666421101</v>
      </c>
      <c r="Q29" s="38">
        <v>92.848978112199504</v>
      </c>
      <c r="R29" s="38">
        <v>91.371354911676505</v>
      </c>
      <c r="S29" s="38">
        <v>93.890643598713893</v>
      </c>
      <c r="T29" s="38">
        <v>93.240296045113297</v>
      </c>
      <c r="U29" s="38">
        <v>100</v>
      </c>
      <c r="V29" s="38">
        <v>101.638125754225</v>
      </c>
      <c r="W29" s="38">
        <v>103.71516872509901</v>
      </c>
      <c r="X29" s="38">
        <v>108.12717590007099</v>
      </c>
      <c r="Y29" s="38">
        <v>114.45315557261701</v>
      </c>
      <c r="Z29" s="38">
        <v>115.501445758797</v>
      </c>
      <c r="AA29" s="38">
        <v>118.116630780835</v>
      </c>
      <c r="AB29" s="38">
        <v>118.01526579490699</v>
      </c>
      <c r="AC29" s="38">
        <v>127.573378900081</v>
      </c>
      <c r="AD29" s="38">
        <v>133.75655156665599</v>
      </c>
      <c r="AE29" s="6"/>
      <c r="AF29" s="6"/>
      <c r="AG29" s="6"/>
      <c r="AH29" s="6"/>
      <c r="AJ29" s="7"/>
    </row>
    <row r="30" spans="1:36" x14ac:dyDescent="0.25">
      <c r="A30" s="2" t="s">
        <v>7</v>
      </c>
      <c r="B30" s="81">
        <v>66.671473994134104</v>
      </c>
      <c r="C30" s="39">
        <v>73.008473000456206</v>
      </c>
      <c r="D30" s="39">
        <v>79.655448609544194</v>
      </c>
      <c r="E30" s="39">
        <v>91.049158175257602</v>
      </c>
      <c r="F30" s="39">
        <v>104.609035621546</v>
      </c>
      <c r="G30" s="39">
        <v>112.534354174303</v>
      </c>
      <c r="H30" s="39">
        <v>115.556912522305</v>
      </c>
      <c r="I30" s="39">
        <v>116.909589405285</v>
      </c>
      <c r="J30" s="39">
        <v>120.19676507002799</v>
      </c>
      <c r="K30" s="39">
        <v>122.680322055533</v>
      </c>
      <c r="L30" s="39">
        <v>124.434436444027</v>
      </c>
      <c r="M30" s="39">
        <v>127.701037415532</v>
      </c>
      <c r="N30" s="39">
        <v>127.49993727861499</v>
      </c>
      <c r="O30" s="39">
        <v>123.18069625288599</v>
      </c>
      <c r="P30" s="39">
        <v>119.17447719564299</v>
      </c>
      <c r="Q30" s="39">
        <v>113.66591464475999</v>
      </c>
      <c r="R30" s="39">
        <v>104.913088901601</v>
      </c>
      <c r="S30" s="39">
        <v>96.734079687374006</v>
      </c>
      <c r="T30" s="39">
        <v>96.672362541419702</v>
      </c>
      <c r="U30" s="39">
        <v>100</v>
      </c>
      <c r="V30" s="39">
        <v>104.550647810849</v>
      </c>
      <c r="W30" s="39">
        <v>110.79725925214299</v>
      </c>
      <c r="X30" s="39">
        <v>118.64687374442801</v>
      </c>
      <c r="Y30" s="39">
        <v>124.335273549135</v>
      </c>
      <c r="Z30" s="39">
        <v>131.57608197129599</v>
      </c>
      <c r="AA30" s="39">
        <v>144.34064516622499</v>
      </c>
      <c r="AB30" s="39">
        <v>152.23839684427301</v>
      </c>
      <c r="AC30" s="39">
        <v>139.51865307761301</v>
      </c>
      <c r="AD30" s="39">
        <v>147.08360139835199</v>
      </c>
      <c r="AE30" s="6"/>
      <c r="AF30" s="6"/>
      <c r="AG30" s="6"/>
      <c r="AH30" s="6"/>
      <c r="AJ30" s="7"/>
    </row>
    <row r="31" spans="1:36" x14ac:dyDescent="0.25">
      <c r="A31" s="37" t="s">
        <v>138</v>
      </c>
      <c r="B31" s="80">
        <v>44.401668827637501</v>
      </c>
      <c r="C31" s="38">
        <v>46.523290258731699</v>
      </c>
      <c r="D31" s="38">
        <v>44.980538241475202</v>
      </c>
      <c r="E31" s="38">
        <v>45.626623968207703</v>
      </c>
      <c r="F31" s="38">
        <v>44.520061168781403</v>
      </c>
      <c r="G31" s="38">
        <v>44.427251056741603</v>
      </c>
      <c r="H31" s="38">
        <v>48.113674441505601</v>
      </c>
      <c r="I31" s="38">
        <v>57.240581228909903</v>
      </c>
      <c r="J31" s="38">
        <v>66.582043412928996</v>
      </c>
      <c r="K31" s="38">
        <v>74.565270709924405</v>
      </c>
      <c r="L31" s="38">
        <v>79.737278353936205</v>
      </c>
      <c r="M31" s="38">
        <v>87.007209427026595</v>
      </c>
      <c r="N31" s="38">
        <v>80.209321157583602</v>
      </c>
      <c r="O31" s="38">
        <v>76.885917467714805</v>
      </c>
      <c r="P31" s="38">
        <v>77.416400573025399</v>
      </c>
      <c r="Q31" s="38">
        <v>75.776858038812193</v>
      </c>
      <c r="R31" s="38">
        <v>78.559424205979099</v>
      </c>
      <c r="S31" s="38">
        <v>84.930268199219199</v>
      </c>
      <c r="T31" s="38">
        <v>89.650248942338607</v>
      </c>
      <c r="U31" s="38">
        <v>100</v>
      </c>
      <c r="V31" s="38">
        <v>113.437211708828</v>
      </c>
      <c r="W31" s="38">
        <v>118.943689177029</v>
      </c>
      <c r="X31" s="38">
        <v>121.632808989067</v>
      </c>
      <c r="Y31" s="38">
        <v>123.48932592817</v>
      </c>
      <c r="Z31" s="38">
        <v>133.87454456828999</v>
      </c>
      <c r="AA31" s="38">
        <v>164.326875421587</v>
      </c>
      <c r="AB31" s="38">
        <v>155.71735995172</v>
      </c>
      <c r="AC31" s="38">
        <v>137.905040418504</v>
      </c>
      <c r="AD31" s="38">
        <v>134.166934216843</v>
      </c>
      <c r="AE31" s="6"/>
      <c r="AF31" s="6"/>
      <c r="AG31" s="6"/>
      <c r="AH31" s="6"/>
      <c r="AJ31" s="7"/>
    </row>
    <row r="32" spans="1:36" ht="13.5" customHeight="1" x14ac:dyDescent="0.25">
      <c r="A32" s="2" t="s">
        <v>13</v>
      </c>
      <c r="B32" s="81">
        <v>36.745334738494599</v>
      </c>
      <c r="C32" s="39">
        <v>40.1719754697802</v>
      </c>
      <c r="D32" s="39">
        <v>43.537411246753003</v>
      </c>
      <c r="E32" s="39">
        <v>47.421687658189697</v>
      </c>
      <c r="F32" s="39">
        <v>53.441560273264599</v>
      </c>
      <c r="G32" s="39">
        <v>55.901411177124402</v>
      </c>
      <c r="H32" s="39">
        <v>57.895240590393797</v>
      </c>
      <c r="I32" s="39">
        <v>57.227651140660299</v>
      </c>
      <c r="J32" s="39">
        <v>62.311171826224601</v>
      </c>
      <c r="K32" s="39">
        <v>66.692076133294407</v>
      </c>
      <c r="L32" s="39">
        <v>74.455718365583394</v>
      </c>
      <c r="M32" s="39">
        <v>82.773757904125304</v>
      </c>
      <c r="N32" s="39">
        <v>79.163800347112101</v>
      </c>
      <c r="O32" s="39">
        <v>78.689988831519699</v>
      </c>
      <c r="P32" s="39">
        <v>83.428029333995894</v>
      </c>
      <c r="Q32" s="39">
        <v>89.119394208640699</v>
      </c>
      <c r="R32" s="39">
        <v>94.178146707319897</v>
      </c>
      <c r="S32" s="39">
        <v>96.018446920268005</v>
      </c>
      <c r="T32" s="39">
        <v>96.446308694249197</v>
      </c>
      <c r="U32" s="39">
        <v>100</v>
      </c>
      <c r="V32" s="39">
        <v>103.826580391286</v>
      </c>
      <c r="W32" s="39">
        <v>106.89538685224601</v>
      </c>
      <c r="X32" s="39">
        <v>105.93720007994</v>
      </c>
      <c r="Y32" s="39">
        <v>106.123785469295</v>
      </c>
      <c r="Z32" s="39">
        <v>108.94118156672999</v>
      </c>
      <c r="AA32" s="39">
        <v>117.009658587587</v>
      </c>
      <c r="AB32" s="39">
        <v>116.42648405657199</v>
      </c>
      <c r="AC32" s="39">
        <v>108.268929510302</v>
      </c>
      <c r="AD32" s="39">
        <v>107.79211248599201</v>
      </c>
      <c r="AE32" s="6"/>
      <c r="AF32" s="6"/>
      <c r="AG32" s="6"/>
      <c r="AH32" s="6"/>
      <c r="AJ32" s="7"/>
    </row>
    <row r="33" spans="1:36" s="1" customFormat="1" ht="13.5" customHeight="1" x14ac:dyDescent="0.25">
      <c r="A33" s="90" t="s">
        <v>213</v>
      </c>
      <c r="B33" s="91">
        <v>74.654641964269203</v>
      </c>
      <c r="C33" s="92">
        <v>74.735248341078105</v>
      </c>
      <c r="D33" s="92">
        <v>76.230272906984098</v>
      </c>
      <c r="E33" s="92">
        <v>78.746496529136394</v>
      </c>
      <c r="F33" s="92">
        <v>81.328682794718404</v>
      </c>
      <c r="G33" s="92">
        <v>83.811769352942406</v>
      </c>
      <c r="H33" s="92">
        <v>87.772053637243502</v>
      </c>
      <c r="I33" s="92">
        <v>91.712306482953196</v>
      </c>
      <c r="J33" s="92">
        <v>95.796117352539895</v>
      </c>
      <c r="K33" s="92">
        <v>100.315302945515</v>
      </c>
      <c r="L33" s="92">
        <v>104.078031736284</v>
      </c>
      <c r="M33" s="92">
        <v>105.911719130728</v>
      </c>
      <c r="N33" s="92">
        <v>100.923719066045</v>
      </c>
      <c r="O33" s="92">
        <v>96.909799315298301</v>
      </c>
      <c r="P33" s="92">
        <v>96.058610142410004</v>
      </c>
      <c r="Q33" s="92">
        <v>93.5763317967277</v>
      </c>
      <c r="R33" s="92">
        <v>92.780120524717603</v>
      </c>
      <c r="S33" s="92">
        <v>94.346774225904994</v>
      </c>
      <c r="T33" s="92">
        <v>96.282299091002997</v>
      </c>
      <c r="U33" s="92">
        <v>100</v>
      </c>
      <c r="V33" s="92">
        <v>104.032057755395</v>
      </c>
      <c r="W33" s="92">
        <v>107.531125794497</v>
      </c>
      <c r="X33" s="92">
        <v>110.255278948616</v>
      </c>
      <c r="Y33" s="92">
        <v>112.661150271935</v>
      </c>
      <c r="Z33" s="92">
        <v>117.93711696872199</v>
      </c>
      <c r="AA33" s="92">
        <v>127.78784980330001</v>
      </c>
      <c r="AB33" s="92">
        <v>133.14436433660299</v>
      </c>
      <c r="AC33" s="92">
        <v>131.073359848476</v>
      </c>
      <c r="AD33" s="92">
        <v>132.10091661044399</v>
      </c>
      <c r="AE33" s="94"/>
      <c r="AF33" s="94"/>
      <c r="AG33" s="94"/>
      <c r="AH33" s="94"/>
      <c r="AJ33" s="95"/>
    </row>
    <row r="34" spans="1:36" x14ac:dyDescent="0.25">
      <c r="A34" s="2" t="s">
        <v>17</v>
      </c>
      <c r="B34" s="81" t="s">
        <v>237</v>
      </c>
      <c r="C34" s="39" t="s">
        <v>237</v>
      </c>
      <c r="D34" s="39" t="s">
        <v>237</v>
      </c>
      <c r="E34" s="39" t="s">
        <v>237</v>
      </c>
      <c r="F34" s="39" t="s">
        <v>237</v>
      </c>
      <c r="G34" s="39" t="s">
        <v>237</v>
      </c>
      <c r="H34" s="39" t="s">
        <v>237</v>
      </c>
      <c r="I34" s="39" t="s">
        <v>237</v>
      </c>
      <c r="J34" s="39" t="s">
        <v>237</v>
      </c>
      <c r="K34" s="39">
        <v>68.538427804459005</v>
      </c>
      <c r="L34" s="39">
        <v>92.177081180590704</v>
      </c>
      <c r="M34" s="39">
        <v>134.002876786857</v>
      </c>
      <c r="N34" s="39">
        <v>127.791361966414</v>
      </c>
      <c r="O34" s="39">
        <v>120.77785624457</v>
      </c>
      <c r="P34" s="39">
        <v>113.424821918337</v>
      </c>
      <c r="Q34" s="39">
        <v>108.57297458342801</v>
      </c>
      <c r="R34" s="39">
        <v>101.682197975257</v>
      </c>
      <c r="S34" s="39">
        <v>96.8133385510164</v>
      </c>
      <c r="T34" s="39">
        <v>98.071377741927193</v>
      </c>
      <c r="U34" s="39">
        <v>100</v>
      </c>
      <c r="V34" s="39">
        <v>102.56813810790401</v>
      </c>
      <c r="W34" s="39">
        <v>104.563984935972</v>
      </c>
      <c r="X34" s="39">
        <v>109.788663633262</v>
      </c>
      <c r="Y34" s="39">
        <v>116.697988488966</v>
      </c>
      <c r="Z34" s="39">
        <v>124.696504869276</v>
      </c>
      <c r="AA34" s="39">
        <v>128.97644429564701</v>
      </c>
      <c r="AB34" s="39">
        <v>126.492992612121</v>
      </c>
      <c r="AC34" s="39">
        <v>125.62145299555</v>
      </c>
      <c r="AD34" s="39">
        <v>139.68713600688901</v>
      </c>
      <c r="AE34" s="6"/>
      <c r="AF34" s="6"/>
      <c r="AG34" s="6"/>
      <c r="AH34" s="6"/>
      <c r="AJ34" s="7"/>
    </row>
    <row r="35" spans="1:36" x14ac:dyDescent="0.25">
      <c r="A35" s="37" t="s">
        <v>8</v>
      </c>
      <c r="B35" s="80">
        <v>121.739304217507</v>
      </c>
      <c r="C35" s="38">
        <v>122.422223189536</v>
      </c>
      <c r="D35" s="38">
        <v>124.73170629649699</v>
      </c>
      <c r="E35" s="38">
        <v>132.64528046654601</v>
      </c>
      <c r="F35" s="38">
        <v>137.74031318489699</v>
      </c>
      <c r="G35" s="38">
        <v>139.852726445358</v>
      </c>
      <c r="H35" s="38">
        <v>136.01188127718601</v>
      </c>
      <c r="I35" s="38">
        <v>132.72313896152301</v>
      </c>
      <c r="J35" s="38">
        <v>130.49908915100599</v>
      </c>
      <c r="K35" s="38">
        <v>128.540059656301</v>
      </c>
      <c r="L35" s="38">
        <v>126.76034656914899</v>
      </c>
      <c r="M35" s="38">
        <v>123.157644335122</v>
      </c>
      <c r="N35" s="38">
        <v>112.24415115647901</v>
      </c>
      <c r="O35" s="38">
        <v>114.697912869456</v>
      </c>
      <c r="P35" s="38">
        <v>113.455872762662</v>
      </c>
      <c r="Q35" s="38">
        <v>106.02919713295201</v>
      </c>
      <c r="R35" s="38">
        <v>96.681568397497699</v>
      </c>
      <c r="S35" s="38">
        <v>94.027812718678007</v>
      </c>
      <c r="T35" s="38">
        <v>97.781552594961994</v>
      </c>
      <c r="U35" s="38">
        <v>100</v>
      </c>
      <c r="V35" s="38">
        <v>105.978539770338</v>
      </c>
      <c r="W35" s="38">
        <v>113.93634396120299</v>
      </c>
      <c r="X35" s="38">
        <v>123.621283140481</v>
      </c>
      <c r="Y35" s="38">
        <v>134.715237470462</v>
      </c>
      <c r="Z35" s="38">
        <v>145.90639957356399</v>
      </c>
      <c r="AA35" s="38">
        <v>156.44797074425301</v>
      </c>
      <c r="AB35" s="38">
        <v>164.27037707450501</v>
      </c>
      <c r="AC35" s="38">
        <v>170.233156198784</v>
      </c>
      <c r="AD35" s="38">
        <v>181.05271831976299</v>
      </c>
      <c r="AE35" s="6"/>
      <c r="AF35" s="6"/>
      <c r="AG35" s="6"/>
      <c r="AH35" s="6"/>
      <c r="AJ35" s="7"/>
    </row>
    <row r="36" spans="1:36" x14ac:dyDescent="0.25">
      <c r="A36" s="2" t="s">
        <v>139</v>
      </c>
      <c r="B36" s="81" t="s">
        <v>237</v>
      </c>
      <c r="C36" s="39" t="s">
        <v>237</v>
      </c>
      <c r="D36" s="39" t="s">
        <v>237</v>
      </c>
      <c r="E36" s="39" t="s">
        <v>237</v>
      </c>
      <c r="F36" s="39" t="s">
        <v>237</v>
      </c>
      <c r="G36" s="39" t="s">
        <v>237</v>
      </c>
      <c r="H36" s="39" t="s">
        <v>237</v>
      </c>
      <c r="I36" s="39" t="s">
        <v>237</v>
      </c>
      <c r="J36" s="39" t="s">
        <v>237</v>
      </c>
      <c r="K36" s="39">
        <v>80.0976768921917</v>
      </c>
      <c r="L36" s="39">
        <v>89.153681115970898</v>
      </c>
      <c r="M36" s="39">
        <v>112.05961560884801</v>
      </c>
      <c r="N36" s="39">
        <v>126.659316274833</v>
      </c>
      <c r="O36" s="39">
        <v>110.40669602913199</v>
      </c>
      <c r="P36" s="39">
        <v>105.286042532736</v>
      </c>
      <c r="Q36" s="39">
        <v>99.905660983524399</v>
      </c>
      <c r="R36" s="39">
        <v>93.933469857272797</v>
      </c>
      <c r="S36" s="39">
        <v>93.472884775563898</v>
      </c>
      <c r="T36" s="39">
        <v>94.848428732899805</v>
      </c>
      <c r="U36" s="39">
        <v>100</v>
      </c>
      <c r="V36" s="39">
        <v>106.997616284158</v>
      </c>
      <c r="W36" s="39">
        <v>112.085144281886</v>
      </c>
      <c r="X36" s="39">
        <v>118.18334614449</v>
      </c>
      <c r="Y36" s="39">
        <v>126.050430529088</v>
      </c>
      <c r="Z36" s="39">
        <v>135.169910868172</v>
      </c>
      <c r="AA36" s="39">
        <v>139.36848992772701</v>
      </c>
      <c r="AB36" s="39">
        <v>141.760140199917</v>
      </c>
      <c r="AC36" s="39">
        <v>128.30405965813401</v>
      </c>
      <c r="AD36" s="39">
        <v>128.62531227105501</v>
      </c>
      <c r="AE36" s="6"/>
      <c r="AF36" s="6"/>
      <c r="AG36" s="6"/>
      <c r="AH36" s="6"/>
      <c r="AJ36" s="7"/>
    </row>
    <row r="37" spans="1:36" x14ac:dyDescent="0.25">
      <c r="A37" s="37" t="s">
        <v>145</v>
      </c>
      <c r="B37" s="80" t="s">
        <v>237</v>
      </c>
      <c r="C37" s="38" t="s">
        <v>237</v>
      </c>
      <c r="D37" s="38" t="s">
        <v>237</v>
      </c>
      <c r="E37" s="38" t="s">
        <v>237</v>
      </c>
      <c r="F37" s="38" t="s">
        <v>237</v>
      </c>
      <c r="G37" s="38" t="s">
        <v>237</v>
      </c>
      <c r="H37" s="38" t="s">
        <v>237</v>
      </c>
      <c r="I37" s="38" t="s">
        <v>237</v>
      </c>
      <c r="J37" s="38" t="s">
        <v>237</v>
      </c>
      <c r="K37" s="38" t="s">
        <v>237</v>
      </c>
      <c r="L37" s="38" t="s">
        <v>237</v>
      </c>
      <c r="M37" s="38">
        <v>136.09527346300001</v>
      </c>
      <c r="N37" s="38">
        <v>137.934203552209</v>
      </c>
      <c r="O37" s="38">
        <v>125.20602024353801</v>
      </c>
      <c r="P37" s="38">
        <v>122.800505080989</v>
      </c>
      <c r="Q37" s="38">
        <v>123.417592697487</v>
      </c>
      <c r="R37" s="38">
        <v>112.64835979033801</v>
      </c>
      <c r="S37" s="38">
        <v>105.28055195548799</v>
      </c>
      <c r="T37" s="38">
        <v>98.394970168674206</v>
      </c>
      <c r="U37" s="38">
        <v>100</v>
      </c>
      <c r="V37" s="38">
        <v>103.73677588608599</v>
      </c>
      <c r="W37" s="38">
        <v>110.601119336756</v>
      </c>
      <c r="X37" s="38">
        <v>117.88338890065501</v>
      </c>
      <c r="Y37" s="38">
        <v>124.04862966929799</v>
      </c>
      <c r="Z37" s="38">
        <v>130.16357441178101</v>
      </c>
      <c r="AA37" s="38">
        <v>140.623578402672</v>
      </c>
      <c r="AB37" s="38">
        <v>146.840639866945</v>
      </c>
      <c r="AC37" s="38">
        <v>146.388802474654</v>
      </c>
      <c r="AD37" s="38">
        <v>154.092723788808</v>
      </c>
      <c r="AE37" s="6"/>
      <c r="AF37" s="6"/>
      <c r="AG37" s="6"/>
      <c r="AH37" s="6"/>
      <c r="AJ37" s="7"/>
    </row>
    <row r="38" spans="1:36" x14ac:dyDescent="0.25">
      <c r="A38" s="2" t="s">
        <v>9</v>
      </c>
      <c r="B38" s="81">
        <v>70.035681066023002</v>
      </c>
      <c r="C38" s="39">
        <v>71.058412161711402</v>
      </c>
      <c r="D38" s="39">
        <v>73.304605785634905</v>
      </c>
      <c r="E38" s="39">
        <v>76.792791323025298</v>
      </c>
      <c r="F38" s="39">
        <v>79.265728885390402</v>
      </c>
      <c r="G38" s="39">
        <v>83.811215286752002</v>
      </c>
      <c r="H38" s="39">
        <v>95.425741590523799</v>
      </c>
      <c r="I38" s="39">
        <v>110.926411807533</v>
      </c>
      <c r="J38" s="39">
        <v>126.821377077161</v>
      </c>
      <c r="K38" s="39">
        <v>140.68311289457401</v>
      </c>
      <c r="L38" s="39">
        <v>154.433855852851</v>
      </c>
      <c r="M38" s="39">
        <v>164.109686108522</v>
      </c>
      <c r="N38" s="39">
        <v>156.18870221899499</v>
      </c>
      <c r="O38" s="39">
        <v>147.274167932181</v>
      </c>
      <c r="P38" s="39">
        <v>141.91056491354999</v>
      </c>
      <c r="Q38" s="39">
        <v>128.08275725608499</v>
      </c>
      <c r="R38" s="39">
        <v>106.990967644037</v>
      </c>
      <c r="S38" s="39">
        <v>96.290126176342497</v>
      </c>
      <c r="T38" s="39">
        <v>96.4673296212368</v>
      </c>
      <c r="U38" s="39">
        <v>100</v>
      </c>
      <c r="V38" s="39">
        <v>104.419645454875</v>
      </c>
      <c r="W38" s="39">
        <v>109.233939520307</v>
      </c>
      <c r="X38" s="39">
        <v>114.96625692058601</v>
      </c>
      <c r="Y38" s="39">
        <v>119.643245733965</v>
      </c>
      <c r="Z38" s="39">
        <v>122.256530256562</v>
      </c>
      <c r="AA38" s="39">
        <v>124.012111564636</v>
      </c>
      <c r="AB38" s="39">
        <v>125.05979866133499</v>
      </c>
      <c r="AC38" s="39">
        <v>123.438172138903</v>
      </c>
      <c r="AD38" s="39">
        <v>128.70736895859699</v>
      </c>
    </row>
    <row r="39" spans="1:36" x14ac:dyDescent="0.25">
      <c r="A39" s="37" t="s">
        <v>14</v>
      </c>
      <c r="B39" s="80">
        <v>31.817628086868801</v>
      </c>
      <c r="C39" s="38">
        <v>33.499070672547703</v>
      </c>
      <c r="D39" s="38">
        <v>36.516815061407499</v>
      </c>
      <c r="E39" s="38">
        <v>39.386379057827597</v>
      </c>
      <c r="F39" s="38">
        <v>43.414952263566803</v>
      </c>
      <c r="G39" s="38">
        <v>45.879791011375502</v>
      </c>
      <c r="H39" s="38">
        <v>47.971426715250502</v>
      </c>
      <c r="I39" s="38">
        <v>50.161549578716603</v>
      </c>
      <c r="J39" s="38">
        <v>54.5813460311916</v>
      </c>
      <c r="K39" s="38">
        <v>58.949988215586998</v>
      </c>
      <c r="L39" s="38">
        <v>65.701055423464297</v>
      </c>
      <c r="M39" s="38">
        <v>72.962501570505296</v>
      </c>
      <c r="N39" s="38">
        <v>71.704298943117607</v>
      </c>
      <c r="O39" s="38">
        <v>72.476295049892002</v>
      </c>
      <c r="P39" s="38">
        <v>77.232396703153199</v>
      </c>
      <c r="Q39" s="38">
        <v>78.139944459105607</v>
      </c>
      <c r="R39" s="38">
        <v>78.736808569727202</v>
      </c>
      <c r="S39" s="38">
        <v>82.333309548525506</v>
      </c>
      <c r="T39" s="38">
        <v>89.325310061613607</v>
      </c>
      <c r="U39" s="38">
        <v>100</v>
      </c>
      <c r="V39" s="38">
        <v>107.309941418489</v>
      </c>
      <c r="W39" s="38">
        <v>112.471036678985</v>
      </c>
      <c r="X39" s="38">
        <v>108.698258727062</v>
      </c>
      <c r="Y39" s="38">
        <v>109.156596927097</v>
      </c>
      <c r="Z39" s="38">
        <v>112.75493566924899</v>
      </c>
      <c r="AA39" s="38">
        <v>121.49602338507501</v>
      </c>
      <c r="AB39" s="38">
        <v>118.02632486161301</v>
      </c>
      <c r="AC39" s="38">
        <v>104.64108056377501</v>
      </c>
      <c r="AD39" s="38">
        <v>101.88047615032799</v>
      </c>
    </row>
    <row r="40" spans="1:36" x14ac:dyDescent="0.25">
      <c r="A40" s="2" t="s">
        <v>140</v>
      </c>
      <c r="B40" s="81">
        <v>69.158779247927797</v>
      </c>
      <c r="C40" s="39">
        <v>66.271317124736498</v>
      </c>
      <c r="D40" s="39">
        <v>65.697264108513906</v>
      </c>
      <c r="E40" s="39">
        <v>65.499682586408696</v>
      </c>
      <c r="F40" s="39">
        <v>64.865460422874804</v>
      </c>
      <c r="G40" s="39">
        <v>65.199447289385702</v>
      </c>
      <c r="H40" s="39">
        <v>65.423744037671</v>
      </c>
      <c r="I40" s="39">
        <v>65.603156929530698</v>
      </c>
      <c r="J40" s="39">
        <v>67.635351254435903</v>
      </c>
      <c r="K40" s="39">
        <v>69.427412720544297</v>
      </c>
      <c r="L40" s="39">
        <v>72.645287234471496</v>
      </c>
      <c r="M40" s="39">
        <v>75.732432686170696</v>
      </c>
      <c r="N40" s="39">
        <v>77.159799239070594</v>
      </c>
      <c r="O40" s="39">
        <v>78.013424381674398</v>
      </c>
      <c r="P40" s="39">
        <v>79.898856583459903</v>
      </c>
      <c r="Q40" s="39">
        <v>85.350506904680202</v>
      </c>
      <c r="R40" s="39">
        <v>90.255051468576497</v>
      </c>
      <c r="S40" s="39">
        <v>93.337466073137193</v>
      </c>
      <c r="T40" s="39">
        <v>96.110590318830205</v>
      </c>
      <c r="U40" s="39">
        <v>100</v>
      </c>
      <c r="V40" s="39">
        <v>101.81625243099499</v>
      </c>
      <c r="W40" s="39">
        <v>102.939351648339</v>
      </c>
      <c r="X40" s="39">
        <v>104.764021009003</v>
      </c>
      <c r="Y40" s="39">
        <v>108.888061616946</v>
      </c>
      <c r="Z40" s="39">
        <v>114.093800069393</v>
      </c>
      <c r="AA40" s="39">
        <v>121.71411133572499</v>
      </c>
      <c r="AB40" s="39">
        <v>127.539416782635</v>
      </c>
      <c r="AC40" s="39">
        <v>127.26670784552201</v>
      </c>
      <c r="AD40" s="39">
        <v>129.529471987454</v>
      </c>
    </row>
    <row r="41" spans="1:36" ht="13.5" customHeight="1" x14ac:dyDescent="0.25">
      <c r="A41" s="37" t="s">
        <v>162</v>
      </c>
      <c r="B41" s="80" t="s">
        <v>237</v>
      </c>
      <c r="C41" s="38" t="s">
        <v>237</v>
      </c>
      <c r="D41" s="38" t="s">
        <v>237</v>
      </c>
      <c r="E41" s="38" t="s">
        <v>237</v>
      </c>
      <c r="F41" s="38" t="s">
        <v>237</v>
      </c>
      <c r="G41" s="38" t="s">
        <v>237</v>
      </c>
      <c r="H41" s="38" t="s">
        <v>237</v>
      </c>
      <c r="I41" s="38" t="s">
        <v>237</v>
      </c>
      <c r="J41" s="38" t="s">
        <v>237</v>
      </c>
      <c r="K41" s="38" t="s">
        <v>237</v>
      </c>
      <c r="L41" s="38" t="s">
        <v>237</v>
      </c>
      <c r="M41" s="38" t="s">
        <v>237</v>
      </c>
      <c r="N41" s="38" t="s">
        <v>237</v>
      </c>
      <c r="O41" s="38" t="s">
        <v>237</v>
      </c>
      <c r="P41" s="38">
        <v>83.693626815005501</v>
      </c>
      <c r="Q41" s="38">
        <v>83.222584346345101</v>
      </c>
      <c r="R41" s="38">
        <v>84.878487362376006</v>
      </c>
      <c r="S41" s="38">
        <v>89.512445648942602</v>
      </c>
      <c r="T41" s="38">
        <v>93.467742360573695</v>
      </c>
      <c r="U41" s="38">
        <v>100</v>
      </c>
      <c r="V41" s="38">
        <v>105.985481646179</v>
      </c>
      <c r="W41" s="38">
        <v>105.542896197178</v>
      </c>
      <c r="X41" s="38">
        <v>99.752936748772001</v>
      </c>
      <c r="Y41" s="38">
        <v>91.351395220240306</v>
      </c>
      <c r="Z41" s="38">
        <v>99.677971808944804</v>
      </c>
      <c r="AA41" s="38">
        <v>113.73852048404299</v>
      </c>
      <c r="AB41" s="38">
        <v>155.335596614487</v>
      </c>
      <c r="AC41" s="38">
        <v>196.69496202115801</v>
      </c>
      <c r="AD41" s="38">
        <v>177.01822501915299</v>
      </c>
    </row>
    <row r="42" spans="1:36" x14ac:dyDescent="0.25">
      <c r="A42" s="2" t="s">
        <v>141</v>
      </c>
      <c r="B42" s="81">
        <v>39.735711184643101</v>
      </c>
      <c r="C42" s="39">
        <v>42.429965025282598</v>
      </c>
      <c r="D42" s="39">
        <v>46.635199283357103</v>
      </c>
      <c r="E42" s="39">
        <v>51.341608922632801</v>
      </c>
      <c r="F42" s="39">
        <v>58.862644296763499</v>
      </c>
      <c r="G42" s="39">
        <v>63.083572281957103</v>
      </c>
      <c r="H42" s="39">
        <v>72.676328000830793</v>
      </c>
      <c r="I42" s="39">
        <v>82.929332279227296</v>
      </c>
      <c r="J42" s="39">
        <v>91.014955962351905</v>
      </c>
      <c r="K42" s="39">
        <v>95.487492796311003</v>
      </c>
      <c r="L42" s="39">
        <v>99.838542495484504</v>
      </c>
      <c r="M42" s="39">
        <v>108.08459494777701</v>
      </c>
      <c r="N42" s="39">
        <v>99.298386412246103</v>
      </c>
      <c r="O42" s="39">
        <v>89.529670876905797</v>
      </c>
      <c r="P42" s="39">
        <v>93.776470666892706</v>
      </c>
      <c r="Q42" s="39">
        <v>88.928035129226004</v>
      </c>
      <c r="R42" s="39">
        <v>87.8304621842438</v>
      </c>
      <c r="S42" s="39">
        <v>88.101439612921396</v>
      </c>
      <c r="T42" s="39">
        <v>94.008909109724598</v>
      </c>
      <c r="U42" s="39">
        <v>100</v>
      </c>
      <c r="V42" s="39">
        <v>105.660605803672</v>
      </c>
      <c r="W42" s="39">
        <v>108.470977392924</v>
      </c>
      <c r="X42" s="39">
        <v>109.690419931721</v>
      </c>
      <c r="Y42" s="39">
        <v>109.134434700165</v>
      </c>
      <c r="Z42" s="39">
        <v>111.718897195208</v>
      </c>
      <c r="AA42" s="39">
        <v>117.96469901128</v>
      </c>
      <c r="AB42" s="39">
        <v>119.172160162829</v>
      </c>
      <c r="AC42" s="39">
        <v>111.929395803345</v>
      </c>
      <c r="AD42" s="39">
        <v>109.68462055245099</v>
      </c>
    </row>
    <row r="43" spans="1:36" ht="13.5" customHeight="1" x14ac:dyDescent="0.25">
      <c r="A43" s="45" t="s">
        <v>10</v>
      </c>
      <c r="B43" s="82">
        <v>75.606537395465097</v>
      </c>
      <c r="C43" s="46">
        <v>76.409296383113002</v>
      </c>
      <c r="D43" s="46">
        <v>79.450417866764099</v>
      </c>
      <c r="E43" s="46">
        <v>83.067562280109996</v>
      </c>
      <c r="F43" s="46">
        <v>86.419003492448198</v>
      </c>
      <c r="G43" s="46">
        <v>90.556131398326997</v>
      </c>
      <c r="H43" s="46">
        <v>95.647800154349298</v>
      </c>
      <c r="I43" s="46">
        <v>100.836615087769</v>
      </c>
      <c r="J43" s="46">
        <v>107.65899718080399</v>
      </c>
      <c r="K43" s="46">
        <v>115.600070176952</v>
      </c>
      <c r="L43" s="46">
        <v>118.989482814665</v>
      </c>
      <c r="M43" s="46">
        <v>115.918019864969</v>
      </c>
      <c r="N43" s="46">
        <v>103.35438601438899</v>
      </c>
      <c r="O43" s="46">
        <v>97.426097366047202</v>
      </c>
      <c r="P43" s="46">
        <v>92.8774014580722</v>
      </c>
      <c r="Q43" s="46">
        <v>86.675845833911694</v>
      </c>
      <c r="R43" s="46">
        <v>87.376615762176499</v>
      </c>
      <c r="S43" s="46">
        <v>92.181175710787798</v>
      </c>
      <c r="T43" s="46">
        <v>95.300564282605805</v>
      </c>
      <c r="U43" s="46">
        <v>100</v>
      </c>
      <c r="V43" s="46">
        <v>104.503474570356</v>
      </c>
      <c r="W43" s="46">
        <v>108.98610534015501</v>
      </c>
      <c r="X43" s="46">
        <v>113.29752997462499</v>
      </c>
      <c r="Y43" s="46">
        <v>117.293093464549</v>
      </c>
      <c r="Z43" s="46">
        <v>125.10675365981</v>
      </c>
      <c r="AA43" s="46">
        <v>140.021255232946</v>
      </c>
      <c r="AB43" s="46">
        <v>149.18296102678099</v>
      </c>
      <c r="AC43" s="46">
        <v>150.67222774808201</v>
      </c>
      <c r="AD43" s="46">
        <v>154.98367946092401</v>
      </c>
    </row>
    <row r="44" spans="1:36" x14ac:dyDescent="0.25">
      <c r="B44" s="83"/>
      <c r="C44" s="83"/>
      <c r="D44" s="83"/>
      <c r="E44" s="83"/>
      <c r="F44" s="83"/>
      <c r="G44" s="83"/>
      <c r="H44" s="83"/>
      <c r="I44" s="83"/>
      <c r="J44" s="83"/>
      <c r="K44" s="83"/>
      <c r="L44" s="83"/>
      <c r="M44" s="83"/>
      <c r="N44" s="83"/>
      <c r="O44" s="83"/>
      <c r="P44" s="83"/>
      <c r="Q44" s="83"/>
      <c r="R44" s="83"/>
      <c r="S44" s="83"/>
      <c r="T44" s="83"/>
      <c r="U44" s="83"/>
      <c r="V44" s="83"/>
      <c r="W44" s="83"/>
      <c r="X44" s="83"/>
      <c r="Y44" s="83"/>
      <c r="Z44" s="83"/>
      <c r="AA44" s="83"/>
      <c r="AB44" s="83"/>
      <c r="AC44" s="83"/>
      <c r="AD44" s="83"/>
    </row>
    <row r="45" spans="1:36" ht="13.5" customHeight="1" x14ac:dyDescent="0.25">
      <c r="A45" s="8" t="s">
        <v>47</v>
      </c>
      <c r="B45" s="160"/>
      <c r="C45" s="160"/>
      <c r="D45" s="160"/>
      <c r="E45" s="160"/>
      <c r="F45" s="160"/>
      <c r="G45" s="160"/>
      <c r="H45" s="160"/>
      <c r="I45" s="160"/>
      <c r="J45" s="160"/>
      <c r="K45" s="160"/>
      <c r="L45" s="160"/>
      <c r="M45" s="160"/>
      <c r="N45" s="160"/>
      <c r="O45" s="160"/>
      <c r="P45" s="160"/>
      <c r="Q45" s="160"/>
      <c r="R45" s="160"/>
      <c r="S45" s="160"/>
      <c r="T45" s="160"/>
      <c r="U45" s="160"/>
      <c r="V45" s="160"/>
      <c r="W45" s="160"/>
      <c r="X45" s="160"/>
      <c r="Y45" s="160"/>
      <c r="Z45" s="160"/>
    </row>
    <row r="46" spans="1:36" ht="13.5" customHeight="1" x14ac:dyDescent="0.25">
      <c r="A46" s="183" t="s">
        <v>246</v>
      </c>
      <c r="B46" s="183"/>
      <c r="C46" s="183"/>
      <c r="D46" s="183"/>
      <c r="E46" s="183"/>
      <c r="F46" s="183"/>
      <c r="G46" s="183"/>
      <c r="H46" s="183"/>
      <c r="I46" s="183"/>
      <c r="J46" s="183"/>
      <c r="K46" s="160"/>
      <c r="L46" s="160"/>
      <c r="M46" s="160"/>
      <c r="N46" s="160"/>
      <c r="O46" s="160"/>
      <c r="P46" s="160"/>
      <c r="Q46" s="160"/>
      <c r="R46" s="160"/>
      <c r="S46" s="160"/>
      <c r="T46" s="160"/>
      <c r="U46" s="160"/>
      <c r="V46" s="160"/>
      <c r="W46" s="160"/>
      <c r="X46" s="160"/>
      <c r="Y46" s="160"/>
      <c r="Z46" s="160"/>
    </row>
    <row r="47" spans="1:36" x14ac:dyDescent="0.25">
      <c r="B47" s="4"/>
      <c r="C47" s="4"/>
      <c r="D47" s="4"/>
      <c r="E47" s="4"/>
      <c r="F47" s="4"/>
      <c r="G47" s="160"/>
      <c r="H47" s="160"/>
      <c r="I47" s="160"/>
      <c r="J47" s="160"/>
      <c r="K47" s="160"/>
      <c r="L47" s="160"/>
      <c r="M47" s="160"/>
      <c r="N47" s="160"/>
      <c r="O47" s="160"/>
      <c r="P47" s="160"/>
      <c r="Q47" s="160"/>
      <c r="R47" s="160"/>
      <c r="S47" s="160"/>
      <c r="T47" s="160"/>
      <c r="U47" s="160"/>
      <c r="V47" s="160"/>
      <c r="W47" s="160"/>
      <c r="X47" s="160"/>
      <c r="Y47" s="160"/>
      <c r="Z47" s="160"/>
    </row>
    <row r="48" spans="1:36" x14ac:dyDescent="0.25">
      <c r="A48" s="27" t="s">
        <v>152</v>
      </c>
      <c r="B48" s="160"/>
      <c r="C48" s="160"/>
      <c r="D48" s="160"/>
      <c r="E48" s="160"/>
      <c r="F48" s="160"/>
      <c r="G48" s="160"/>
      <c r="H48" s="160"/>
      <c r="I48" s="160"/>
      <c r="J48" s="160"/>
      <c r="K48" s="160"/>
      <c r="L48" s="160"/>
      <c r="M48" s="160"/>
      <c r="N48" s="160"/>
      <c r="O48" s="160"/>
      <c r="P48" s="160"/>
      <c r="Q48" s="160"/>
      <c r="R48" s="160"/>
      <c r="S48" s="160"/>
      <c r="T48" s="160"/>
      <c r="U48" s="160"/>
      <c r="V48" s="160"/>
      <c r="W48" s="160"/>
      <c r="X48" s="160"/>
      <c r="Y48" s="160"/>
      <c r="Z48" s="160"/>
    </row>
    <row r="49" spans="1:26" ht="13.5" customHeight="1" x14ac:dyDescent="0.25">
      <c r="A49" s="171" t="s">
        <v>151</v>
      </c>
      <c r="B49" s="171"/>
      <c r="C49" s="171"/>
      <c r="D49" s="171"/>
      <c r="E49" s="171"/>
      <c r="F49" s="171"/>
      <c r="G49" s="171"/>
      <c r="H49" s="171"/>
      <c r="I49" s="171"/>
      <c r="J49" s="171"/>
      <c r="K49" s="172"/>
      <c r="L49" s="172"/>
      <c r="M49" s="172"/>
      <c r="N49" s="172"/>
      <c r="O49" s="172"/>
      <c r="P49" s="172"/>
      <c r="Q49" s="172"/>
      <c r="R49" s="172"/>
      <c r="S49" s="172"/>
      <c r="T49" s="172"/>
      <c r="U49" s="172"/>
      <c r="V49" s="172"/>
      <c r="W49" s="172"/>
      <c r="X49" s="172"/>
      <c r="Y49" s="172"/>
      <c r="Z49" s="172"/>
    </row>
    <row r="50" spans="1:26" x14ac:dyDescent="0.25">
      <c r="A50" s="171"/>
      <c r="B50" s="171"/>
      <c r="C50" s="171"/>
      <c r="D50" s="171"/>
      <c r="E50" s="171"/>
      <c r="F50" s="171"/>
      <c r="G50" s="171"/>
      <c r="H50" s="171"/>
      <c r="I50" s="171"/>
      <c r="J50" s="171"/>
      <c r="K50" s="172"/>
      <c r="L50" s="172"/>
      <c r="M50" s="172"/>
      <c r="N50" s="172"/>
      <c r="O50" s="172"/>
      <c r="P50" s="172"/>
      <c r="Q50" s="172"/>
      <c r="R50" s="172"/>
      <c r="S50" s="172"/>
      <c r="T50" s="172"/>
      <c r="U50" s="172"/>
      <c r="V50" s="172"/>
      <c r="W50" s="172"/>
      <c r="X50" s="172"/>
      <c r="Y50" s="172"/>
      <c r="Z50" s="172"/>
    </row>
    <row r="51" spans="1:26" x14ac:dyDescent="0.25">
      <c r="B51" s="4"/>
      <c r="C51" s="4"/>
      <c r="D51" s="4"/>
      <c r="E51" s="4"/>
      <c r="F51" s="4"/>
      <c r="G51" s="160"/>
      <c r="H51" s="160"/>
      <c r="I51" s="160"/>
      <c r="J51" s="160"/>
      <c r="K51" s="160"/>
      <c r="L51" s="160"/>
      <c r="M51" s="160"/>
      <c r="N51" s="160"/>
      <c r="O51" s="160"/>
      <c r="P51" s="160"/>
      <c r="Q51" s="160"/>
      <c r="R51" s="160"/>
      <c r="S51" s="160"/>
      <c r="T51" s="160"/>
      <c r="U51" s="160"/>
      <c r="V51" s="160"/>
      <c r="W51" s="160"/>
      <c r="X51" s="160"/>
      <c r="Y51" s="160"/>
      <c r="Z51" s="160"/>
    </row>
    <row r="52" spans="1:26" x14ac:dyDescent="0.25">
      <c r="A52" s="163" t="s">
        <v>318</v>
      </c>
      <c r="B52" s="4"/>
      <c r="C52" s="4"/>
      <c r="D52" s="4"/>
      <c r="E52" s="4"/>
      <c r="F52" s="4"/>
      <c r="G52" s="160"/>
      <c r="H52" s="160"/>
      <c r="I52" s="160"/>
      <c r="J52" s="160"/>
      <c r="K52" s="160"/>
      <c r="L52" s="160"/>
      <c r="M52" s="160"/>
      <c r="N52" s="160"/>
      <c r="O52" s="160"/>
      <c r="P52" s="160"/>
      <c r="Q52" s="160"/>
      <c r="R52" s="160"/>
      <c r="S52" s="160"/>
      <c r="T52" s="160"/>
      <c r="U52" s="160"/>
      <c r="V52" s="160"/>
      <c r="W52" s="160"/>
      <c r="X52" s="160"/>
      <c r="Y52" s="160"/>
      <c r="Z52" s="160"/>
    </row>
    <row r="53" spans="1:26" x14ac:dyDescent="0.25">
      <c r="B53" s="4"/>
      <c r="C53" s="4"/>
      <c r="D53" s="4"/>
      <c r="E53" s="4"/>
      <c r="F53" s="4"/>
      <c r="G53" s="160"/>
      <c r="H53" s="160"/>
      <c r="I53" s="160"/>
      <c r="J53" s="160"/>
      <c r="K53" s="160"/>
      <c r="L53" s="160"/>
      <c r="M53" s="160"/>
      <c r="N53" s="160"/>
      <c r="O53" s="160"/>
      <c r="P53" s="160"/>
      <c r="Q53" s="160"/>
      <c r="R53" s="160"/>
      <c r="S53" s="160"/>
      <c r="T53" s="160"/>
      <c r="U53" s="160"/>
      <c r="V53" s="160"/>
      <c r="W53" s="160"/>
      <c r="X53" s="160"/>
      <c r="Y53" s="160"/>
      <c r="Z53" s="160"/>
    </row>
    <row r="54" spans="1:26" x14ac:dyDescent="0.25">
      <c r="B54" s="4"/>
      <c r="C54" s="4"/>
      <c r="D54" s="4"/>
      <c r="E54" s="4"/>
      <c r="F54" s="4"/>
      <c r="G54" s="160"/>
      <c r="H54" s="160"/>
      <c r="I54" s="160"/>
      <c r="J54" s="160"/>
      <c r="K54" s="160"/>
      <c r="L54" s="160"/>
      <c r="M54" s="160"/>
      <c r="N54" s="160"/>
      <c r="O54" s="160"/>
      <c r="P54" s="160"/>
      <c r="Q54" s="160"/>
      <c r="R54" s="160"/>
      <c r="S54" s="160"/>
      <c r="T54" s="160"/>
      <c r="U54" s="160"/>
      <c r="V54" s="160"/>
      <c r="W54" s="160"/>
      <c r="X54" s="160"/>
      <c r="Y54" s="160"/>
      <c r="Z54" s="160"/>
    </row>
    <row r="55" spans="1:26" x14ac:dyDescent="0.25">
      <c r="B55" s="4"/>
      <c r="C55" s="4"/>
      <c r="D55" s="4"/>
      <c r="E55" s="4"/>
      <c r="F55" s="4"/>
      <c r="G55" s="160"/>
      <c r="H55" s="160"/>
      <c r="I55" s="160"/>
      <c r="J55" s="160"/>
      <c r="K55" s="160"/>
      <c r="L55" s="160"/>
      <c r="M55" s="160"/>
      <c r="N55" s="160"/>
      <c r="O55" s="160"/>
      <c r="P55" s="160"/>
      <c r="Q55" s="160"/>
      <c r="R55" s="160"/>
      <c r="S55" s="160"/>
      <c r="T55" s="160"/>
      <c r="U55" s="160"/>
      <c r="V55" s="160"/>
      <c r="W55" s="160"/>
      <c r="X55" s="160"/>
      <c r="Y55" s="160"/>
      <c r="Z55" s="160"/>
    </row>
    <row r="56" spans="1:26" x14ac:dyDescent="0.25">
      <c r="B56" s="4"/>
      <c r="C56" s="4"/>
      <c r="D56" s="4"/>
      <c r="E56" s="4"/>
      <c r="F56" s="4"/>
      <c r="G56" s="160"/>
      <c r="H56" s="160"/>
      <c r="I56" s="160"/>
      <c r="J56" s="160"/>
      <c r="K56" s="160"/>
      <c r="L56" s="160"/>
      <c r="M56" s="160"/>
      <c r="N56" s="160"/>
      <c r="O56" s="160"/>
      <c r="P56" s="160"/>
      <c r="Q56" s="160"/>
      <c r="R56" s="160"/>
      <c r="S56" s="160"/>
      <c r="T56" s="160"/>
      <c r="U56" s="160"/>
      <c r="V56" s="160"/>
      <c r="W56" s="160"/>
      <c r="X56" s="160"/>
      <c r="Y56" s="160"/>
      <c r="Z56" s="160"/>
    </row>
    <row r="57" spans="1:26" x14ac:dyDescent="0.25">
      <c r="B57" s="4"/>
      <c r="C57" s="4"/>
      <c r="D57" s="4"/>
      <c r="E57" s="4"/>
      <c r="F57" s="4"/>
      <c r="G57" s="160"/>
      <c r="H57" s="160"/>
      <c r="I57" s="160"/>
      <c r="J57" s="160"/>
      <c r="K57" s="160"/>
      <c r="L57" s="160"/>
      <c r="M57" s="160"/>
      <c r="N57" s="160"/>
      <c r="O57" s="160"/>
      <c r="P57" s="160"/>
      <c r="Q57" s="160"/>
      <c r="R57" s="160"/>
      <c r="S57" s="160"/>
      <c r="T57" s="160"/>
      <c r="U57" s="160"/>
      <c r="V57" s="160"/>
      <c r="W57" s="160"/>
      <c r="X57" s="160"/>
      <c r="Y57" s="160"/>
      <c r="Z57" s="160"/>
    </row>
    <row r="58" spans="1:26" x14ac:dyDescent="0.25">
      <c r="B58" s="4"/>
      <c r="C58" s="4"/>
      <c r="D58" s="4"/>
      <c r="E58" s="4"/>
      <c r="F58" s="4"/>
      <c r="G58" s="160"/>
      <c r="H58" s="160"/>
      <c r="I58" s="160"/>
      <c r="J58" s="160"/>
      <c r="K58" s="160"/>
      <c r="L58" s="160"/>
      <c r="M58" s="160"/>
      <c r="N58" s="160"/>
      <c r="O58" s="160"/>
      <c r="P58" s="160"/>
      <c r="Q58" s="160"/>
      <c r="R58" s="160"/>
      <c r="S58" s="160"/>
      <c r="T58" s="160"/>
      <c r="U58" s="160"/>
      <c r="V58" s="160"/>
      <c r="W58" s="160"/>
      <c r="X58" s="160"/>
      <c r="Y58" s="160"/>
      <c r="Z58" s="160"/>
    </row>
    <row r="59" spans="1:26" x14ac:dyDescent="0.25">
      <c r="B59" s="4"/>
      <c r="C59" s="4"/>
      <c r="D59" s="4"/>
      <c r="E59" s="4"/>
      <c r="F59" s="4"/>
      <c r="G59" s="160"/>
      <c r="H59" s="160"/>
      <c r="I59" s="160"/>
      <c r="J59" s="160"/>
      <c r="K59" s="160"/>
      <c r="L59" s="160"/>
      <c r="M59" s="160"/>
      <c r="N59" s="160"/>
      <c r="O59" s="160"/>
      <c r="P59" s="160"/>
      <c r="Q59" s="160"/>
      <c r="R59" s="160"/>
      <c r="S59" s="160"/>
      <c r="T59" s="160"/>
      <c r="U59" s="160"/>
      <c r="V59" s="160"/>
      <c r="W59" s="160"/>
      <c r="X59" s="160"/>
      <c r="Y59" s="160"/>
      <c r="Z59" s="160"/>
    </row>
    <row r="60" spans="1:26" x14ac:dyDescent="0.25">
      <c r="B60" s="4"/>
      <c r="C60" s="4"/>
      <c r="D60" s="4"/>
      <c r="E60" s="4"/>
      <c r="F60" s="4"/>
    </row>
    <row r="61" spans="1:26" x14ac:dyDescent="0.25">
      <c r="B61" s="4"/>
      <c r="C61" s="4"/>
      <c r="D61" s="4"/>
      <c r="E61" s="4"/>
      <c r="F61" s="4"/>
    </row>
    <row r="62" spans="1:26" x14ac:dyDescent="0.25">
      <c r="B62" s="4"/>
      <c r="C62" s="4"/>
      <c r="D62" s="4"/>
      <c r="E62" s="4"/>
      <c r="F62" s="4"/>
    </row>
    <row r="63" spans="1:26" x14ac:dyDescent="0.25">
      <c r="B63" s="4"/>
      <c r="C63" s="4"/>
      <c r="D63" s="4"/>
      <c r="E63" s="4"/>
      <c r="F63" s="4"/>
    </row>
    <row r="64" spans="1:26" x14ac:dyDescent="0.25">
      <c r="B64" s="4"/>
      <c r="C64" s="4"/>
      <c r="D64" s="4"/>
      <c r="E64" s="4"/>
      <c r="F64" s="4"/>
    </row>
    <row r="65" spans="2:6" x14ac:dyDescent="0.25">
      <c r="B65" s="4"/>
      <c r="C65" s="4"/>
      <c r="D65" s="4"/>
      <c r="E65" s="4"/>
      <c r="F65" s="4"/>
    </row>
    <row r="66" spans="2:6" x14ac:dyDescent="0.25">
      <c r="B66" s="4"/>
      <c r="C66" s="4"/>
      <c r="D66" s="4"/>
      <c r="E66" s="4"/>
      <c r="F66" s="4"/>
    </row>
    <row r="67" spans="2:6" x14ac:dyDescent="0.25">
      <c r="B67" s="4"/>
      <c r="C67" s="4"/>
      <c r="D67" s="4"/>
      <c r="E67" s="4"/>
      <c r="F67" s="4"/>
    </row>
    <row r="68" spans="2:6" x14ac:dyDescent="0.25">
      <c r="B68" s="4"/>
      <c r="C68" s="4"/>
      <c r="D68" s="4"/>
      <c r="E68" s="4"/>
      <c r="F68" s="4"/>
    </row>
    <row r="69" spans="2:6" x14ac:dyDescent="0.25">
      <c r="B69" s="4"/>
      <c r="C69" s="4"/>
      <c r="D69" s="4"/>
      <c r="E69" s="4"/>
      <c r="F69" s="4"/>
    </row>
    <row r="70" spans="2:6" x14ac:dyDescent="0.25">
      <c r="B70" s="4"/>
      <c r="C70" s="4"/>
      <c r="D70" s="4"/>
      <c r="E70" s="4"/>
      <c r="F70" s="4"/>
    </row>
    <row r="71" spans="2:6" x14ac:dyDescent="0.25">
      <c r="B71" s="4"/>
      <c r="C71" s="4"/>
      <c r="D71" s="4"/>
      <c r="E71" s="4"/>
      <c r="F71" s="4"/>
    </row>
    <row r="72" spans="2:6" x14ac:dyDescent="0.25">
      <c r="B72" s="4"/>
      <c r="C72" s="4"/>
      <c r="D72" s="4"/>
      <c r="E72" s="4"/>
      <c r="F72" s="4"/>
    </row>
    <row r="73" spans="2:6" x14ac:dyDescent="0.25">
      <c r="B73" s="4"/>
      <c r="C73" s="4"/>
      <c r="D73" s="4"/>
      <c r="E73" s="4"/>
      <c r="F73" s="4"/>
    </row>
    <row r="74" spans="2:6" x14ac:dyDescent="0.25">
      <c r="B74" s="4"/>
      <c r="C74" s="4"/>
      <c r="D74" s="4"/>
      <c r="E74" s="4"/>
      <c r="F74" s="4"/>
    </row>
    <row r="75" spans="2:6" x14ac:dyDescent="0.25">
      <c r="B75" s="4"/>
      <c r="C75" s="4"/>
      <c r="D75" s="4"/>
      <c r="E75" s="4"/>
      <c r="F75" s="4"/>
    </row>
    <row r="76" spans="2:6" x14ac:dyDescent="0.25">
      <c r="B76" s="4"/>
      <c r="C76" s="4"/>
      <c r="D76" s="4"/>
      <c r="E76" s="4"/>
      <c r="F76" s="4"/>
    </row>
    <row r="77" spans="2:6" x14ac:dyDescent="0.25">
      <c r="B77" s="4"/>
      <c r="C77" s="4"/>
      <c r="D77" s="4"/>
      <c r="E77" s="4"/>
      <c r="F77" s="4"/>
    </row>
    <row r="78" spans="2:6" x14ac:dyDescent="0.25">
      <c r="B78" s="4"/>
      <c r="C78" s="4"/>
      <c r="D78" s="4"/>
      <c r="E78" s="4"/>
      <c r="F78" s="4"/>
    </row>
    <row r="79" spans="2:6" x14ac:dyDescent="0.25">
      <c r="B79" s="4"/>
      <c r="C79" s="4"/>
      <c r="D79" s="4"/>
      <c r="E79" s="4"/>
      <c r="F79" s="4"/>
    </row>
    <row r="80" spans="2:6" x14ac:dyDescent="0.25">
      <c r="B80" s="4"/>
      <c r="C80" s="4"/>
      <c r="D80" s="4"/>
      <c r="E80" s="4"/>
      <c r="F80" s="4"/>
    </row>
    <row r="81" spans="2:6" x14ac:dyDescent="0.25">
      <c r="B81" s="4"/>
      <c r="C81" s="4"/>
      <c r="D81" s="4"/>
      <c r="E81" s="4"/>
      <c r="F81" s="4"/>
    </row>
    <row r="82" spans="2:6" x14ac:dyDescent="0.25">
      <c r="B82" s="4"/>
      <c r="C82" s="4"/>
      <c r="D82" s="4"/>
      <c r="E82" s="4"/>
      <c r="F82" s="4"/>
    </row>
    <row r="83" spans="2:6" x14ac:dyDescent="0.25">
      <c r="B83" s="4"/>
      <c r="C83" s="4"/>
      <c r="D83" s="4"/>
      <c r="E83" s="4"/>
      <c r="F83" s="4"/>
    </row>
    <row r="84" spans="2:6" x14ac:dyDescent="0.25">
      <c r="B84" s="4"/>
      <c r="C84" s="4"/>
      <c r="D84" s="4"/>
      <c r="E84" s="4"/>
      <c r="F84" s="4"/>
    </row>
    <row r="85" spans="2:6" x14ac:dyDescent="0.25">
      <c r="B85" s="4"/>
      <c r="C85" s="4"/>
      <c r="D85" s="4"/>
      <c r="E85" s="4"/>
      <c r="F85" s="4"/>
    </row>
    <row r="86" spans="2:6" x14ac:dyDescent="0.25">
      <c r="B86" s="4"/>
      <c r="C86" s="4"/>
      <c r="D86" s="4"/>
      <c r="E86" s="4"/>
      <c r="F86" s="4"/>
    </row>
    <row r="87" spans="2:6" x14ac:dyDescent="0.25">
      <c r="B87" s="4"/>
      <c r="C87" s="4"/>
      <c r="D87" s="4"/>
      <c r="E87" s="4"/>
      <c r="F87" s="4"/>
    </row>
    <row r="88" spans="2:6" x14ac:dyDescent="0.25">
      <c r="B88" s="4"/>
      <c r="C88" s="4"/>
      <c r="D88" s="4"/>
      <c r="E88" s="4"/>
      <c r="F88" s="4"/>
    </row>
    <row r="89" spans="2:6" x14ac:dyDescent="0.25">
      <c r="B89" s="4"/>
      <c r="C89" s="4"/>
      <c r="D89" s="4"/>
      <c r="E89" s="4"/>
      <c r="F89" s="4"/>
    </row>
    <row r="90" spans="2:6" x14ac:dyDescent="0.25">
      <c r="B90" s="4"/>
      <c r="C90" s="4"/>
      <c r="D90" s="4"/>
      <c r="E90" s="4"/>
      <c r="F90" s="4"/>
    </row>
    <row r="91" spans="2:6" x14ac:dyDescent="0.25">
      <c r="B91" s="4"/>
      <c r="C91" s="4"/>
      <c r="D91" s="4"/>
      <c r="E91" s="4"/>
      <c r="F91" s="4"/>
    </row>
    <row r="92" spans="2:6" x14ac:dyDescent="0.25">
      <c r="B92" s="4"/>
      <c r="C92" s="4"/>
      <c r="D92" s="4"/>
      <c r="E92" s="4"/>
      <c r="F92" s="4"/>
    </row>
    <row r="99" spans="2:6" x14ac:dyDescent="0.25">
      <c r="B99" s="4"/>
      <c r="C99" s="4"/>
      <c r="D99" s="4"/>
      <c r="E99" s="4"/>
      <c r="F99" s="4"/>
    </row>
    <row r="100" spans="2:6" x14ac:dyDescent="0.25">
      <c r="B100" s="4"/>
      <c r="C100" s="4"/>
      <c r="D100" s="4"/>
      <c r="E100" s="4"/>
      <c r="F100" s="4"/>
    </row>
    <row r="101" spans="2:6" x14ac:dyDescent="0.25">
      <c r="B101" s="4"/>
      <c r="C101" s="4"/>
      <c r="D101" s="4"/>
      <c r="E101" s="4"/>
      <c r="F101" s="4"/>
    </row>
    <row r="102" spans="2:6" x14ac:dyDescent="0.25">
      <c r="B102" s="4"/>
      <c r="C102" s="4"/>
      <c r="D102" s="4"/>
      <c r="E102" s="4"/>
      <c r="F102" s="4"/>
    </row>
    <row r="103" spans="2:6" x14ac:dyDescent="0.25">
      <c r="B103" s="4"/>
      <c r="C103" s="4"/>
      <c r="D103" s="4"/>
      <c r="E103" s="4"/>
      <c r="F103" s="4"/>
    </row>
    <row r="104" spans="2:6" x14ac:dyDescent="0.25">
      <c r="B104" s="4"/>
      <c r="C104" s="4"/>
      <c r="D104" s="4"/>
      <c r="E104" s="4"/>
      <c r="F104" s="4"/>
    </row>
    <row r="105" spans="2:6" x14ac:dyDescent="0.25">
      <c r="B105" s="4"/>
      <c r="C105" s="4"/>
      <c r="D105" s="4"/>
      <c r="E105" s="4"/>
      <c r="F105" s="4"/>
    </row>
    <row r="106" spans="2:6" x14ac:dyDescent="0.25">
      <c r="B106" s="4"/>
      <c r="C106" s="4"/>
      <c r="D106" s="4"/>
      <c r="E106" s="4"/>
      <c r="F106" s="4"/>
    </row>
    <row r="107" spans="2:6" x14ac:dyDescent="0.25">
      <c r="B107" s="4"/>
      <c r="C107" s="4"/>
      <c r="D107" s="4"/>
      <c r="E107" s="4"/>
      <c r="F107" s="4"/>
    </row>
    <row r="108" spans="2:6" x14ac:dyDescent="0.25">
      <c r="B108" s="4"/>
      <c r="C108" s="4"/>
      <c r="D108" s="4"/>
      <c r="E108" s="4"/>
      <c r="F108" s="4"/>
    </row>
    <row r="109" spans="2:6" x14ac:dyDescent="0.25">
      <c r="B109" s="4"/>
      <c r="C109" s="4"/>
      <c r="D109" s="4"/>
      <c r="E109" s="4"/>
      <c r="F109" s="4"/>
    </row>
    <row r="110" spans="2:6" x14ac:dyDescent="0.25">
      <c r="B110" s="4"/>
      <c r="C110" s="4"/>
      <c r="D110" s="4"/>
      <c r="E110" s="4"/>
      <c r="F110" s="4"/>
    </row>
  </sheetData>
  <mergeCells count="3">
    <mergeCell ref="A1:I1"/>
    <mergeCell ref="A2:I2"/>
    <mergeCell ref="A46:J46"/>
  </mergeCells>
  <hyperlinks>
    <hyperlink ref="A48" r:id="rId1" xr:uid="{00000000-0004-0000-2700-000000000000}"/>
  </hyperlinks>
  <pageMargins left="0.70866141732283472" right="0.70866141732283472" top="0.74803149606299213" bottom="0.74803149606299213" header="0.31496062992125984" footer="0.31496062992125984"/>
  <pageSetup paperSize="9" scale="66" orientation="landscape" r:id="rId2"/>
  <headerFooter>
    <oddFooter>&amp;C_x000D_&amp;1#&amp;"Calibri"&amp;10&amp;K0000FF Restricted Use - À usage restreint</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pageSetUpPr fitToPage="1"/>
  </sheetPr>
  <dimension ref="A1:AI120"/>
  <sheetViews>
    <sheetView zoomScaleNormal="100" workbookViewId="0">
      <pane xSplit="1" ySplit="4" topLeftCell="B5" activePane="bottomRight" state="frozen"/>
      <selection activeCell="J7" sqref="J7"/>
      <selection pane="topRight" activeCell="J7" sqref="J7"/>
      <selection pane="bottomLeft" activeCell="J7" sqref="J7"/>
      <selection pane="bottomRight" sqref="A1:I1"/>
    </sheetView>
  </sheetViews>
  <sheetFormatPr defaultColWidth="9.140625" defaultRowHeight="13.5" x14ac:dyDescent="0.25"/>
  <cols>
    <col min="1" max="1" width="13.5703125" style="2" customWidth="1"/>
    <col min="2" max="26" width="5.42578125" style="2" customWidth="1"/>
    <col min="27" max="30" width="6" style="2" customWidth="1"/>
    <col min="31" max="33" width="9.140625" style="2" customWidth="1"/>
    <col min="34" max="34" width="9.140625" style="2"/>
    <col min="35" max="35" width="12.28515625" style="2" customWidth="1"/>
    <col min="36" max="16384" width="9.140625" style="2"/>
  </cols>
  <sheetData>
    <row r="1" spans="1:35" ht="14.1" customHeight="1" x14ac:dyDescent="0.3">
      <c r="A1" s="192" t="s">
        <v>241</v>
      </c>
      <c r="B1" s="192"/>
      <c r="C1" s="192"/>
      <c r="D1" s="192"/>
      <c r="E1" s="192"/>
      <c r="F1" s="192"/>
      <c r="G1" s="192"/>
      <c r="H1" s="192"/>
      <c r="I1" s="192"/>
    </row>
    <row r="2" spans="1:35" x14ac:dyDescent="0.25">
      <c r="A2" s="193" t="s">
        <v>143</v>
      </c>
      <c r="B2" s="193"/>
      <c r="C2" s="193"/>
      <c r="D2" s="193"/>
      <c r="E2" s="193"/>
      <c r="F2" s="193"/>
      <c r="G2" s="193"/>
      <c r="H2" s="193"/>
      <c r="I2" s="193"/>
    </row>
    <row r="3" spans="1:35" x14ac:dyDescent="0.25">
      <c r="A3" s="68"/>
      <c r="B3" s="68"/>
      <c r="C3" s="68"/>
      <c r="D3" s="68"/>
      <c r="E3" s="68"/>
      <c r="F3" s="68"/>
      <c r="G3" s="68"/>
      <c r="H3" s="68"/>
      <c r="I3" s="68"/>
    </row>
    <row r="4" spans="1:35" s="11" customFormat="1" x14ac:dyDescent="0.2">
      <c r="A4" s="40"/>
      <c r="B4" s="99">
        <v>1996</v>
      </c>
      <c r="C4" s="40">
        <v>1997</v>
      </c>
      <c r="D4" s="40">
        <v>1998</v>
      </c>
      <c r="E4" s="40">
        <v>1999</v>
      </c>
      <c r="F4" s="40">
        <v>2000</v>
      </c>
      <c r="G4" s="40">
        <v>2001</v>
      </c>
      <c r="H4" s="40">
        <v>2002</v>
      </c>
      <c r="I4" s="40">
        <v>2003</v>
      </c>
      <c r="J4" s="40">
        <v>2004</v>
      </c>
      <c r="K4" s="40">
        <v>2005</v>
      </c>
      <c r="L4" s="40">
        <v>2006</v>
      </c>
      <c r="M4" s="40">
        <v>2007</v>
      </c>
      <c r="N4" s="40">
        <v>2008</v>
      </c>
      <c r="O4" s="40">
        <v>2009</v>
      </c>
      <c r="P4" s="40">
        <v>2010</v>
      </c>
      <c r="Q4" s="40">
        <v>2011</v>
      </c>
      <c r="R4" s="40">
        <v>2012</v>
      </c>
      <c r="S4" s="40">
        <v>2013</v>
      </c>
      <c r="T4" s="40">
        <v>2014</v>
      </c>
      <c r="U4" s="40">
        <v>2015</v>
      </c>
      <c r="V4" s="40">
        <v>2016</v>
      </c>
      <c r="W4" s="40">
        <v>2017</v>
      </c>
      <c r="X4" s="40">
        <v>2018</v>
      </c>
      <c r="Y4" s="40">
        <v>2019</v>
      </c>
      <c r="Z4" s="40">
        <v>2020</v>
      </c>
      <c r="AA4" s="40">
        <v>2021</v>
      </c>
      <c r="AB4" s="40">
        <v>2022</v>
      </c>
      <c r="AC4" s="40">
        <v>2023</v>
      </c>
      <c r="AD4" s="40">
        <v>2024</v>
      </c>
    </row>
    <row r="5" spans="1:35" x14ac:dyDescent="0.25">
      <c r="A5" s="37" t="s">
        <v>1</v>
      </c>
      <c r="B5" s="84">
        <v>60.444733844012497</v>
      </c>
      <c r="C5" s="38">
        <v>60.685436509578999</v>
      </c>
      <c r="D5" s="38">
        <v>64.373668665809106</v>
      </c>
      <c r="E5" s="38">
        <v>65.993031211679906</v>
      </c>
      <c r="F5" s="38">
        <v>67.675513029377996</v>
      </c>
      <c r="G5" s="38">
        <v>69.628375006901095</v>
      </c>
      <c r="H5" s="38">
        <v>81.095953818046695</v>
      </c>
      <c r="I5" s="38">
        <v>91.581890863470093</v>
      </c>
      <c r="J5" s="38">
        <v>91.029309282035101</v>
      </c>
      <c r="K5" s="38">
        <v>88.174415214921694</v>
      </c>
      <c r="L5" s="38">
        <v>89.6277569410653</v>
      </c>
      <c r="M5" s="38">
        <v>91.315516800809704</v>
      </c>
      <c r="N5" s="38">
        <v>88.6346691934191</v>
      </c>
      <c r="O5" s="38">
        <v>87.766930702611504</v>
      </c>
      <c r="P5" s="38">
        <v>94.214625044795</v>
      </c>
      <c r="Q5" s="38">
        <v>86.612119416090096</v>
      </c>
      <c r="R5" s="38">
        <v>85.1603719553285</v>
      </c>
      <c r="S5" s="38">
        <v>88.365171971037597</v>
      </c>
      <c r="T5" s="38">
        <v>93.037603917197302</v>
      </c>
      <c r="U5" s="38">
        <v>100</v>
      </c>
      <c r="V5" s="38">
        <v>105.14205383383801</v>
      </c>
      <c r="W5" s="38">
        <v>112.44131768365099</v>
      </c>
      <c r="X5" s="38">
        <v>107.601747827453</v>
      </c>
      <c r="Y5" s="38">
        <v>100.590798337876</v>
      </c>
      <c r="Z5" s="38">
        <v>100.081511964032</v>
      </c>
      <c r="AA5" s="38">
        <v>111.923822445</v>
      </c>
      <c r="AB5" s="38">
        <v>116.404943748964</v>
      </c>
      <c r="AC5" s="38">
        <v>118.165037316233</v>
      </c>
      <c r="AD5" s="38">
        <v>121.750887408784</v>
      </c>
    </row>
    <row r="6" spans="1:35" x14ac:dyDescent="0.25">
      <c r="A6" s="2" t="s">
        <v>127</v>
      </c>
      <c r="B6" s="81" t="s">
        <v>237</v>
      </c>
      <c r="C6" s="39" t="s">
        <v>237</v>
      </c>
      <c r="D6" s="39" t="s">
        <v>237</v>
      </c>
      <c r="E6" s="39" t="s">
        <v>237</v>
      </c>
      <c r="F6" s="39">
        <v>82.737050093938805</v>
      </c>
      <c r="G6" s="39">
        <v>82.922389825624293</v>
      </c>
      <c r="H6" s="39">
        <v>82.4633735864345</v>
      </c>
      <c r="I6" s="39">
        <v>79.815602820780995</v>
      </c>
      <c r="J6" s="39">
        <v>76.241695477421402</v>
      </c>
      <c r="K6" s="39">
        <v>75.748977912225897</v>
      </c>
      <c r="L6" s="39">
        <v>75.398026056381894</v>
      </c>
      <c r="M6" s="39">
        <v>75.378834156590699</v>
      </c>
      <c r="N6" s="39">
        <v>74.139954580570304</v>
      </c>
      <c r="O6" s="39">
        <v>76.454314390973394</v>
      </c>
      <c r="P6" s="39">
        <v>82.869825129078805</v>
      </c>
      <c r="Q6" s="39">
        <v>86.435080505128894</v>
      </c>
      <c r="R6" s="39">
        <v>88.277162558620304</v>
      </c>
      <c r="S6" s="39">
        <v>93.843559348830695</v>
      </c>
      <c r="T6" s="39">
        <v>95.740040687188298</v>
      </c>
      <c r="U6" s="39">
        <v>100</v>
      </c>
      <c r="V6" s="39">
        <v>103.760981183333</v>
      </c>
      <c r="W6" s="39">
        <v>106.755722360985</v>
      </c>
      <c r="X6" s="39">
        <v>109.720145667129</v>
      </c>
      <c r="Y6" s="39">
        <v>114.617376416703</v>
      </c>
      <c r="Z6" s="39">
        <v>123.455696606535</v>
      </c>
      <c r="AA6" s="39">
        <v>132.43653651265899</v>
      </c>
      <c r="AB6" s="39">
        <v>136.44545904673001</v>
      </c>
      <c r="AC6" s="39">
        <v>124.05356777399901</v>
      </c>
      <c r="AD6" s="39">
        <v>115.936503078287</v>
      </c>
      <c r="AE6" s="11"/>
      <c r="AF6" s="11"/>
      <c r="AG6" s="11"/>
    </row>
    <row r="7" spans="1:35" x14ac:dyDescent="0.25">
      <c r="A7" s="37" t="s">
        <v>2</v>
      </c>
      <c r="B7" s="80">
        <v>63.108574387901001</v>
      </c>
      <c r="C7" s="38">
        <v>63.471127277231403</v>
      </c>
      <c r="D7" s="38">
        <v>65.512891812934299</v>
      </c>
      <c r="E7" s="38">
        <v>68.294583396490395</v>
      </c>
      <c r="F7" s="38">
        <v>68.845462639318598</v>
      </c>
      <c r="G7" s="38">
        <v>68.974488207299999</v>
      </c>
      <c r="H7" s="38">
        <v>72.900135851548299</v>
      </c>
      <c r="I7" s="38">
        <v>77.208983709550694</v>
      </c>
      <c r="J7" s="38">
        <v>82.5104866774344</v>
      </c>
      <c r="K7" s="38">
        <v>89.177337202366004</v>
      </c>
      <c r="L7" s="38">
        <v>93.4967456002571</v>
      </c>
      <c r="M7" s="38">
        <v>96.456406006908495</v>
      </c>
      <c r="N7" s="38">
        <v>96.315342166973394</v>
      </c>
      <c r="O7" s="38">
        <v>95.124743539686307</v>
      </c>
      <c r="P7" s="38">
        <v>97.013672352216801</v>
      </c>
      <c r="Q7" s="38">
        <v>98.7155279957082</v>
      </c>
      <c r="R7" s="38">
        <v>99.013108256016906</v>
      </c>
      <c r="S7" s="38">
        <v>100.01744918751901</v>
      </c>
      <c r="T7" s="38">
        <v>98.8178703994286</v>
      </c>
      <c r="U7" s="38">
        <v>100</v>
      </c>
      <c r="V7" s="38">
        <v>99.814813665872094</v>
      </c>
      <c r="W7" s="38">
        <v>100.111682997586</v>
      </c>
      <c r="X7" s="38">
        <v>100.164781192552</v>
      </c>
      <c r="Y7" s="38">
        <v>100.06019419389899</v>
      </c>
      <c r="Z7" s="38">
        <v>102.914936357407</v>
      </c>
      <c r="AA7" s="38">
        <v>104.726039189942</v>
      </c>
      <c r="AB7" s="38">
        <v>102.171398726684</v>
      </c>
      <c r="AC7" s="38">
        <v>97.097845770340996</v>
      </c>
      <c r="AD7" s="38">
        <v>98.645819217171805</v>
      </c>
      <c r="AE7" s="6"/>
      <c r="AF7" s="6"/>
      <c r="AG7" s="6"/>
      <c r="AI7" s="7"/>
    </row>
    <row r="8" spans="1:35" x14ac:dyDescent="0.25">
      <c r="A8" s="2" t="s">
        <v>16</v>
      </c>
      <c r="B8" s="81">
        <v>70.369200848657101</v>
      </c>
      <c r="C8" s="39">
        <v>70.187850205149502</v>
      </c>
      <c r="D8" s="39">
        <v>66.884357927969603</v>
      </c>
      <c r="E8" s="39">
        <v>65.996277865956003</v>
      </c>
      <c r="F8" s="39">
        <v>65.112011182964395</v>
      </c>
      <c r="G8" s="39">
        <v>66.005189133612703</v>
      </c>
      <c r="H8" s="39">
        <v>69.138914208915693</v>
      </c>
      <c r="I8" s="39">
        <v>73.020950760157106</v>
      </c>
      <c r="J8" s="39">
        <v>75.822948724688999</v>
      </c>
      <c r="K8" s="39">
        <v>79.058838036269506</v>
      </c>
      <c r="L8" s="39">
        <v>83.184506278137704</v>
      </c>
      <c r="M8" s="39">
        <v>88.645810540186801</v>
      </c>
      <c r="N8" s="39">
        <v>89.124817635853205</v>
      </c>
      <c r="O8" s="39">
        <v>87.206475567052195</v>
      </c>
      <c r="P8" s="39">
        <v>91.792197390358197</v>
      </c>
      <c r="Q8" s="39">
        <v>93.548077954112699</v>
      </c>
      <c r="R8" s="39">
        <v>95.322451312877206</v>
      </c>
      <c r="S8" s="39">
        <v>95.143010015132703</v>
      </c>
      <c r="T8" s="39">
        <v>97.928444612090104</v>
      </c>
      <c r="U8" s="39">
        <v>100</v>
      </c>
      <c r="V8" s="39">
        <v>110.95512831109301</v>
      </c>
      <c r="W8" s="39">
        <v>119.486401682538</v>
      </c>
      <c r="X8" s="39">
        <v>122.150697424375</v>
      </c>
      <c r="Y8" s="39">
        <v>120.13371308500599</v>
      </c>
      <c r="Z8" s="39">
        <v>120.43688079371699</v>
      </c>
      <c r="AA8" s="39">
        <v>134.41717408891199</v>
      </c>
      <c r="AB8" s="39">
        <v>144.882005824917</v>
      </c>
      <c r="AC8" s="39">
        <v>138.645706840565</v>
      </c>
      <c r="AD8" s="39">
        <v>136.968884072252</v>
      </c>
      <c r="AE8" s="6"/>
      <c r="AF8" s="6"/>
      <c r="AG8" s="6"/>
      <c r="AI8" s="7"/>
    </row>
    <row r="9" spans="1:35" x14ac:dyDescent="0.25">
      <c r="A9" s="37" t="s">
        <v>129</v>
      </c>
      <c r="B9" s="80" t="s">
        <v>237</v>
      </c>
      <c r="C9" s="38" t="s">
        <v>237</v>
      </c>
      <c r="D9" s="38" t="s">
        <v>237</v>
      </c>
      <c r="E9" s="38" t="s">
        <v>237</v>
      </c>
      <c r="F9" s="38" t="s">
        <v>237</v>
      </c>
      <c r="G9" s="38" t="s">
        <v>237</v>
      </c>
      <c r="H9" s="38">
        <v>91.567311407222107</v>
      </c>
      <c r="I9" s="38">
        <v>91.271846241054007</v>
      </c>
      <c r="J9" s="38">
        <v>92.323707712528901</v>
      </c>
      <c r="K9" s="38">
        <v>90.321512812946295</v>
      </c>
      <c r="L9" s="38">
        <v>85.902373441517199</v>
      </c>
      <c r="M9" s="38">
        <v>89.470918953131999</v>
      </c>
      <c r="N9" s="38">
        <v>85.8281910752914</v>
      </c>
      <c r="O9" s="38">
        <v>88.090660954178304</v>
      </c>
      <c r="P9" s="38">
        <v>85.192049004349897</v>
      </c>
      <c r="Q9" s="38">
        <v>85.284942621806593</v>
      </c>
      <c r="R9" s="38">
        <v>84.585442825289306</v>
      </c>
      <c r="S9" s="38">
        <v>87.425084666246207</v>
      </c>
      <c r="T9" s="38">
        <v>93.058057274373198</v>
      </c>
      <c r="U9" s="38">
        <v>100</v>
      </c>
      <c r="V9" s="38">
        <v>99.325133806030607</v>
      </c>
      <c r="W9" s="38">
        <v>105.235788894829</v>
      </c>
      <c r="X9" s="38">
        <v>111.24061432491</v>
      </c>
      <c r="Y9" s="38">
        <v>116.79617297960399</v>
      </c>
      <c r="Z9" s="38">
        <v>111.37470854120301</v>
      </c>
      <c r="AA9" s="38">
        <v>109.534199374539</v>
      </c>
      <c r="AB9" s="38">
        <v>112.188920158369</v>
      </c>
      <c r="AC9" s="38">
        <v>118.107965022503</v>
      </c>
      <c r="AD9" s="38">
        <v>120.811112767933</v>
      </c>
      <c r="AE9" s="6"/>
      <c r="AF9" s="6"/>
      <c r="AG9" s="6"/>
      <c r="AI9" s="7"/>
    </row>
    <row r="10" spans="1:35" x14ac:dyDescent="0.25">
      <c r="A10" s="2" t="s">
        <v>144</v>
      </c>
      <c r="B10" s="81" t="s">
        <v>237</v>
      </c>
      <c r="C10" s="39" t="s">
        <v>237</v>
      </c>
      <c r="D10" s="39" t="s">
        <v>237</v>
      </c>
      <c r="E10" s="39" t="s">
        <v>237</v>
      </c>
      <c r="F10" s="39">
        <v>90.537077601430596</v>
      </c>
      <c r="G10" s="39">
        <v>88.603711485321597</v>
      </c>
      <c r="H10" s="39">
        <v>83.503428173188993</v>
      </c>
      <c r="I10" s="39">
        <v>79.663213055786201</v>
      </c>
      <c r="J10" s="39">
        <v>77.089403156408906</v>
      </c>
      <c r="K10" s="39">
        <v>77.557401274969294</v>
      </c>
      <c r="L10" s="39">
        <v>78.048247741309495</v>
      </c>
      <c r="M10" s="39">
        <v>81.897672112260494</v>
      </c>
      <c r="N10" s="39">
        <v>88.677450553488995</v>
      </c>
      <c r="O10" s="39">
        <v>92.357843960248601</v>
      </c>
      <c r="P10" s="39">
        <v>94.209801767894206</v>
      </c>
      <c r="Q10" s="39">
        <v>93.002571426318099</v>
      </c>
      <c r="R10" s="39">
        <v>94.575820879676797</v>
      </c>
      <c r="S10" s="39">
        <v>97.146046652332203</v>
      </c>
      <c r="T10" s="39">
        <v>99.8691651874408</v>
      </c>
      <c r="U10" s="39">
        <v>100</v>
      </c>
      <c r="V10" s="39">
        <v>104.01284494680201</v>
      </c>
      <c r="W10" s="39">
        <v>104.56323622862</v>
      </c>
      <c r="X10" s="39">
        <v>104.955832885314</v>
      </c>
      <c r="Y10" s="39">
        <v>106.073094164078</v>
      </c>
      <c r="Z10" s="39">
        <v>110.86144310804799</v>
      </c>
      <c r="AA10" s="39">
        <v>104.178829322677</v>
      </c>
      <c r="AB10" s="39">
        <v>89.675745400492005</v>
      </c>
      <c r="AC10" s="39" t="s">
        <v>237</v>
      </c>
      <c r="AD10" s="39" t="s">
        <v>237</v>
      </c>
      <c r="AE10" s="6"/>
      <c r="AF10" s="6"/>
      <c r="AG10" s="6"/>
      <c r="AI10" s="7"/>
    </row>
    <row r="11" spans="1:35" x14ac:dyDescent="0.25">
      <c r="A11" s="37" t="s">
        <v>209</v>
      </c>
      <c r="B11" s="80" t="s">
        <v>237</v>
      </c>
      <c r="C11" s="38" t="s">
        <v>237</v>
      </c>
      <c r="D11" s="38" t="s">
        <v>237</v>
      </c>
      <c r="E11" s="38" t="s">
        <v>237</v>
      </c>
      <c r="F11" s="38" t="s">
        <v>237</v>
      </c>
      <c r="G11" s="38" t="s">
        <v>237</v>
      </c>
      <c r="H11" s="38" t="s">
        <v>237</v>
      </c>
      <c r="I11" s="38" t="s">
        <v>237</v>
      </c>
      <c r="J11" s="38" t="s">
        <v>237</v>
      </c>
      <c r="K11" s="38" t="s">
        <v>237</v>
      </c>
      <c r="L11" s="38" t="s">
        <v>237</v>
      </c>
      <c r="M11" s="38" t="s">
        <v>237</v>
      </c>
      <c r="N11" s="38">
        <v>112.494466671376</v>
      </c>
      <c r="O11" s="38">
        <v>109.05256230049601</v>
      </c>
      <c r="P11" s="38">
        <v>103.872471213927</v>
      </c>
      <c r="Q11" s="38">
        <v>102.99009560993299</v>
      </c>
      <c r="R11" s="38">
        <v>100.023170560363</v>
      </c>
      <c r="S11" s="38">
        <v>100.194130490643</v>
      </c>
      <c r="T11" s="38">
        <v>98.855854428249103</v>
      </c>
      <c r="U11" s="38">
        <v>100</v>
      </c>
      <c r="V11" s="38">
        <v>103.12629636630101</v>
      </c>
      <c r="W11" s="38">
        <v>106.734809812782</v>
      </c>
      <c r="X11" s="38">
        <v>108.116220063485</v>
      </c>
      <c r="Y11" s="38">
        <v>111.171912869998</v>
      </c>
      <c r="Z11" s="38">
        <v>115.54306752028199</v>
      </c>
      <c r="AA11" s="38">
        <v>126.564712880881</v>
      </c>
      <c r="AB11" s="38">
        <v>133.63818607714401</v>
      </c>
      <c r="AC11" s="38">
        <v>120.597056038387</v>
      </c>
      <c r="AD11" s="38">
        <v>121.239079783554</v>
      </c>
      <c r="AE11" s="6"/>
      <c r="AF11" s="6"/>
      <c r="AG11" s="6"/>
      <c r="AI11" s="7"/>
    </row>
    <row r="12" spans="1:35" x14ac:dyDescent="0.25">
      <c r="A12" s="2" t="s">
        <v>3</v>
      </c>
      <c r="B12" s="81">
        <v>66.423770260335303</v>
      </c>
      <c r="C12" s="39">
        <v>73.372171724613807</v>
      </c>
      <c r="D12" s="39">
        <v>76.630294599299006</v>
      </c>
      <c r="E12" s="39">
        <v>82.479108641883599</v>
      </c>
      <c r="F12" s="39">
        <v>84.404123823868304</v>
      </c>
      <c r="G12" s="39">
        <v>84.658870525355397</v>
      </c>
      <c r="H12" s="39">
        <v>84.097426803568197</v>
      </c>
      <c r="I12" s="39">
        <v>85.560701894115596</v>
      </c>
      <c r="J12" s="39">
        <v>91.466677088829996</v>
      </c>
      <c r="K12" s="39">
        <v>105.97558284481801</v>
      </c>
      <c r="L12" s="39">
        <v>126.237236112788</v>
      </c>
      <c r="M12" s="39">
        <v>129.72692073359599</v>
      </c>
      <c r="N12" s="39">
        <v>121.730622116359</v>
      </c>
      <c r="O12" s="39">
        <v>102.309418325301</v>
      </c>
      <c r="P12" s="39">
        <v>100.33387951621501</v>
      </c>
      <c r="Q12" s="39">
        <v>94.997096310051205</v>
      </c>
      <c r="R12" s="39">
        <v>91.3345340316516</v>
      </c>
      <c r="S12" s="39">
        <v>94.390590651474895</v>
      </c>
      <c r="T12" s="39">
        <v>97.626184376410706</v>
      </c>
      <c r="U12" s="39">
        <v>100</v>
      </c>
      <c r="V12" s="39">
        <v>100.047091831182</v>
      </c>
      <c r="W12" s="39">
        <v>102.19182035119999</v>
      </c>
      <c r="X12" s="39">
        <v>103.197895706399</v>
      </c>
      <c r="Y12" s="39">
        <v>103.10865852999</v>
      </c>
      <c r="Z12" s="39">
        <v>107.444060483341</v>
      </c>
      <c r="AA12" s="39">
        <v>116.96411030615801</v>
      </c>
      <c r="AB12" s="39">
        <v>111.786968476178</v>
      </c>
      <c r="AC12" s="39">
        <v>102.707873597434</v>
      </c>
      <c r="AD12" s="39">
        <v>105.15728509877</v>
      </c>
      <c r="AE12" s="6"/>
      <c r="AF12" s="6"/>
      <c r="AG12" s="6"/>
      <c r="AI12" s="7"/>
    </row>
    <row r="13" spans="1:35" x14ac:dyDescent="0.25">
      <c r="A13" s="37" t="s">
        <v>19</v>
      </c>
      <c r="B13" s="80" t="s">
        <v>237</v>
      </c>
      <c r="C13" s="38" t="s">
        <v>237</v>
      </c>
      <c r="D13" s="38" t="s">
        <v>237</v>
      </c>
      <c r="E13" s="38" t="s">
        <v>237</v>
      </c>
      <c r="F13" s="38" t="s">
        <v>237</v>
      </c>
      <c r="G13" s="38" t="s">
        <v>237</v>
      </c>
      <c r="H13" s="38" t="s">
        <v>237</v>
      </c>
      <c r="I13" s="38" t="s">
        <v>237</v>
      </c>
      <c r="J13" s="38" t="s">
        <v>237</v>
      </c>
      <c r="K13" s="38">
        <v>121.87942136874899</v>
      </c>
      <c r="L13" s="38">
        <v>150.846761617483</v>
      </c>
      <c r="M13" s="38">
        <v>157.11029409931601</v>
      </c>
      <c r="N13" s="38">
        <v>122.351400974382</v>
      </c>
      <c r="O13" s="38">
        <v>83.862635099852895</v>
      </c>
      <c r="P13" s="38">
        <v>89.011023021099206</v>
      </c>
      <c r="Q13" s="38">
        <v>88.472645716333403</v>
      </c>
      <c r="R13" s="38">
        <v>91.279474092111101</v>
      </c>
      <c r="S13" s="38">
        <v>91.756926206563705</v>
      </c>
      <c r="T13" s="38">
        <v>100.321066472024</v>
      </c>
      <c r="U13" s="38">
        <v>100</v>
      </c>
      <c r="V13" s="38">
        <v>99.889148120827699</v>
      </c>
      <c r="W13" s="38">
        <v>97.949242730205896</v>
      </c>
      <c r="X13" s="38">
        <v>92.107044545198093</v>
      </c>
      <c r="Y13" s="38">
        <v>92.956759364341394</v>
      </c>
      <c r="Z13" s="38">
        <v>97.386191266967103</v>
      </c>
      <c r="AA13" s="38">
        <v>103.322663489006</v>
      </c>
      <c r="AB13" s="38">
        <v>111.345223633869</v>
      </c>
      <c r="AC13" s="38">
        <v>112.513450843492</v>
      </c>
      <c r="AD13" s="38">
        <v>115.907067457579</v>
      </c>
      <c r="AE13" s="6"/>
      <c r="AF13" s="6"/>
      <c r="AG13" s="6"/>
      <c r="AI13" s="7"/>
    </row>
    <row r="14" spans="1:35" s="1" customFormat="1" x14ac:dyDescent="0.25">
      <c r="A14" s="1" t="s">
        <v>148</v>
      </c>
      <c r="B14" s="96">
        <v>91.214139442963997</v>
      </c>
      <c r="C14" s="97">
        <v>90.1744091715168</v>
      </c>
      <c r="D14" s="97">
        <v>89.553935828120899</v>
      </c>
      <c r="E14" s="97">
        <v>90.112246388641097</v>
      </c>
      <c r="F14" s="97">
        <v>91.159123021496001</v>
      </c>
      <c r="G14" s="97">
        <v>91.156512830858702</v>
      </c>
      <c r="H14" s="97">
        <v>94.430594750312494</v>
      </c>
      <c r="I14" s="97">
        <v>97.038342901574595</v>
      </c>
      <c r="J14" s="97">
        <v>100.42686075211699</v>
      </c>
      <c r="K14" s="97">
        <v>104.75086846960799</v>
      </c>
      <c r="L14" s="97">
        <v>108.271542445376</v>
      </c>
      <c r="M14" s="97">
        <v>109.661190980315</v>
      </c>
      <c r="N14" s="97">
        <v>108.24934994540401</v>
      </c>
      <c r="O14" s="97">
        <v>105.875542993396</v>
      </c>
      <c r="P14" s="97">
        <v>105.872740320017</v>
      </c>
      <c r="Q14" s="97">
        <v>105.354323116283</v>
      </c>
      <c r="R14" s="97">
        <v>103.75568916977601</v>
      </c>
      <c r="S14" s="97">
        <v>101.55799962809</v>
      </c>
      <c r="T14" s="97">
        <v>100.395150242847</v>
      </c>
      <c r="U14" s="97">
        <v>100</v>
      </c>
      <c r="V14" s="97">
        <v>101.838433424328</v>
      </c>
      <c r="W14" s="97">
        <v>103.49646408105799</v>
      </c>
      <c r="X14" s="97">
        <v>105.380240007946</v>
      </c>
      <c r="Y14" s="97">
        <v>107.00096411993501</v>
      </c>
      <c r="Z14" s="97">
        <v>112.873883671877</v>
      </c>
      <c r="AA14" s="97">
        <v>116.612965575942</v>
      </c>
      <c r="AB14" s="97">
        <v>117.74092877995901</v>
      </c>
      <c r="AC14" s="97">
        <v>108.68614321475501</v>
      </c>
      <c r="AD14" s="97">
        <v>106.04947837343801</v>
      </c>
      <c r="AE14" s="94"/>
      <c r="AF14" s="94"/>
      <c r="AG14" s="94"/>
      <c r="AI14" s="95"/>
    </row>
    <row r="15" spans="1:35" x14ac:dyDescent="0.25">
      <c r="A15" s="37" t="s">
        <v>4</v>
      </c>
      <c r="B15" s="80">
        <v>85.725227031275594</v>
      </c>
      <c r="C15" s="38">
        <v>92.839692636398993</v>
      </c>
      <c r="D15" s="38">
        <v>96.4740070438868</v>
      </c>
      <c r="E15" s="38">
        <v>96.678659856554006</v>
      </c>
      <c r="F15" s="38">
        <v>96.036116725144595</v>
      </c>
      <c r="G15" s="38">
        <v>90.883514753657593</v>
      </c>
      <c r="H15" s="38">
        <v>92.227102745204405</v>
      </c>
      <c r="I15" s="38">
        <v>93.745436953422697</v>
      </c>
      <c r="J15" s="38">
        <v>96.792823449587203</v>
      </c>
      <c r="K15" s="38">
        <v>102.434176729078</v>
      </c>
      <c r="L15" s="38">
        <v>105.958642094076</v>
      </c>
      <c r="M15" s="38">
        <v>106.549629322683</v>
      </c>
      <c r="N15" s="38">
        <v>102.10461413823499</v>
      </c>
      <c r="O15" s="38">
        <v>101.18443042323401</v>
      </c>
      <c r="P15" s="38">
        <v>102.78555834473801</v>
      </c>
      <c r="Q15" s="38">
        <v>102.237628747895</v>
      </c>
      <c r="R15" s="38">
        <v>102.766751768265</v>
      </c>
      <c r="S15" s="38">
        <v>102.35959011067099</v>
      </c>
      <c r="T15" s="38">
        <v>101.29628235493099</v>
      </c>
      <c r="U15" s="38">
        <v>100</v>
      </c>
      <c r="V15" s="38">
        <v>100.19670908764201</v>
      </c>
      <c r="W15" s="38">
        <v>99.404746241810997</v>
      </c>
      <c r="X15" s="38">
        <v>97.4955702296363</v>
      </c>
      <c r="Y15" s="38">
        <v>94.992923024487695</v>
      </c>
      <c r="Z15" s="38">
        <v>96.213467979043898</v>
      </c>
      <c r="AA15" s="38">
        <v>97.839778138801705</v>
      </c>
      <c r="AB15" s="38">
        <v>95.312488364110294</v>
      </c>
      <c r="AC15" s="38">
        <v>85.603026778818403</v>
      </c>
      <c r="AD15" s="38">
        <v>81.049451327717804</v>
      </c>
      <c r="AE15" s="6"/>
      <c r="AF15" s="6"/>
      <c r="AG15" s="6"/>
      <c r="AI15" s="7"/>
    </row>
    <row r="16" spans="1:35" x14ac:dyDescent="0.25">
      <c r="A16" s="2" t="s">
        <v>5</v>
      </c>
      <c r="B16" s="81">
        <v>65.047843123029907</v>
      </c>
      <c r="C16" s="39">
        <v>63.276275681233201</v>
      </c>
      <c r="D16" s="39">
        <v>62.584011812359002</v>
      </c>
      <c r="E16" s="39">
        <v>65.452823295079995</v>
      </c>
      <c r="F16" s="39">
        <v>67.512338108734397</v>
      </c>
      <c r="G16" s="39">
        <v>69.716296975512904</v>
      </c>
      <c r="H16" s="39">
        <v>73.133569287219501</v>
      </c>
      <c r="I16" s="39">
        <v>80.365433734895603</v>
      </c>
      <c r="J16" s="39">
        <v>89.446781726437294</v>
      </c>
      <c r="K16" s="39">
        <v>100.817274964137</v>
      </c>
      <c r="L16" s="39">
        <v>108.041532127884</v>
      </c>
      <c r="M16" s="39">
        <v>110.201590181043</v>
      </c>
      <c r="N16" s="39">
        <v>108.495922884294</v>
      </c>
      <c r="O16" s="39">
        <v>100.924674640229</v>
      </c>
      <c r="P16" s="39">
        <v>103.740433739672</v>
      </c>
      <c r="Q16" s="39">
        <v>108.14415684125299</v>
      </c>
      <c r="R16" s="39">
        <v>106.892723967387</v>
      </c>
      <c r="S16" s="39">
        <v>105.526035574934</v>
      </c>
      <c r="T16" s="39">
        <v>102.703049244265</v>
      </c>
      <c r="U16" s="39">
        <v>100</v>
      </c>
      <c r="V16" s="39">
        <v>99.604020633950597</v>
      </c>
      <c r="W16" s="39">
        <v>100.554544647385</v>
      </c>
      <c r="X16" s="39">
        <v>101.338595455589</v>
      </c>
      <c r="Y16" s="39">
        <v>101.820738557173</v>
      </c>
      <c r="Z16" s="39">
        <v>106.986781204472</v>
      </c>
      <c r="AA16" s="39">
        <v>109.36141990270499</v>
      </c>
      <c r="AB16" s="39">
        <v>110.897316425391</v>
      </c>
      <c r="AC16" s="39">
        <v>102.10873900453799</v>
      </c>
      <c r="AD16" s="39">
        <v>93.552240247719695</v>
      </c>
      <c r="AE16" s="6"/>
      <c r="AF16" s="6"/>
      <c r="AG16" s="6"/>
      <c r="AI16" s="7"/>
    </row>
    <row r="17" spans="1:35" x14ac:dyDescent="0.25">
      <c r="A17" s="37" t="s">
        <v>130</v>
      </c>
      <c r="B17" s="80">
        <v>127.212021056564</v>
      </c>
      <c r="C17" s="38">
        <v>123.199306044145</v>
      </c>
      <c r="D17" s="38">
        <v>120.22614377452101</v>
      </c>
      <c r="E17" s="38">
        <v>116.761745822473</v>
      </c>
      <c r="F17" s="38">
        <v>115.362509881313</v>
      </c>
      <c r="G17" s="38">
        <v>110.543669681615</v>
      </c>
      <c r="H17" s="38">
        <v>108.222102700634</v>
      </c>
      <c r="I17" s="38">
        <v>105.536183695508</v>
      </c>
      <c r="J17" s="38">
        <v>101.76376016947501</v>
      </c>
      <c r="K17" s="38">
        <v>100.915287260093</v>
      </c>
      <c r="L17" s="38">
        <v>98.037431853641706</v>
      </c>
      <c r="M17" s="38">
        <v>94.081992300708706</v>
      </c>
      <c r="N17" s="38">
        <v>93.176762138565607</v>
      </c>
      <c r="O17" s="38">
        <v>94.203932484506893</v>
      </c>
      <c r="P17" s="38">
        <v>92.949994083251795</v>
      </c>
      <c r="Q17" s="38">
        <v>93.329284538950901</v>
      </c>
      <c r="R17" s="38">
        <v>94.720702819178896</v>
      </c>
      <c r="S17" s="38">
        <v>96.706453519917005</v>
      </c>
      <c r="T17" s="38">
        <v>97.560531808464702</v>
      </c>
      <c r="U17" s="38">
        <v>100</v>
      </c>
      <c r="V17" s="38">
        <v>105.12932189441</v>
      </c>
      <c r="W17" s="38">
        <v>108.26195565077499</v>
      </c>
      <c r="X17" s="38">
        <v>111.318276497166</v>
      </c>
      <c r="Y17" s="38">
        <v>115.192841431635</v>
      </c>
      <c r="Z17" s="38">
        <v>124.02245030685501</v>
      </c>
      <c r="AA17" s="38">
        <v>134.44777146098801</v>
      </c>
      <c r="AB17" s="38">
        <v>133.25175763095601</v>
      </c>
      <c r="AC17" s="38">
        <v>115.10130818545601</v>
      </c>
      <c r="AD17" s="38">
        <v>109.140478453215</v>
      </c>
      <c r="AE17" s="6"/>
      <c r="AF17" s="6"/>
      <c r="AG17" s="6"/>
      <c r="AI17" s="7"/>
    </row>
    <row r="18" spans="1:35" x14ac:dyDescent="0.25">
      <c r="A18" s="2" t="s">
        <v>131</v>
      </c>
      <c r="B18" s="81" t="s">
        <v>237</v>
      </c>
      <c r="C18" s="39">
        <v>86.441397288888396</v>
      </c>
      <c r="D18" s="39">
        <v>92.432979646016804</v>
      </c>
      <c r="E18" s="39">
        <v>94.741005877041999</v>
      </c>
      <c r="F18" s="39">
        <v>102.616478890523</v>
      </c>
      <c r="G18" s="39">
        <v>111.481001794257</v>
      </c>
      <c r="H18" s="39">
        <v>116.863310446689</v>
      </c>
      <c r="I18" s="39">
        <v>112.472347197052</v>
      </c>
      <c r="J18" s="39">
        <v>107.174264646239</v>
      </c>
      <c r="K18" s="39">
        <v>117.338842666391</v>
      </c>
      <c r="L18" s="39">
        <v>121.922306396145</v>
      </c>
      <c r="M18" s="39">
        <v>121.64403739925299</v>
      </c>
      <c r="N18" s="39">
        <v>114.936303924133</v>
      </c>
      <c r="O18" s="39">
        <v>109.62397649780399</v>
      </c>
      <c r="P18" s="39">
        <v>115.679671016208</v>
      </c>
      <c r="Q18" s="39">
        <v>122.29670014124</v>
      </c>
      <c r="R18" s="39">
        <v>123.60438783276901</v>
      </c>
      <c r="S18" s="39">
        <v>117.06408757289699</v>
      </c>
      <c r="T18" s="39">
        <v>104.784877829575</v>
      </c>
      <c r="U18" s="39">
        <v>100</v>
      </c>
      <c r="V18" s="39">
        <v>98.070775731703904</v>
      </c>
      <c r="W18" s="39">
        <v>94.624064355439401</v>
      </c>
      <c r="X18" s="39">
        <v>97.195706735691999</v>
      </c>
      <c r="Y18" s="39">
        <v>96.262937094181794</v>
      </c>
      <c r="Z18" s="39">
        <v>105.249008554371</v>
      </c>
      <c r="AA18" s="39">
        <v>101.49953592220901</v>
      </c>
      <c r="AB18" s="39">
        <v>106.327342745919</v>
      </c>
      <c r="AC18" s="39">
        <v>111.22781196091501</v>
      </c>
      <c r="AD18" s="39">
        <v>115.850024628922</v>
      </c>
      <c r="AE18" s="6"/>
      <c r="AF18" s="6"/>
      <c r="AG18" s="6"/>
      <c r="AI18" s="7"/>
    </row>
    <row r="19" spans="1:35" x14ac:dyDescent="0.25">
      <c r="A19" s="37" t="s">
        <v>11</v>
      </c>
      <c r="B19" s="80" t="s">
        <v>237</v>
      </c>
      <c r="C19" s="38" t="s">
        <v>237</v>
      </c>
      <c r="D19" s="38" t="s">
        <v>237</v>
      </c>
      <c r="E19" s="38" t="s">
        <v>237</v>
      </c>
      <c r="F19" s="38" t="s">
        <v>237</v>
      </c>
      <c r="G19" s="38" t="s">
        <v>237</v>
      </c>
      <c r="H19" s="38" t="s">
        <v>237</v>
      </c>
      <c r="I19" s="38" t="s">
        <v>237</v>
      </c>
      <c r="J19" s="38" t="s">
        <v>237</v>
      </c>
      <c r="K19" s="38" t="s">
        <v>237</v>
      </c>
      <c r="L19" s="38" t="s">
        <v>237</v>
      </c>
      <c r="M19" s="38">
        <v>133.55253711783499</v>
      </c>
      <c r="N19" s="38">
        <v>131.87059739391299</v>
      </c>
      <c r="O19" s="38">
        <v>125.23996369466801</v>
      </c>
      <c r="P19" s="38">
        <v>118.07691497544999</v>
      </c>
      <c r="Q19" s="38">
        <v>105.798569290692</v>
      </c>
      <c r="R19" s="38">
        <v>99.169353430768496</v>
      </c>
      <c r="S19" s="38">
        <v>92.852470027792293</v>
      </c>
      <c r="T19" s="38">
        <v>92.539390536659198</v>
      </c>
      <c r="U19" s="38">
        <v>100</v>
      </c>
      <c r="V19" s="38">
        <v>106.93278969665499</v>
      </c>
      <c r="W19" s="38">
        <v>109.114402952332</v>
      </c>
      <c r="X19" s="38">
        <v>111.213573357721</v>
      </c>
      <c r="Y19" s="38">
        <v>116.71025112655499</v>
      </c>
      <c r="Z19" s="38">
        <v>118.98151916577601</v>
      </c>
      <c r="AA19" s="38">
        <v>120.88928238410701</v>
      </c>
      <c r="AB19" s="38">
        <v>123.815708967361</v>
      </c>
      <c r="AC19" s="38">
        <v>112.68737517677</v>
      </c>
      <c r="AD19" s="38">
        <v>117.906980779717</v>
      </c>
      <c r="AE19" s="6"/>
      <c r="AF19" s="6"/>
      <c r="AG19" s="6"/>
      <c r="AI19" s="7"/>
    </row>
    <row r="20" spans="1:35" ht="13.5" customHeight="1" x14ac:dyDescent="0.25">
      <c r="A20" s="2" t="s">
        <v>132</v>
      </c>
      <c r="B20" s="81" t="s">
        <v>237</v>
      </c>
      <c r="C20" s="39" t="s">
        <v>237</v>
      </c>
      <c r="D20" s="39" t="s">
        <v>237</v>
      </c>
      <c r="E20" s="39" t="s">
        <v>237</v>
      </c>
      <c r="F20" s="39" t="s">
        <v>237</v>
      </c>
      <c r="G20" s="39" t="s">
        <v>237</v>
      </c>
      <c r="H20" s="39" t="s">
        <v>237</v>
      </c>
      <c r="I20" s="39" t="s">
        <v>237</v>
      </c>
      <c r="J20" s="39" t="s">
        <v>237</v>
      </c>
      <c r="K20" s="39">
        <v>107.501700432519</v>
      </c>
      <c r="L20" s="39">
        <v>111.248047118488</v>
      </c>
      <c r="M20" s="39">
        <v>102.823317729704</v>
      </c>
      <c r="N20" s="39">
        <v>96.0464567326582</v>
      </c>
      <c r="O20" s="39">
        <v>91.810870979151701</v>
      </c>
      <c r="P20" s="39">
        <v>100</v>
      </c>
      <c r="Q20" s="39">
        <v>95.279451997217393</v>
      </c>
      <c r="R20" s="39">
        <v>93.377445151038799</v>
      </c>
      <c r="S20" s="39">
        <v>94.202731028031906</v>
      </c>
      <c r="T20" s="39">
        <v>96.1441118682514</v>
      </c>
      <c r="U20" s="39" t="s">
        <v>237</v>
      </c>
      <c r="V20" s="39" t="s">
        <v>237</v>
      </c>
      <c r="W20" s="39" t="s">
        <v>237</v>
      </c>
      <c r="X20" s="39" t="s">
        <v>237</v>
      </c>
      <c r="Y20" s="39" t="s">
        <v>237</v>
      </c>
      <c r="Z20" s="39" t="s">
        <v>237</v>
      </c>
      <c r="AA20" s="39" t="s">
        <v>237</v>
      </c>
      <c r="AB20" s="39" t="s">
        <v>237</v>
      </c>
      <c r="AC20" s="39" t="s">
        <v>237</v>
      </c>
      <c r="AD20" s="39" t="s">
        <v>237</v>
      </c>
      <c r="AE20" s="6"/>
      <c r="AF20" s="6"/>
      <c r="AG20" s="6"/>
      <c r="AI20" s="7"/>
    </row>
    <row r="21" spans="1:35" x14ac:dyDescent="0.25">
      <c r="A21" s="37" t="s">
        <v>15</v>
      </c>
      <c r="B21" s="80">
        <v>85.3115495199809</v>
      </c>
      <c r="C21" s="38">
        <v>91.2083765517731</v>
      </c>
      <c r="D21" s="38">
        <v>101.273799960883</v>
      </c>
      <c r="E21" s="38">
        <v>113.185271012065</v>
      </c>
      <c r="F21" s="38">
        <v>123.865274209207</v>
      </c>
      <c r="G21" s="38">
        <v>123.04844290326</v>
      </c>
      <c r="H21" s="38">
        <v>124.824310203134</v>
      </c>
      <c r="I21" s="38">
        <v>135.15793834181201</v>
      </c>
      <c r="J21" s="38">
        <v>143.083795745374</v>
      </c>
      <c r="K21" s="38">
        <v>145.30452882402699</v>
      </c>
      <c r="L21" s="38">
        <v>160.187503973303</v>
      </c>
      <c r="M21" s="38">
        <v>162.38285673347801</v>
      </c>
      <c r="N21" s="38">
        <v>142.50661122577901</v>
      </c>
      <c r="O21" s="38">
        <v>123.90145478596099</v>
      </c>
      <c r="P21" s="38">
        <v>111.46316914649699</v>
      </c>
      <c r="Q21" s="38">
        <v>93.654410653064502</v>
      </c>
      <c r="R21" s="38">
        <v>79.318920990366493</v>
      </c>
      <c r="S21" s="38">
        <v>81.165269032066305</v>
      </c>
      <c r="T21" s="38">
        <v>93.810379192259603</v>
      </c>
      <c r="U21" s="38">
        <v>100</v>
      </c>
      <c r="V21" s="38">
        <v>103.67528647551801</v>
      </c>
      <c r="W21" s="38">
        <v>109.318807708804</v>
      </c>
      <c r="X21" s="38">
        <v>117.268892668652</v>
      </c>
      <c r="Y21" s="38">
        <v>113.76030585314599</v>
      </c>
      <c r="Z21" s="38">
        <v>110.53266352797</v>
      </c>
      <c r="AA21" s="38">
        <v>114.92375373956099</v>
      </c>
      <c r="AB21" s="38">
        <v>121.80906709512</v>
      </c>
      <c r="AC21" s="38">
        <v>114.622185625909</v>
      </c>
      <c r="AD21" s="38">
        <v>117.629296143923</v>
      </c>
      <c r="AE21" s="6"/>
      <c r="AF21" s="6"/>
      <c r="AG21" s="6"/>
      <c r="AI21" s="7"/>
    </row>
    <row r="22" spans="1:35" ht="13.5" customHeight="1" x14ac:dyDescent="0.25">
      <c r="A22" s="2" t="s">
        <v>12</v>
      </c>
      <c r="B22" s="81">
        <v>109.08433756864</v>
      </c>
      <c r="C22" s="39">
        <v>109.75500255141399</v>
      </c>
      <c r="D22" s="39">
        <v>104.969900125902</v>
      </c>
      <c r="E22" s="39">
        <v>104.230528376469</v>
      </c>
      <c r="F22" s="39">
        <v>95.553247945655798</v>
      </c>
      <c r="G22" s="39">
        <v>88.518747567486201</v>
      </c>
      <c r="H22" s="39">
        <v>92.372423499376396</v>
      </c>
      <c r="I22" s="39">
        <v>85.404462282337605</v>
      </c>
      <c r="J22" s="39">
        <v>82.4129544036564</v>
      </c>
      <c r="K22" s="39">
        <v>78.842268846752006</v>
      </c>
      <c r="L22" s="39">
        <v>74.846550302231094</v>
      </c>
      <c r="M22" s="39">
        <v>70.114565234978102</v>
      </c>
      <c r="N22" s="39">
        <v>73.270796988568193</v>
      </c>
      <c r="O22" s="39">
        <v>77.546178952016106</v>
      </c>
      <c r="P22" s="39">
        <v>86.796034770621802</v>
      </c>
      <c r="Q22" s="39">
        <v>91.122909554863895</v>
      </c>
      <c r="R22" s="39">
        <v>91.476725172522606</v>
      </c>
      <c r="S22" s="39">
        <v>94.735022576517494</v>
      </c>
      <c r="T22" s="39">
        <v>97.031121940462995</v>
      </c>
      <c r="U22" s="39">
        <v>100</v>
      </c>
      <c r="V22" s="39">
        <v>104.421025765373</v>
      </c>
      <c r="W22" s="39" t="s">
        <v>237</v>
      </c>
      <c r="X22" s="39" t="s">
        <v>237</v>
      </c>
      <c r="Y22" s="39" t="s">
        <v>237</v>
      </c>
      <c r="Z22" s="39" t="s">
        <v>237</v>
      </c>
      <c r="AA22" s="39" t="s">
        <v>237</v>
      </c>
      <c r="AB22" s="39" t="s">
        <v>237</v>
      </c>
      <c r="AC22" s="39" t="s">
        <v>237</v>
      </c>
      <c r="AD22" s="39" t="s">
        <v>237</v>
      </c>
      <c r="AE22" s="6"/>
      <c r="AF22" s="6"/>
      <c r="AG22" s="6"/>
      <c r="AI22" s="7"/>
    </row>
    <row r="23" spans="1:35" x14ac:dyDescent="0.25">
      <c r="A23" s="37" t="s">
        <v>6</v>
      </c>
      <c r="B23" s="80">
        <v>84.243509174663302</v>
      </c>
      <c r="C23" s="38">
        <v>78.4970693125412</v>
      </c>
      <c r="D23" s="38">
        <v>79.409168483903301</v>
      </c>
      <c r="E23" s="38">
        <v>80.920801471140607</v>
      </c>
      <c r="F23" s="38">
        <v>84.492601355520307</v>
      </c>
      <c r="G23" s="38">
        <v>87.544518031795803</v>
      </c>
      <c r="H23" s="38">
        <v>92.344484973012996</v>
      </c>
      <c r="I23" s="38">
        <v>98.804542538911406</v>
      </c>
      <c r="J23" s="38">
        <v>105.535305372062</v>
      </c>
      <c r="K23" s="38">
        <v>111.491318143857</v>
      </c>
      <c r="L23" s="38">
        <v>114.95864820879</v>
      </c>
      <c r="M23" s="38">
        <v>117.67049499470301</v>
      </c>
      <c r="N23" s="38">
        <v>119.079054605607</v>
      </c>
      <c r="O23" s="38">
        <v>118.499582459363</v>
      </c>
      <c r="P23" s="38">
        <v>118.963036628395</v>
      </c>
      <c r="Q23" s="38">
        <v>118.114558879819</v>
      </c>
      <c r="R23" s="38">
        <v>119.401603982692</v>
      </c>
      <c r="S23" s="38">
        <v>111.567042242928</v>
      </c>
      <c r="T23" s="38">
        <v>105.47049747605</v>
      </c>
      <c r="U23" s="38">
        <v>100</v>
      </c>
      <c r="V23" s="38">
        <v>98.734396916565501</v>
      </c>
      <c r="W23" s="38">
        <v>95.367799535250001</v>
      </c>
      <c r="X23" s="38">
        <v>93.257818303879105</v>
      </c>
      <c r="Y23" s="38">
        <v>92.262382266362096</v>
      </c>
      <c r="Z23" s="38">
        <v>96.015554271769602</v>
      </c>
      <c r="AA23" s="38">
        <v>93.321248839129396</v>
      </c>
      <c r="AB23" s="38">
        <v>90.868682201827298</v>
      </c>
      <c r="AC23" s="38">
        <v>87.334066153213797</v>
      </c>
      <c r="AD23" s="38">
        <v>87.6972352082567</v>
      </c>
      <c r="AE23" s="6"/>
      <c r="AF23" s="6"/>
      <c r="AG23" s="6"/>
      <c r="AI23" s="7"/>
    </row>
    <row r="24" spans="1:35" ht="13.5" customHeight="1" x14ac:dyDescent="0.25">
      <c r="A24" s="2" t="s">
        <v>133</v>
      </c>
      <c r="B24" s="81">
        <v>145.178659051566</v>
      </c>
      <c r="C24" s="39">
        <v>140.18155556325399</v>
      </c>
      <c r="D24" s="39">
        <v>137.30448441393401</v>
      </c>
      <c r="E24" s="39">
        <v>134.898488984728</v>
      </c>
      <c r="F24" s="39">
        <v>131.55271854423901</v>
      </c>
      <c r="G24" s="39">
        <v>130.820364125655</v>
      </c>
      <c r="H24" s="39">
        <v>125.42377749648099</v>
      </c>
      <c r="I24" s="39">
        <v>119.328940827547</v>
      </c>
      <c r="J24" s="39">
        <v>110.94943759131399</v>
      </c>
      <c r="K24" s="39">
        <v>104.595992370098</v>
      </c>
      <c r="L24" s="39">
        <v>100.03608274605701</v>
      </c>
      <c r="M24" s="39">
        <v>98.414262476180298</v>
      </c>
      <c r="N24" s="39">
        <v>99.667268159938303</v>
      </c>
      <c r="O24" s="39">
        <v>95.548385995646299</v>
      </c>
      <c r="P24" s="39">
        <v>97.156238492668194</v>
      </c>
      <c r="Q24" s="39">
        <v>97.7225772037539</v>
      </c>
      <c r="R24" s="39">
        <v>96.390160699893897</v>
      </c>
      <c r="S24" s="39">
        <v>97.716803703173795</v>
      </c>
      <c r="T24" s="39">
        <v>99.090901094940094</v>
      </c>
      <c r="U24" s="39">
        <v>100</v>
      </c>
      <c r="V24" s="39">
        <v>101.029732418463</v>
      </c>
      <c r="W24" s="39">
        <v>102.39502822362699</v>
      </c>
      <c r="X24" s="39">
        <v>103.086520351215</v>
      </c>
      <c r="Y24" s="39">
        <v>102.89407906236301</v>
      </c>
      <c r="Z24" s="39">
        <v>98.136510405891002</v>
      </c>
      <c r="AA24" s="39">
        <v>106.935749568166</v>
      </c>
      <c r="AB24" s="39">
        <v>113.75513186978699</v>
      </c>
      <c r="AC24" s="39">
        <v>116.12904026621401</v>
      </c>
      <c r="AD24" s="39">
        <v>113.657244388924</v>
      </c>
      <c r="AE24" s="6"/>
      <c r="AF24" s="6"/>
      <c r="AG24" s="6"/>
      <c r="AI24" s="7"/>
    </row>
    <row r="25" spans="1:35" x14ac:dyDescent="0.25">
      <c r="A25" s="37" t="s">
        <v>134</v>
      </c>
      <c r="B25" s="80">
        <v>148.537585413155</v>
      </c>
      <c r="C25" s="38">
        <v>143.14518274259501</v>
      </c>
      <c r="D25" s="38">
        <v>126.17444322853299</v>
      </c>
      <c r="E25" s="38">
        <v>120.160026942551</v>
      </c>
      <c r="F25" s="38">
        <v>116.36086662820399</v>
      </c>
      <c r="G25" s="38">
        <v>113.553660340749</v>
      </c>
      <c r="H25" s="38">
        <v>123.47080521561401</v>
      </c>
      <c r="I25" s="38">
        <v>126.82200885311001</v>
      </c>
      <c r="J25" s="38">
        <v>118.198141336547</v>
      </c>
      <c r="K25" s="38">
        <v>114.288709967652</v>
      </c>
      <c r="L25" s="38">
        <v>116.855741074696</v>
      </c>
      <c r="M25" s="38">
        <v>121.34783046004</v>
      </c>
      <c r="N25" s="38">
        <v>121.06835595531901</v>
      </c>
      <c r="O25" s="38">
        <v>119.45299873427901</v>
      </c>
      <c r="P25" s="38">
        <v>115.18755414333</v>
      </c>
      <c r="Q25" s="38">
        <v>114.85456952650399</v>
      </c>
      <c r="R25" s="38">
        <v>112.024791737651</v>
      </c>
      <c r="S25" s="38">
        <v>106.43482375133399</v>
      </c>
      <c r="T25" s="38">
        <v>103.434575664677</v>
      </c>
      <c r="U25" s="38">
        <v>100</v>
      </c>
      <c r="V25" s="38">
        <v>99.284129453217105</v>
      </c>
      <c r="W25" s="38">
        <v>97.962524907639093</v>
      </c>
      <c r="X25" s="38">
        <v>95.547125452576594</v>
      </c>
      <c r="Y25" s="38">
        <v>91.483077570696096</v>
      </c>
      <c r="Z25" s="38">
        <v>91.317446343174197</v>
      </c>
      <c r="AA25" s="38">
        <v>95.998446692795895</v>
      </c>
      <c r="AB25" s="38">
        <v>93.1107628698051</v>
      </c>
      <c r="AC25" s="38">
        <v>82.027392602968206</v>
      </c>
      <c r="AD25" s="38">
        <v>78.904295348779897</v>
      </c>
      <c r="AE25" s="6"/>
      <c r="AF25" s="6"/>
      <c r="AG25" s="6"/>
      <c r="AI25" s="7"/>
    </row>
    <row r="26" spans="1:35" x14ac:dyDescent="0.25">
      <c r="A26" s="2" t="s">
        <v>135</v>
      </c>
      <c r="B26" s="81" t="s">
        <v>237</v>
      </c>
      <c r="C26" s="39" t="s">
        <v>237</v>
      </c>
      <c r="D26" s="39" t="s">
        <v>237</v>
      </c>
      <c r="E26" s="39" t="s">
        <v>237</v>
      </c>
      <c r="F26" s="39" t="s">
        <v>237</v>
      </c>
      <c r="G26" s="39" t="s">
        <v>237</v>
      </c>
      <c r="H26" s="39" t="s">
        <v>237</v>
      </c>
      <c r="I26" s="39" t="s">
        <v>237</v>
      </c>
      <c r="J26" s="39" t="s">
        <v>237</v>
      </c>
      <c r="K26" s="39" t="s">
        <v>237</v>
      </c>
      <c r="L26" s="39">
        <v>158.89930696539901</v>
      </c>
      <c r="M26" s="39">
        <v>176.769683341877</v>
      </c>
      <c r="N26" s="39">
        <v>149.694601641822</v>
      </c>
      <c r="O26" s="39">
        <v>110.82330408028901</v>
      </c>
      <c r="P26" s="39">
        <v>102.724081155272</v>
      </c>
      <c r="Q26" s="39">
        <v>112.27700503286999</v>
      </c>
      <c r="R26" s="39">
        <v>106.86864119145601</v>
      </c>
      <c r="S26" s="39">
        <v>110.177934681209</v>
      </c>
      <c r="T26" s="39">
        <v>110.258238731381</v>
      </c>
      <c r="U26" s="39">
        <v>100</v>
      </c>
      <c r="V26" s="39">
        <v>101.710768785467</v>
      </c>
      <c r="W26" s="39">
        <v>102.724966721371</v>
      </c>
      <c r="X26" s="39">
        <v>104.17517018369099</v>
      </c>
      <c r="Y26" s="39">
        <v>106.494608452919</v>
      </c>
      <c r="Z26" s="39">
        <v>107.18495801482599</v>
      </c>
      <c r="AA26" s="39">
        <v>110.664202325947</v>
      </c>
      <c r="AB26" s="39">
        <v>113.83760563000099</v>
      </c>
      <c r="AC26" s="39">
        <v>102.86655208568401</v>
      </c>
      <c r="AD26" s="39">
        <v>99.124645125707303</v>
      </c>
      <c r="AE26" s="6"/>
      <c r="AF26" s="6"/>
      <c r="AG26" s="6"/>
      <c r="AI26" s="7"/>
    </row>
    <row r="27" spans="1:35" ht="13.5" customHeight="1" x14ac:dyDescent="0.25">
      <c r="A27" s="37" t="s">
        <v>136</v>
      </c>
      <c r="B27" s="80" t="s">
        <v>237</v>
      </c>
      <c r="C27" s="38" t="s">
        <v>237</v>
      </c>
      <c r="D27" s="38" t="s">
        <v>237</v>
      </c>
      <c r="E27" s="38" t="s">
        <v>237</v>
      </c>
      <c r="F27" s="38" t="s">
        <v>237</v>
      </c>
      <c r="G27" s="38" t="s">
        <v>237</v>
      </c>
      <c r="H27" s="38" t="s">
        <v>237</v>
      </c>
      <c r="I27" s="38" t="s">
        <v>237</v>
      </c>
      <c r="J27" s="38" t="s">
        <v>237</v>
      </c>
      <c r="K27" s="38" t="s">
        <v>237</v>
      </c>
      <c r="L27" s="38">
        <v>153.16121023425899</v>
      </c>
      <c r="M27" s="38">
        <v>177.22410203981499</v>
      </c>
      <c r="N27" s="38">
        <v>159.475299043657</v>
      </c>
      <c r="O27" s="38">
        <v>120.07912195843799</v>
      </c>
      <c r="P27" s="38">
        <v>108.14158568564601</v>
      </c>
      <c r="Q27" s="38">
        <v>108.191074810687</v>
      </c>
      <c r="R27" s="38">
        <v>103.81977200191901</v>
      </c>
      <c r="S27" s="38">
        <v>97.994960154813299</v>
      </c>
      <c r="T27" s="38">
        <v>100.98194043183599</v>
      </c>
      <c r="U27" s="38">
        <v>100</v>
      </c>
      <c r="V27" s="38">
        <v>96.4149760653154</v>
      </c>
      <c r="W27" s="38">
        <v>102.849322816059</v>
      </c>
      <c r="X27" s="38">
        <v>101.67099368788099</v>
      </c>
      <c r="Y27" s="38">
        <v>98.704449903692407</v>
      </c>
      <c r="Z27" s="38">
        <v>96.835076011454902</v>
      </c>
      <c r="AA27" s="38">
        <v>101.14536273118701</v>
      </c>
      <c r="AB27" s="38">
        <v>106.81107372867601</v>
      </c>
      <c r="AC27" s="38">
        <v>107.314888805821</v>
      </c>
      <c r="AD27" s="38">
        <v>107.83840605826001</v>
      </c>
      <c r="AE27" s="6"/>
      <c r="AF27" s="6"/>
      <c r="AG27" s="6"/>
      <c r="AI27" s="7"/>
    </row>
    <row r="28" spans="1:35" ht="13.5" customHeight="1" x14ac:dyDescent="0.25">
      <c r="A28" s="2" t="s">
        <v>18</v>
      </c>
      <c r="B28" s="81" t="s">
        <v>237</v>
      </c>
      <c r="C28" s="39" t="s">
        <v>237</v>
      </c>
      <c r="D28" s="39" t="s">
        <v>237</v>
      </c>
      <c r="E28" s="39" t="s">
        <v>237</v>
      </c>
      <c r="F28" s="39" t="s">
        <v>237</v>
      </c>
      <c r="G28" s="39" t="s">
        <v>237</v>
      </c>
      <c r="H28" s="39" t="s">
        <v>237</v>
      </c>
      <c r="I28" s="39" t="s">
        <v>237</v>
      </c>
      <c r="J28" s="39" t="s">
        <v>237</v>
      </c>
      <c r="K28" s="39" t="s">
        <v>237</v>
      </c>
      <c r="L28" s="39" t="s">
        <v>237</v>
      </c>
      <c r="M28" s="39">
        <v>87.1563547260386</v>
      </c>
      <c r="N28" s="39">
        <v>86.698915796155802</v>
      </c>
      <c r="O28" s="39">
        <v>84.935073067517905</v>
      </c>
      <c r="P28" s="39">
        <v>87.903077899790503</v>
      </c>
      <c r="Q28" s="39">
        <v>88.867455649904301</v>
      </c>
      <c r="R28" s="39">
        <v>90.232178613734902</v>
      </c>
      <c r="S28" s="39">
        <v>91.459966459255099</v>
      </c>
      <c r="T28" s="39">
        <v>94.558599505135604</v>
      </c>
      <c r="U28" s="39">
        <v>100</v>
      </c>
      <c r="V28" s="39">
        <v>106.03071516731001</v>
      </c>
      <c r="W28" s="39">
        <v>106.932922298713</v>
      </c>
      <c r="X28" s="39">
        <v>111.886220957845</v>
      </c>
      <c r="Y28" s="39">
        <v>119.04197619531</v>
      </c>
      <c r="Z28" s="39">
        <v>129.193896287282</v>
      </c>
      <c r="AA28" s="39">
        <v>146.924908429184</v>
      </c>
      <c r="AB28" s="39">
        <v>153.73396801922999</v>
      </c>
      <c r="AC28" s="39">
        <v>130.36329501906999</v>
      </c>
      <c r="AD28" s="39">
        <v>120.457763126034</v>
      </c>
      <c r="AE28" s="6"/>
      <c r="AF28" s="6"/>
      <c r="AG28" s="6"/>
      <c r="AI28" s="7"/>
    </row>
    <row r="29" spans="1:35" x14ac:dyDescent="0.25">
      <c r="A29" s="37" t="s">
        <v>7</v>
      </c>
      <c r="B29" s="80">
        <v>76.896365822693099</v>
      </c>
      <c r="C29" s="38">
        <v>81.097505324498002</v>
      </c>
      <c r="D29" s="38">
        <v>85.777175125955694</v>
      </c>
      <c r="E29" s="38">
        <v>95.547551968307602</v>
      </c>
      <c r="F29" s="38">
        <v>107.778872051467</v>
      </c>
      <c r="G29" s="38">
        <v>110.094852903191</v>
      </c>
      <c r="H29" s="38">
        <v>114.39926120003101</v>
      </c>
      <c r="I29" s="38">
        <v>118.10651217269201</v>
      </c>
      <c r="J29" s="38">
        <v>122.018308005378</v>
      </c>
      <c r="K29" s="38">
        <v>125.950245268964</v>
      </c>
      <c r="L29" s="38">
        <v>126.160536024048</v>
      </c>
      <c r="M29" s="38">
        <v>127.807311525939</v>
      </c>
      <c r="N29" s="38">
        <v>127.09228269565401</v>
      </c>
      <c r="O29" s="38">
        <v>122.740541751056</v>
      </c>
      <c r="P29" s="38">
        <v>120.108376154635</v>
      </c>
      <c r="Q29" s="38">
        <v>115.36191890788299</v>
      </c>
      <c r="R29" s="38">
        <v>107.72359480388999</v>
      </c>
      <c r="S29" s="38">
        <v>100.92671569621901</v>
      </c>
      <c r="T29" s="38">
        <v>99.060450213227597</v>
      </c>
      <c r="U29" s="38">
        <v>100</v>
      </c>
      <c r="V29" s="38">
        <v>102.100244484463</v>
      </c>
      <c r="W29" s="38">
        <v>108.087132843555</v>
      </c>
      <c r="X29" s="38">
        <v>112.841323193703</v>
      </c>
      <c r="Y29" s="38">
        <v>115.94540983061199</v>
      </c>
      <c r="Z29" s="38">
        <v>120.81477243184101</v>
      </c>
      <c r="AA29" s="38">
        <v>131.111819389658</v>
      </c>
      <c r="AB29" s="38">
        <v>138.603700559765</v>
      </c>
      <c r="AC29" s="38">
        <v>125.979119977292</v>
      </c>
      <c r="AD29" s="38">
        <v>130.40647216869201</v>
      </c>
      <c r="AE29" s="6"/>
      <c r="AF29" s="6"/>
      <c r="AG29" s="6"/>
      <c r="AI29" s="7"/>
    </row>
    <row r="30" spans="1:35" x14ac:dyDescent="0.25">
      <c r="A30" s="2" t="s">
        <v>138</v>
      </c>
      <c r="B30" s="81">
        <v>64.242300503160195</v>
      </c>
      <c r="C30" s="39">
        <v>65.545701594732904</v>
      </c>
      <c r="D30" s="39">
        <v>62.557237751083399</v>
      </c>
      <c r="E30" s="39">
        <v>59.389865684764899</v>
      </c>
      <c r="F30" s="39">
        <v>60.649876805872097</v>
      </c>
      <c r="G30" s="39">
        <v>58.471715630668903</v>
      </c>
      <c r="H30" s="39">
        <v>64.264681338439502</v>
      </c>
      <c r="I30" s="39">
        <v>71.264058976657594</v>
      </c>
      <c r="J30" s="39">
        <v>79.743699270812598</v>
      </c>
      <c r="K30" s="39">
        <v>87.7537045384571</v>
      </c>
      <c r="L30" s="39">
        <v>91.254710748518903</v>
      </c>
      <c r="M30" s="39">
        <v>94.274840018172597</v>
      </c>
      <c r="N30" s="39">
        <v>90.098003520072993</v>
      </c>
      <c r="O30" s="39">
        <v>84.556502163568396</v>
      </c>
      <c r="P30" s="39">
        <v>83.0561922834857</v>
      </c>
      <c r="Q30" s="39">
        <v>79.207273070240902</v>
      </c>
      <c r="R30" s="39">
        <v>81.518841481827707</v>
      </c>
      <c r="S30" s="39">
        <v>86.724971895559705</v>
      </c>
      <c r="T30" s="39">
        <v>92.553010770323894</v>
      </c>
      <c r="U30" s="39">
        <v>100</v>
      </c>
      <c r="V30" s="39">
        <v>108.84268083006801</v>
      </c>
      <c r="W30" s="39">
        <v>111.561600035928</v>
      </c>
      <c r="X30" s="39">
        <v>110.227205972891</v>
      </c>
      <c r="Y30" s="39">
        <v>108.15145071952</v>
      </c>
      <c r="Z30" s="39">
        <v>112.06232014554401</v>
      </c>
      <c r="AA30" s="39">
        <v>135.21669848104099</v>
      </c>
      <c r="AB30" s="39">
        <v>130.00479831630599</v>
      </c>
      <c r="AC30" s="39">
        <v>122.35352404841601</v>
      </c>
      <c r="AD30" s="39">
        <v>119.573734601512</v>
      </c>
      <c r="AE30" s="6"/>
      <c r="AF30" s="6"/>
      <c r="AG30" s="6"/>
      <c r="AI30" s="7"/>
    </row>
    <row r="31" spans="1:35" x14ac:dyDescent="0.25">
      <c r="A31" s="37" t="s">
        <v>13</v>
      </c>
      <c r="B31" s="80">
        <v>60.858354719551301</v>
      </c>
      <c r="C31" s="38">
        <v>64.321383335690697</v>
      </c>
      <c r="D31" s="38">
        <v>66.306162855758103</v>
      </c>
      <c r="E31" s="38">
        <v>70.676966551344805</v>
      </c>
      <c r="F31" s="38">
        <v>77.2444915552569</v>
      </c>
      <c r="G31" s="38">
        <v>81.6542198745246</v>
      </c>
      <c r="H31" s="38">
        <v>78.459858170603496</v>
      </c>
      <c r="I31" s="38">
        <v>74.578214561327002</v>
      </c>
      <c r="J31" s="38">
        <v>79.041344165341101</v>
      </c>
      <c r="K31" s="38">
        <v>78.738400137691102</v>
      </c>
      <c r="L31" s="38">
        <v>94.769571651454498</v>
      </c>
      <c r="M31" s="38">
        <v>100.715569604774</v>
      </c>
      <c r="N31" s="38">
        <v>94.495791986368104</v>
      </c>
      <c r="O31" s="38">
        <v>91.977526706423205</v>
      </c>
      <c r="P31" s="38">
        <v>96.016213040028205</v>
      </c>
      <c r="Q31" s="38">
        <v>99.592687321871097</v>
      </c>
      <c r="R31" s="38">
        <v>102.097218373687</v>
      </c>
      <c r="S31" s="38">
        <v>101.292981032927</v>
      </c>
      <c r="T31" s="38">
        <v>100.504356156577</v>
      </c>
      <c r="U31" s="38">
        <v>100</v>
      </c>
      <c r="V31" s="38">
        <v>106.411054905634</v>
      </c>
      <c r="W31" s="38">
        <v>108.264801615577</v>
      </c>
      <c r="X31" s="38">
        <v>107.026553080814</v>
      </c>
      <c r="Y31" s="38">
        <v>105.825873627671</v>
      </c>
      <c r="Z31" s="38">
        <v>108.047484039144</v>
      </c>
      <c r="AA31" s="38">
        <v>112.06360841416701</v>
      </c>
      <c r="AB31" s="38">
        <v>116.59887982031501</v>
      </c>
      <c r="AC31" s="38">
        <v>112.506534942964</v>
      </c>
      <c r="AD31" s="38">
        <v>108.94602374958301</v>
      </c>
      <c r="AE31" s="6"/>
      <c r="AF31" s="6"/>
      <c r="AG31" s="6"/>
      <c r="AI31" s="7"/>
    </row>
    <row r="32" spans="1:35" s="1" customFormat="1" ht="13.15" customHeight="1" x14ac:dyDescent="0.25">
      <c r="A32" s="1" t="s">
        <v>213</v>
      </c>
      <c r="B32" s="96">
        <v>96.182625038914296</v>
      </c>
      <c r="C32" s="97">
        <v>94.802171401115004</v>
      </c>
      <c r="D32" s="97">
        <v>94.441944382907195</v>
      </c>
      <c r="E32" s="97">
        <v>95.855109160632594</v>
      </c>
      <c r="F32" s="97">
        <v>96.742291578653195</v>
      </c>
      <c r="G32" s="97">
        <v>98.1224835406274</v>
      </c>
      <c r="H32" s="97">
        <v>101.19365759169899</v>
      </c>
      <c r="I32" s="97">
        <v>104.524669649391</v>
      </c>
      <c r="J32" s="97">
        <v>107.099364300568</v>
      </c>
      <c r="K32" s="97">
        <v>111.240605827838</v>
      </c>
      <c r="L32" s="97">
        <v>113.072435577405</v>
      </c>
      <c r="M32" s="97">
        <v>113.24411151031801</v>
      </c>
      <c r="N32" s="97">
        <v>107.221800370439</v>
      </c>
      <c r="O32" s="97">
        <v>102.74283490479699</v>
      </c>
      <c r="P32" s="97">
        <v>101.059230318103</v>
      </c>
      <c r="Q32" s="97">
        <v>97.641775255069106</v>
      </c>
      <c r="R32" s="97">
        <v>96.224447539066503</v>
      </c>
      <c r="S32" s="97">
        <v>98.340203952354898</v>
      </c>
      <c r="T32" s="97">
        <v>98.938340565233503</v>
      </c>
      <c r="U32" s="97">
        <v>100</v>
      </c>
      <c r="V32" s="97">
        <v>102.806682706595</v>
      </c>
      <c r="W32" s="97">
        <v>104.777317384079</v>
      </c>
      <c r="X32" s="97">
        <v>105.67669658923499</v>
      </c>
      <c r="Y32" s="97">
        <v>106.082732931376</v>
      </c>
      <c r="Z32" s="97">
        <v>108.002912815068</v>
      </c>
      <c r="AA32" s="97">
        <v>115.289153675699</v>
      </c>
      <c r="AB32" s="97">
        <v>122.321904134205</v>
      </c>
      <c r="AC32" s="97">
        <v>116.769533679125</v>
      </c>
      <c r="AD32" s="97">
        <v>115.783834339005</v>
      </c>
      <c r="AE32" s="94"/>
      <c r="AF32" s="94"/>
      <c r="AG32" s="94"/>
      <c r="AI32" s="95"/>
    </row>
    <row r="33" spans="1:35" x14ac:dyDescent="0.25">
      <c r="A33" s="37" t="s">
        <v>17</v>
      </c>
      <c r="B33" s="80" t="s">
        <v>237</v>
      </c>
      <c r="C33" s="38" t="s">
        <v>237</v>
      </c>
      <c r="D33" s="38" t="s">
        <v>237</v>
      </c>
      <c r="E33" s="38" t="s">
        <v>237</v>
      </c>
      <c r="F33" s="38" t="s">
        <v>237</v>
      </c>
      <c r="G33" s="38" t="s">
        <v>237</v>
      </c>
      <c r="H33" s="38" t="s">
        <v>237</v>
      </c>
      <c r="I33" s="38" t="s">
        <v>237</v>
      </c>
      <c r="J33" s="38" t="s">
        <v>237</v>
      </c>
      <c r="K33" s="38">
        <v>95.913890236557094</v>
      </c>
      <c r="L33" s="38">
        <v>123.498912633125</v>
      </c>
      <c r="M33" s="38">
        <v>172.53052045478799</v>
      </c>
      <c r="N33" s="38">
        <v>158.10539131384499</v>
      </c>
      <c r="O33" s="38">
        <v>142.15276527895799</v>
      </c>
      <c r="P33" s="38">
        <v>127.881225806264</v>
      </c>
      <c r="Q33" s="38">
        <v>121.808542608035</v>
      </c>
      <c r="R33" s="38">
        <v>112.531942586727</v>
      </c>
      <c r="S33" s="38">
        <v>106.21730280460901</v>
      </c>
      <c r="T33" s="38">
        <v>101.166862037611</v>
      </c>
      <c r="U33" s="38">
        <v>100</v>
      </c>
      <c r="V33" s="38">
        <v>97.278187005057404</v>
      </c>
      <c r="W33" s="38">
        <v>95.805997070790397</v>
      </c>
      <c r="X33" s="38">
        <v>96.299377961574507</v>
      </c>
      <c r="Y33" s="38">
        <v>97.836232081637505</v>
      </c>
      <c r="Z33" s="38">
        <v>98.050852241597099</v>
      </c>
      <c r="AA33" s="38">
        <v>103.808453906946</v>
      </c>
      <c r="AB33" s="38">
        <v>103.093860897094</v>
      </c>
      <c r="AC33" s="38">
        <v>98.626293146246098</v>
      </c>
      <c r="AD33" s="38">
        <v>101.12645501404</v>
      </c>
      <c r="AE33" s="6"/>
      <c r="AF33" s="6"/>
      <c r="AG33" s="6"/>
      <c r="AI33" s="7"/>
    </row>
    <row r="34" spans="1:35" x14ac:dyDescent="0.25">
      <c r="A34" s="2" t="s">
        <v>8</v>
      </c>
      <c r="B34" s="81">
        <v>137.78714964420999</v>
      </c>
      <c r="C34" s="39">
        <v>134.766875370566</v>
      </c>
      <c r="D34" s="39">
        <v>129.65800832280999</v>
      </c>
      <c r="E34" s="39">
        <v>131.97641560837999</v>
      </c>
      <c r="F34" s="39">
        <v>134.83297903168801</v>
      </c>
      <c r="G34" s="39">
        <v>136.197968978446</v>
      </c>
      <c r="H34" s="39">
        <v>131.72763797360801</v>
      </c>
      <c r="I34" s="39">
        <v>130.49765252786901</v>
      </c>
      <c r="J34" s="39">
        <v>127.311859669043</v>
      </c>
      <c r="K34" s="39">
        <v>125.23438673</v>
      </c>
      <c r="L34" s="39">
        <v>124.25995666209801</v>
      </c>
      <c r="M34" s="39">
        <v>119.31046937525301</v>
      </c>
      <c r="N34" s="39">
        <v>107.864343988725</v>
      </c>
      <c r="O34" s="39">
        <v>107.565801670954</v>
      </c>
      <c r="P34" s="39">
        <v>106.89626387696001</v>
      </c>
      <c r="Q34" s="39">
        <v>104.008173655343</v>
      </c>
      <c r="R34" s="39">
        <v>98.758588991723897</v>
      </c>
      <c r="S34" s="39">
        <v>97.330625413308496</v>
      </c>
      <c r="T34" s="39">
        <v>101.13983489843601</v>
      </c>
      <c r="U34" s="39">
        <v>100</v>
      </c>
      <c r="V34" s="39">
        <v>103.629725171801</v>
      </c>
      <c r="W34" s="39">
        <v>110.45930406086001</v>
      </c>
      <c r="X34" s="39">
        <v>116.702517940628</v>
      </c>
      <c r="Y34" s="39">
        <v>123.221166561945</v>
      </c>
      <c r="Z34" s="39">
        <v>136.62251805907701</v>
      </c>
      <c r="AA34" s="39">
        <v>142.030440668349</v>
      </c>
      <c r="AB34" s="39">
        <v>148.20451719248399</v>
      </c>
      <c r="AC34" s="39">
        <v>150.57515444856099</v>
      </c>
      <c r="AD34" s="39">
        <v>148.83792449719101</v>
      </c>
      <c r="AE34" s="6"/>
      <c r="AF34" s="6"/>
      <c r="AG34" s="6"/>
      <c r="AI34" s="7"/>
    </row>
    <row r="35" spans="1:35" ht="13.5" customHeight="1" x14ac:dyDescent="0.25">
      <c r="A35" s="37" t="s">
        <v>139</v>
      </c>
      <c r="B35" s="80" t="s">
        <v>237</v>
      </c>
      <c r="C35" s="38" t="s">
        <v>237</v>
      </c>
      <c r="D35" s="38" t="s">
        <v>237</v>
      </c>
      <c r="E35" s="38" t="s">
        <v>237</v>
      </c>
      <c r="F35" s="38" t="s">
        <v>237</v>
      </c>
      <c r="G35" s="38" t="s">
        <v>237</v>
      </c>
      <c r="H35" s="38" t="s">
        <v>237</v>
      </c>
      <c r="I35" s="38" t="s">
        <v>237</v>
      </c>
      <c r="J35" s="38" t="s">
        <v>237</v>
      </c>
      <c r="K35" s="38">
        <v>104.291599354461</v>
      </c>
      <c r="L35" s="38">
        <v>111.129288332082</v>
      </c>
      <c r="M35" s="38">
        <v>128.15484734912101</v>
      </c>
      <c r="N35" s="38">
        <v>136.342634069143</v>
      </c>
      <c r="O35" s="38">
        <v>116.96213709482601</v>
      </c>
      <c r="P35" s="38">
        <v>108.70661290917</v>
      </c>
      <c r="Q35" s="38">
        <v>106.23993353435201</v>
      </c>
      <c r="R35" s="38">
        <v>100.758010071398</v>
      </c>
      <c r="S35" s="38">
        <v>101.31604131345701</v>
      </c>
      <c r="T35" s="38">
        <v>100.08309629681</v>
      </c>
      <c r="U35" s="38">
        <v>100</v>
      </c>
      <c r="V35" s="38">
        <v>103.721846395809</v>
      </c>
      <c r="W35" s="38">
        <v>105.083972723649</v>
      </c>
      <c r="X35" s="38">
        <v>102.93358212824999</v>
      </c>
      <c r="Y35" s="38">
        <v>107.638544206378</v>
      </c>
      <c r="Z35" s="38">
        <v>113.117531189004</v>
      </c>
      <c r="AA35" s="38">
        <v>113.827458691706</v>
      </c>
      <c r="AB35" s="38">
        <v>118.47644830005601</v>
      </c>
      <c r="AC35" s="38">
        <v>107.775556247645</v>
      </c>
      <c r="AD35" s="38">
        <v>105.901457897448</v>
      </c>
      <c r="AE35" s="6"/>
      <c r="AF35" s="6"/>
      <c r="AG35" s="6"/>
      <c r="AI35" s="7"/>
    </row>
    <row r="36" spans="1:35" ht="13.5" customHeight="1" x14ac:dyDescent="0.25">
      <c r="A36" s="2" t="s">
        <v>145</v>
      </c>
      <c r="B36" s="81" t="s">
        <v>237</v>
      </c>
      <c r="C36" s="39" t="s">
        <v>237</v>
      </c>
      <c r="D36" s="39" t="s">
        <v>237</v>
      </c>
      <c r="E36" s="39" t="s">
        <v>237</v>
      </c>
      <c r="F36" s="39" t="s">
        <v>237</v>
      </c>
      <c r="G36" s="39" t="s">
        <v>237</v>
      </c>
      <c r="H36" s="39" t="s">
        <v>237</v>
      </c>
      <c r="I36" s="39" t="s">
        <v>237</v>
      </c>
      <c r="J36" s="39" t="s">
        <v>237</v>
      </c>
      <c r="K36" s="39" t="s">
        <v>237</v>
      </c>
      <c r="L36" s="39" t="s">
        <v>237</v>
      </c>
      <c r="M36" s="39">
        <v>131.53647998212199</v>
      </c>
      <c r="N36" s="39">
        <v>130.11968120916401</v>
      </c>
      <c r="O36" s="39">
        <v>119.00864906410099</v>
      </c>
      <c r="P36" s="39">
        <v>118.525435249183</v>
      </c>
      <c r="Q36" s="39">
        <v>119.61954853886699</v>
      </c>
      <c r="R36" s="39">
        <v>114.67386147107101</v>
      </c>
      <c r="S36" s="39">
        <v>108.889681440521</v>
      </c>
      <c r="T36" s="39">
        <v>100.797755657934</v>
      </c>
      <c r="U36" s="39">
        <v>100</v>
      </c>
      <c r="V36" s="39">
        <v>98.828479667635094</v>
      </c>
      <c r="W36" s="39">
        <v>102.03148274367</v>
      </c>
      <c r="X36" s="39">
        <v>104.45319656016601</v>
      </c>
      <c r="Y36" s="39">
        <v>105.730835917459</v>
      </c>
      <c r="Z36" s="39">
        <v>107.136983103788</v>
      </c>
      <c r="AA36" s="39">
        <v>112.128227226777</v>
      </c>
      <c r="AB36" s="39">
        <v>117.16444285551199</v>
      </c>
      <c r="AC36" s="39">
        <v>116.16325242675801</v>
      </c>
      <c r="AD36" s="39">
        <v>117.627910916151</v>
      </c>
      <c r="AE36" s="6"/>
      <c r="AF36" s="6"/>
      <c r="AG36" s="6"/>
      <c r="AI36" s="7"/>
    </row>
    <row r="37" spans="1:35" x14ac:dyDescent="0.25">
      <c r="A37" s="37" t="s">
        <v>9</v>
      </c>
      <c r="B37" s="80">
        <v>82.760590792984402</v>
      </c>
      <c r="C37" s="38">
        <v>81.145007519317005</v>
      </c>
      <c r="D37" s="38">
        <v>80.315869875728794</v>
      </c>
      <c r="E37" s="38">
        <v>81.437361509712503</v>
      </c>
      <c r="F37" s="38">
        <v>80.569754987711406</v>
      </c>
      <c r="G37" s="38">
        <v>82.327047306340205</v>
      </c>
      <c r="H37" s="38">
        <v>92.527976560740498</v>
      </c>
      <c r="I37" s="38">
        <v>105.467251582429</v>
      </c>
      <c r="J37" s="38">
        <v>120.10675216008499</v>
      </c>
      <c r="K37" s="38">
        <v>131.403474843873</v>
      </c>
      <c r="L37" s="38">
        <v>143.25728859786801</v>
      </c>
      <c r="M37" s="38">
        <v>152.47823808052701</v>
      </c>
      <c r="N37" s="38">
        <v>144.98451702016101</v>
      </c>
      <c r="O37" s="38">
        <v>137.307763616188</v>
      </c>
      <c r="P37" s="38">
        <v>134.73271134366399</v>
      </c>
      <c r="Q37" s="38">
        <v>123.830920318819</v>
      </c>
      <c r="R37" s="38">
        <v>111.267205937695</v>
      </c>
      <c r="S37" s="38">
        <v>100.766365218087</v>
      </c>
      <c r="T37" s="38">
        <v>100.64413090682601</v>
      </c>
      <c r="U37" s="38">
        <v>100</v>
      </c>
      <c r="V37" s="38">
        <v>102.072061682106</v>
      </c>
      <c r="W37" s="38">
        <v>105.329915197153</v>
      </c>
      <c r="X37" s="38">
        <v>109.71417664105699</v>
      </c>
      <c r="Y37" s="38">
        <v>110.76779567456499</v>
      </c>
      <c r="Z37" s="38">
        <v>116.652596941547</v>
      </c>
      <c r="AA37" s="38">
        <v>115.26716780535</v>
      </c>
      <c r="AB37" s="38">
        <v>119.023364466649</v>
      </c>
      <c r="AC37" s="38">
        <v>113.138920036306</v>
      </c>
      <c r="AD37" s="38">
        <v>113.75417658683899</v>
      </c>
      <c r="AE37" s="6"/>
      <c r="AF37" s="6"/>
      <c r="AG37" s="6"/>
      <c r="AI37" s="7"/>
    </row>
    <row r="38" spans="1:35" x14ac:dyDescent="0.25">
      <c r="A38" s="2" t="s">
        <v>14</v>
      </c>
      <c r="B38" s="81">
        <v>51.126598350309401</v>
      </c>
      <c r="C38" s="39">
        <v>54.228615901693502</v>
      </c>
      <c r="D38" s="39">
        <v>57.896581112712902</v>
      </c>
      <c r="E38" s="39">
        <v>60.966086620684102</v>
      </c>
      <c r="F38" s="39">
        <v>63.485542305170497</v>
      </c>
      <c r="G38" s="39">
        <v>63.861572006026101</v>
      </c>
      <c r="H38" s="39">
        <v>64.182032789144003</v>
      </c>
      <c r="I38" s="39">
        <v>67.043728445010998</v>
      </c>
      <c r="J38" s="39">
        <v>72.091896393252298</v>
      </c>
      <c r="K38" s="39">
        <v>75.687034420739593</v>
      </c>
      <c r="L38" s="39">
        <v>80.671284605488907</v>
      </c>
      <c r="M38" s="39">
        <v>85.042085560186194</v>
      </c>
      <c r="N38" s="39">
        <v>81.500539206840102</v>
      </c>
      <c r="O38" s="39">
        <v>81.559150421614802</v>
      </c>
      <c r="P38" s="39">
        <v>85.087174773161394</v>
      </c>
      <c r="Q38" s="39">
        <v>83.805859917644995</v>
      </c>
      <c r="R38" s="39">
        <v>81.586883532800499</v>
      </c>
      <c r="S38" s="39">
        <v>84.4559002785643</v>
      </c>
      <c r="T38" s="39">
        <v>90.483988031361704</v>
      </c>
      <c r="U38" s="39">
        <v>100</v>
      </c>
      <c r="V38" s="39">
        <v>105.09483855178399</v>
      </c>
      <c r="W38" s="39">
        <v>109.28703074529299</v>
      </c>
      <c r="X38" s="39">
        <v>105.03540004838599</v>
      </c>
      <c r="Y38" s="39">
        <v>104.13687412983801</v>
      </c>
      <c r="Z38" s="39">
        <v>108.95612432953401</v>
      </c>
      <c r="AA38" s="39">
        <v>113.138606631233</v>
      </c>
      <c r="AB38" s="39">
        <v>109.585941589572</v>
      </c>
      <c r="AC38" s="39">
        <v>98.935045300653201</v>
      </c>
      <c r="AD38" s="39">
        <v>95.909457694819807</v>
      </c>
      <c r="AE38" s="6"/>
      <c r="AF38" s="6"/>
      <c r="AG38" s="6"/>
      <c r="AI38" s="7"/>
    </row>
    <row r="39" spans="1:35" x14ac:dyDescent="0.25">
      <c r="A39" s="37" t="s">
        <v>140</v>
      </c>
      <c r="B39" s="80">
        <v>89.700613216616503</v>
      </c>
      <c r="C39" s="38">
        <v>81.774828538940994</v>
      </c>
      <c r="D39" s="38">
        <v>79.530824863540005</v>
      </c>
      <c r="E39" s="38">
        <v>76.4961810032475</v>
      </c>
      <c r="F39" s="38">
        <v>74.406188417464705</v>
      </c>
      <c r="G39" s="38">
        <v>72.862240713614597</v>
      </c>
      <c r="H39" s="38">
        <v>74.392425151711706</v>
      </c>
      <c r="I39" s="38">
        <v>75.796757047730793</v>
      </c>
      <c r="J39" s="38">
        <v>77.111922517753698</v>
      </c>
      <c r="K39" s="38">
        <v>77.606932172121006</v>
      </c>
      <c r="L39" s="38">
        <v>78.925043144306798</v>
      </c>
      <c r="M39" s="38">
        <v>79.731420539392602</v>
      </c>
      <c r="N39" s="38">
        <v>81.325186302283399</v>
      </c>
      <c r="O39" s="38">
        <v>81.843217883409395</v>
      </c>
      <c r="P39" s="38">
        <v>83.235885245556204</v>
      </c>
      <c r="Q39" s="38">
        <v>88.847972641699798</v>
      </c>
      <c r="R39" s="38">
        <v>92.442745406131706</v>
      </c>
      <c r="S39" s="38">
        <v>94.036232042766997</v>
      </c>
      <c r="T39" s="38">
        <v>96.527151220981295</v>
      </c>
      <c r="U39" s="38">
        <v>100</v>
      </c>
      <c r="V39" s="38">
        <v>101.351553065424</v>
      </c>
      <c r="W39" s="38">
        <v>103.91204133156801</v>
      </c>
      <c r="X39" s="38">
        <v>105.919264254696</v>
      </c>
      <c r="Y39" s="38">
        <v>108.546417836302</v>
      </c>
      <c r="Z39" s="38">
        <v>110.643552535621</v>
      </c>
      <c r="AA39" s="38">
        <v>119.059047364186</v>
      </c>
      <c r="AB39" s="38">
        <v>123.358224193824</v>
      </c>
      <c r="AC39" s="38">
        <v>124.00582032374901</v>
      </c>
      <c r="AD39" s="38">
        <v>125.809886300207</v>
      </c>
      <c r="AE39" s="6"/>
      <c r="AF39" s="6"/>
      <c r="AG39" s="6"/>
      <c r="AI39" s="7"/>
    </row>
    <row r="40" spans="1:35" x14ac:dyDescent="0.25">
      <c r="A40" s="2" t="s">
        <v>141</v>
      </c>
      <c r="B40" s="81">
        <v>53.655421858934297</v>
      </c>
      <c r="C40" s="39">
        <v>56.388291432047801</v>
      </c>
      <c r="D40" s="39">
        <v>61.674711188886597</v>
      </c>
      <c r="E40" s="39">
        <v>65.330995716241702</v>
      </c>
      <c r="F40" s="39">
        <v>71.183454614845004</v>
      </c>
      <c r="G40" s="39">
        <v>74.063035286783503</v>
      </c>
      <c r="H40" s="39">
        <v>83.730912246387604</v>
      </c>
      <c r="I40" s="39">
        <v>94.159630841963804</v>
      </c>
      <c r="J40" s="39">
        <v>101.20690073709</v>
      </c>
      <c r="K40" s="39">
        <v>104.731997548762</v>
      </c>
      <c r="L40" s="39">
        <v>108.635190136199</v>
      </c>
      <c r="M40" s="39">
        <v>114.33842177415799</v>
      </c>
      <c r="N40" s="39">
        <v>106.79709445885</v>
      </c>
      <c r="O40" s="39">
        <v>95.566991219020196</v>
      </c>
      <c r="P40" s="39">
        <v>99.922322300730499</v>
      </c>
      <c r="Q40" s="39">
        <v>97.963892093036094</v>
      </c>
      <c r="R40" s="39">
        <v>95.081559042012898</v>
      </c>
      <c r="S40" s="39">
        <v>94.280854335594498</v>
      </c>
      <c r="T40" s="39">
        <v>99.1641777464325</v>
      </c>
      <c r="U40" s="39">
        <v>100</v>
      </c>
      <c r="V40" s="39">
        <v>105.847628135078</v>
      </c>
      <c r="W40" s="39">
        <v>108.41653883639</v>
      </c>
      <c r="X40" s="39">
        <v>108.06256980233999</v>
      </c>
      <c r="Y40" s="39">
        <v>105.95911127394299</v>
      </c>
      <c r="Z40" s="39">
        <v>109.26276265771099</v>
      </c>
      <c r="AA40" s="39">
        <v>113.912046563795</v>
      </c>
      <c r="AB40" s="39">
        <v>118.41463071458401</v>
      </c>
      <c r="AC40" s="39">
        <v>110.208529846128</v>
      </c>
      <c r="AD40" s="39">
        <v>104.745165784169</v>
      </c>
      <c r="AE40" s="6"/>
      <c r="AF40" s="6"/>
      <c r="AG40" s="6"/>
      <c r="AI40" s="7"/>
    </row>
    <row r="41" spans="1:35" x14ac:dyDescent="0.25">
      <c r="A41" s="45" t="s">
        <v>10</v>
      </c>
      <c r="B41" s="82">
        <v>104.966241588168</v>
      </c>
      <c r="C41" s="46">
        <v>103.793217297669</v>
      </c>
      <c r="D41" s="46">
        <v>103.179850602247</v>
      </c>
      <c r="E41" s="46">
        <v>105.709816238803</v>
      </c>
      <c r="F41" s="46">
        <v>106.205186589402</v>
      </c>
      <c r="G41" s="46">
        <v>109.220760800009</v>
      </c>
      <c r="H41" s="46">
        <v>112.487220023459</v>
      </c>
      <c r="I41" s="46">
        <v>116.52633181736699</v>
      </c>
      <c r="J41" s="46">
        <v>121.68094766313899</v>
      </c>
      <c r="K41" s="46">
        <v>130.70115941675999</v>
      </c>
      <c r="L41" s="46">
        <v>131.24438625951501</v>
      </c>
      <c r="M41" s="46">
        <v>126.355209204874</v>
      </c>
      <c r="N41" s="46">
        <v>111.62146980921401</v>
      </c>
      <c r="O41" s="46">
        <v>105.691734745792</v>
      </c>
      <c r="P41" s="46">
        <v>99.524647658278894</v>
      </c>
      <c r="Q41" s="46">
        <v>91.419507108547705</v>
      </c>
      <c r="R41" s="46">
        <v>90.2958117507129</v>
      </c>
      <c r="S41" s="46">
        <v>97.396901454715405</v>
      </c>
      <c r="T41" s="46">
        <v>98.151599406491201</v>
      </c>
      <c r="U41" s="46">
        <v>100</v>
      </c>
      <c r="V41" s="46">
        <v>103.339525564421</v>
      </c>
      <c r="W41" s="46">
        <v>105.262554804337</v>
      </c>
      <c r="X41" s="46">
        <v>106.32611431485699</v>
      </c>
      <c r="Y41" s="46">
        <v>107.30631204728</v>
      </c>
      <c r="Z41" s="46">
        <v>107.557600536609</v>
      </c>
      <c r="AA41" s="46">
        <v>116.590374517093</v>
      </c>
      <c r="AB41" s="46">
        <v>132.49697092018499</v>
      </c>
      <c r="AC41" s="46">
        <v>129.15477017505199</v>
      </c>
      <c r="AD41" s="46">
        <v>130.683320819551</v>
      </c>
      <c r="AE41" s="6"/>
      <c r="AF41" s="6"/>
      <c r="AG41" s="6"/>
      <c r="AI41" s="7"/>
    </row>
    <row r="42" spans="1:35" x14ac:dyDescent="0.25">
      <c r="B42" s="83"/>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row>
    <row r="43" spans="1:35" ht="13.5" customHeight="1" x14ac:dyDescent="0.25">
      <c r="A43" s="165" t="s">
        <v>47</v>
      </c>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spans="1:35" ht="13.5" customHeight="1" x14ac:dyDescent="0.25">
      <c r="A44" s="167" t="s">
        <v>245</v>
      </c>
      <c r="B44" s="167"/>
      <c r="C44" s="167"/>
      <c r="D44" s="167"/>
      <c r="E44" s="167"/>
      <c r="F44" s="167"/>
      <c r="G44" s="167"/>
      <c r="H44" s="167"/>
      <c r="I44" s="167"/>
      <c r="J44" s="167"/>
      <c r="K44" s="36"/>
      <c r="L44" s="36"/>
      <c r="M44" s="36"/>
      <c r="N44" s="36"/>
      <c r="O44" s="36"/>
      <c r="P44" s="36"/>
      <c r="Q44" s="36"/>
      <c r="R44" s="36"/>
      <c r="S44" s="36"/>
      <c r="T44" s="36"/>
      <c r="U44" s="36"/>
      <c r="V44" s="36"/>
      <c r="W44" s="36"/>
      <c r="X44" s="36"/>
      <c r="Y44" s="36"/>
      <c r="Z44" s="36"/>
    </row>
    <row r="45" spans="1:35" x14ac:dyDescent="0.25">
      <c r="A45" s="169" t="s">
        <v>152</v>
      </c>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spans="1:35" x14ac:dyDescent="0.25">
      <c r="A46" s="171" t="s">
        <v>151</v>
      </c>
      <c r="B46" s="171"/>
      <c r="C46" s="171"/>
      <c r="D46" s="171"/>
      <c r="E46" s="171"/>
      <c r="F46" s="171"/>
      <c r="G46" s="171"/>
      <c r="H46" s="171"/>
      <c r="I46" s="171"/>
      <c r="J46" s="171"/>
      <c r="K46" s="172"/>
      <c r="L46" s="172"/>
      <c r="M46" s="170"/>
      <c r="N46" s="170"/>
      <c r="O46" s="170"/>
      <c r="P46" s="170"/>
      <c r="Q46" s="170"/>
      <c r="R46" s="170"/>
      <c r="S46" s="170"/>
      <c r="T46" s="170"/>
      <c r="U46" s="170"/>
      <c r="V46" s="170"/>
      <c r="W46" s="170"/>
      <c r="X46" s="170"/>
      <c r="Y46" s="170"/>
      <c r="Z46" s="170"/>
    </row>
    <row r="47" spans="1:35" x14ac:dyDescent="0.25">
      <c r="A47" s="171"/>
      <c r="B47" s="171"/>
      <c r="C47" s="171"/>
      <c r="D47" s="171"/>
      <c r="E47" s="171"/>
      <c r="F47" s="171"/>
      <c r="G47" s="171"/>
      <c r="H47" s="171"/>
      <c r="I47" s="171"/>
      <c r="J47" s="171"/>
      <c r="K47" s="172"/>
      <c r="L47" s="172"/>
      <c r="M47" s="172"/>
      <c r="N47" s="172"/>
      <c r="O47" s="172"/>
      <c r="P47" s="172"/>
      <c r="Q47" s="172"/>
      <c r="R47" s="172"/>
      <c r="S47" s="172"/>
      <c r="T47" s="172"/>
      <c r="U47" s="172"/>
      <c r="V47" s="172"/>
      <c r="W47" s="172"/>
      <c r="X47" s="172"/>
      <c r="Y47" s="172"/>
      <c r="Z47" s="172"/>
      <c r="AA47" s="12"/>
      <c r="AB47" s="12"/>
      <c r="AC47" s="12"/>
      <c r="AD47" s="12"/>
    </row>
    <row r="48" spans="1:35" x14ac:dyDescent="0.25">
      <c r="A48" s="36"/>
      <c r="B48" s="4"/>
      <c r="C48" s="4"/>
      <c r="D48" s="4"/>
      <c r="E48" s="4"/>
      <c r="F48" s="4"/>
      <c r="G48" s="36"/>
      <c r="H48" s="36"/>
      <c r="I48" s="36"/>
      <c r="J48" s="36"/>
      <c r="K48" s="36"/>
      <c r="L48" s="36"/>
      <c r="M48" s="36"/>
      <c r="N48" s="36"/>
      <c r="O48" s="36"/>
      <c r="P48" s="36"/>
      <c r="Q48" s="36"/>
      <c r="R48" s="36"/>
      <c r="S48" s="36"/>
      <c r="T48" s="36"/>
      <c r="U48" s="36"/>
      <c r="V48" s="36"/>
      <c r="W48" s="36"/>
      <c r="X48" s="36"/>
      <c r="Y48" s="36"/>
      <c r="Z48" s="36"/>
    </row>
    <row r="49" spans="1:26" x14ac:dyDescent="0.25">
      <c r="A49" s="163" t="s">
        <v>318</v>
      </c>
      <c r="B49" s="4"/>
      <c r="C49" s="4"/>
      <c r="D49" s="4"/>
      <c r="E49" s="4"/>
      <c r="F49" s="4"/>
      <c r="G49" s="36"/>
      <c r="H49" s="36"/>
      <c r="I49" s="36"/>
      <c r="J49" s="36"/>
      <c r="K49" s="36"/>
      <c r="L49" s="36"/>
      <c r="M49" s="36"/>
      <c r="N49" s="36"/>
      <c r="O49" s="36"/>
      <c r="P49" s="36"/>
      <c r="Q49" s="36"/>
      <c r="R49" s="36"/>
      <c r="S49" s="36"/>
      <c r="T49" s="36"/>
      <c r="U49" s="36"/>
      <c r="V49" s="36"/>
      <c r="W49" s="36"/>
      <c r="X49" s="36"/>
      <c r="Y49" s="36"/>
      <c r="Z49" s="36"/>
    </row>
    <row r="50" spans="1:26" x14ac:dyDescent="0.25">
      <c r="B50" s="4"/>
      <c r="C50" s="4"/>
      <c r="D50" s="4"/>
      <c r="E50" s="4"/>
      <c r="F50" s="4"/>
    </row>
    <row r="51" spans="1:26" x14ac:dyDescent="0.25">
      <c r="B51" s="4"/>
      <c r="C51" s="4"/>
      <c r="D51" s="4"/>
      <c r="E51" s="4"/>
      <c r="F51" s="4"/>
    </row>
    <row r="52" spans="1:26" x14ac:dyDescent="0.25">
      <c r="B52" s="4"/>
      <c r="C52" s="4"/>
      <c r="D52" s="4"/>
      <c r="E52" s="4"/>
      <c r="F52" s="4"/>
    </row>
    <row r="53" spans="1:26" x14ac:dyDescent="0.25">
      <c r="B53" s="4"/>
      <c r="C53" s="4"/>
      <c r="D53" s="4"/>
      <c r="E53" s="4"/>
      <c r="F53" s="4"/>
    </row>
    <row r="54" spans="1:26" x14ac:dyDescent="0.25">
      <c r="B54" s="4"/>
      <c r="C54" s="4"/>
      <c r="D54" s="4"/>
      <c r="E54" s="4"/>
      <c r="F54" s="4"/>
    </row>
    <row r="55" spans="1:26" x14ac:dyDescent="0.25">
      <c r="B55" s="4"/>
      <c r="C55" s="4"/>
      <c r="D55" s="4"/>
      <c r="E55" s="4"/>
      <c r="F55" s="4"/>
    </row>
    <row r="56" spans="1:26" x14ac:dyDescent="0.25">
      <c r="B56" s="4"/>
      <c r="C56" s="4"/>
      <c r="D56" s="4"/>
      <c r="E56" s="4"/>
      <c r="F56" s="4"/>
    </row>
    <row r="57" spans="1:26" x14ac:dyDescent="0.25">
      <c r="B57" s="4"/>
      <c r="C57" s="4"/>
      <c r="D57" s="4"/>
      <c r="E57" s="4"/>
      <c r="F57" s="4"/>
    </row>
    <row r="58" spans="1:26" x14ac:dyDescent="0.25">
      <c r="B58" s="4"/>
      <c r="C58" s="4"/>
      <c r="D58" s="4"/>
      <c r="E58" s="4"/>
      <c r="F58" s="4"/>
    </row>
    <row r="59" spans="1:26" x14ac:dyDescent="0.25">
      <c r="B59" s="4"/>
      <c r="C59" s="4"/>
      <c r="D59" s="4"/>
      <c r="E59" s="4"/>
      <c r="F59" s="4"/>
    </row>
    <row r="60" spans="1:26" x14ac:dyDescent="0.25">
      <c r="B60" s="4"/>
      <c r="C60" s="4"/>
      <c r="D60" s="4"/>
      <c r="E60" s="4"/>
      <c r="F60" s="4"/>
    </row>
    <row r="61" spans="1:26" x14ac:dyDescent="0.25">
      <c r="B61" s="4"/>
      <c r="C61" s="4"/>
      <c r="D61" s="4"/>
      <c r="E61" s="4"/>
      <c r="F61" s="4"/>
    </row>
    <row r="62" spans="1:26" x14ac:dyDescent="0.25">
      <c r="B62" s="4"/>
      <c r="C62" s="4"/>
      <c r="D62" s="4"/>
      <c r="E62" s="4"/>
      <c r="F62" s="4"/>
    </row>
    <row r="63" spans="1:26" x14ac:dyDescent="0.25">
      <c r="B63" s="4"/>
      <c r="C63" s="4"/>
      <c r="D63" s="4"/>
      <c r="E63" s="4"/>
      <c r="F63" s="4"/>
    </row>
    <row r="64" spans="1:26" x14ac:dyDescent="0.25">
      <c r="B64" s="4"/>
      <c r="C64" s="4"/>
      <c r="D64" s="4"/>
      <c r="E64" s="4"/>
      <c r="F64" s="4"/>
    </row>
    <row r="65" spans="2:6" x14ac:dyDescent="0.25">
      <c r="B65" s="4"/>
      <c r="C65" s="4"/>
      <c r="D65" s="4"/>
      <c r="E65" s="4"/>
      <c r="F65" s="4"/>
    </row>
    <row r="66" spans="2:6" x14ac:dyDescent="0.25">
      <c r="B66" s="4"/>
      <c r="C66" s="4"/>
      <c r="D66" s="4"/>
      <c r="E66" s="4"/>
      <c r="F66" s="4"/>
    </row>
    <row r="67" spans="2:6" x14ac:dyDescent="0.25">
      <c r="B67" s="4"/>
      <c r="C67" s="4"/>
      <c r="D67" s="4"/>
      <c r="E67" s="4"/>
      <c r="F67" s="4"/>
    </row>
    <row r="68" spans="2:6" x14ac:dyDescent="0.25">
      <c r="B68" s="4"/>
      <c r="C68" s="4"/>
      <c r="D68" s="4"/>
      <c r="E68" s="4"/>
      <c r="F68" s="4"/>
    </row>
    <row r="69" spans="2:6" x14ac:dyDescent="0.25">
      <c r="B69" s="4"/>
      <c r="C69" s="4"/>
      <c r="D69" s="4"/>
      <c r="E69" s="4"/>
      <c r="F69" s="4"/>
    </row>
    <row r="70" spans="2:6" x14ac:dyDescent="0.25">
      <c r="B70" s="4"/>
      <c r="C70" s="4"/>
      <c r="D70" s="4"/>
      <c r="E70" s="4"/>
      <c r="F70" s="4"/>
    </row>
    <row r="71" spans="2:6" x14ac:dyDescent="0.25">
      <c r="B71" s="4"/>
      <c r="C71" s="4"/>
      <c r="D71" s="4"/>
      <c r="E71" s="4"/>
      <c r="F71" s="4"/>
    </row>
    <row r="72" spans="2:6" x14ac:dyDescent="0.25">
      <c r="B72" s="4"/>
      <c r="C72" s="4"/>
      <c r="D72" s="4"/>
      <c r="E72" s="4"/>
      <c r="F72" s="4"/>
    </row>
    <row r="73" spans="2:6" x14ac:dyDescent="0.25">
      <c r="B73" s="4"/>
      <c r="C73" s="4"/>
      <c r="D73" s="4"/>
      <c r="E73" s="4"/>
      <c r="F73" s="4"/>
    </row>
    <row r="74" spans="2:6" x14ac:dyDescent="0.25">
      <c r="B74" s="4"/>
      <c r="C74" s="4"/>
      <c r="D74" s="4"/>
      <c r="E74" s="4"/>
      <c r="F74" s="4"/>
    </row>
    <row r="75" spans="2:6" x14ac:dyDescent="0.25">
      <c r="B75" s="4"/>
      <c r="C75" s="4"/>
      <c r="D75" s="4"/>
      <c r="E75" s="4"/>
      <c r="F75" s="4"/>
    </row>
    <row r="76" spans="2:6" x14ac:dyDescent="0.25">
      <c r="B76" s="4"/>
      <c r="C76" s="4"/>
      <c r="D76" s="4"/>
      <c r="E76" s="4"/>
      <c r="F76" s="4"/>
    </row>
    <row r="77" spans="2:6" x14ac:dyDescent="0.25">
      <c r="B77" s="4"/>
      <c r="C77" s="4"/>
      <c r="D77" s="4"/>
      <c r="E77" s="4"/>
      <c r="F77" s="4"/>
    </row>
    <row r="78" spans="2:6" x14ac:dyDescent="0.25">
      <c r="B78" s="4"/>
      <c r="C78" s="4"/>
      <c r="D78" s="4"/>
      <c r="E78" s="4"/>
      <c r="F78" s="4"/>
    </row>
    <row r="79" spans="2:6" x14ac:dyDescent="0.25">
      <c r="B79" s="4"/>
      <c r="C79" s="4"/>
      <c r="D79" s="4"/>
      <c r="E79" s="4"/>
      <c r="F79" s="4"/>
    </row>
    <row r="80" spans="2:6" x14ac:dyDescent="0.25">
      <c r="B80" s="4"/>
      <c r="C80" s="4"/>
      <c r="D80" s="4"/>
      <c r="E80" s="4"/>
      <c r="F80" s="4"/>
    </row>
    <row r="81" spans="2:6" x14ac:dyDescent="0.25">
      <c r="B81" s="4"/>
      <c r="C81" s="4"/>
      <c r="D81" s="4"/>
      <c r="E81" s="4"/>
      <c r="F81" s="4"/>
    </row>
    <row r="82" spans="2:6" x14ac:dyDescent="0.25">
      <c r="B82" s="4"/>
      <c r="C82" s="4"/>
      <c r="D82" s="4"/>
      <c r="E82" s="4"/>
      <c r="F82" s="4"/>
    </row>
    <row r="83" spans="2:6" x14ac:dyDescent="0.25">
      <c r="B83" s="4"/>
      <c r="C83" s="4"/>
      <c r="D83" s="4"/>
      <c r="E83" s="4"/>
      <c r="F83" s="4"/>
    </row>
    <row r="84" spans="2:6" x14ac:dyDescent="0.25">
      <c r="B84" s="4"/>
      <c r="C84" s="4"/>
      <c r="D84" s="4"/>
      <c r="E84" s="4"/>
      <c r="F84" s="4"/>
    </row>
    <row r="85" spans="2:6" x14ac:dyDescent="0.25">
      <c r="B85" s="4"/>
      <c r="C85" s="4"/>
      <c r="D85" s="4"/>
      <c r="E85" s="4"/>
      <c r="F85" s="4"/>
    </row>
    <row r="86" spans="2:6" x14ac:dyDescent="0.25">
      <c r="B86" s="4"/>
      <c r="C86" s="4"/>
      <c r="D86" s="4"/>
      <c r="E86" s="4"/>
      <c r="F86" s="4"/>
    </row>
    <row r="87" spans="2:6" x14ac:dyDescent="0.25">
      <c r="B87" s="4"/>
      <c r="C87" s="4"/>
      <c r="D87" s="4"/>
      <c r="E87" s="4"/>
      <c r="F87" s="4"/>
    </row>
    <row r="88" spans="2:6" x14ac:dyDescent="0.25">
      <c r="B88" s="4"/>
      <c r="C88" s="4"/>
      <c r="D88" s="4"/>
      <c r="E88" s="4"/>
      <c r="F88" s="4"/>
    </row>
    <row r="89" spans="2:6" x14ac:dyDescent="0.25">
      <c r="B89" s="4"/>
      <c r="C89" s="4"/>
      <c r="D89" s="4"/>
      <c r="E89" s="4"/>
      <c r="F89" s="4"/>
    </row>
    <row r="90" spans="2:6" x14ac:dyDescent="0.25">
      <c r="B90" s="4"/>
      <c r="C90" s="4"/>
      <c r="D90" s="4"/>
      <c r="E90" s="4"/>
      <c r="F90" s="4"/>
    </row>
    <row r="91" spans="2:6" x14ac:dyDescent="0.25">
      <c r="B91" s="4"/>
      <c r="C91" s="4"/>
      <c r="D91" s="4"/>
      <c r="E91" s="4"/>
      <c r="F91" s="4"/>
    </row>
    <row r="92" spans="2:6" x14ac:dyDescent="0.25">
      <c r="B92" s="4"/>
      <c r="C92" s="4"/>
      <c r="D92" s="4"/>
      <c r="E92" s="4"/>
      <c r="F92" s="4"/>
    </row>
    <row r="93" spans="2:6" x14ac:dyDescent="0.25">
      <c r="B93" s="4"/>
      <c r="C93" s="4"/>
      <c r="D93" s="4"/>
      <c r="E93" s="4"/>
      <c r="F93" s="4"/>
    </row>
    <row r="94" spans="2:6" x14ac:dyDescent="0.25">
      <c r="B94" s="4"/>
      <c r="C94" s="4"/>
      <c r="D94" s="4"/>
      <c r="E94" s="4"/>
      <c r="F94" s="4"/>
    </row>
    <row r="95" spans="2:6" x14ac:dyDescent="0.25">
      <c r="B95" s="4"/>
      <c r="C95" s="4"/>
      <c r="D95" s="4"/>
      <c r="E95" s="4"/>
      <c r="F95" s="4"/>
    </row>
    <row r="96" spans="2:6" x14ac:dyDescent="0.25">
      <c r="B96" s="4"/>
      <c r="C96" s="4"/>
      <c r="D96" s="4"/>
      <c r="E96" s="4"/>
      <c r="F96" s="4"/>
    </row>
    <row r="97" spans="2:6" x14ac:dyDescent="0.25">
      <c r="B97" s="4"/>
      <c r="C97" s="4"/>
      <c r="D97" s="4"/>
      <c r="E97" s="4"/>
      <c r="F97" s="4"/>
    </row>
    <row r="98" spans="2:6" x14ac:dyDescent="0.25">
      <c r="B98" s="4"/>
      <c r="C98" s="4"/>
      <c r="D98" s="4"/>
      <c r="E98" s="4"/>
      <c r="F98" s="4"/>
    </row>
    <row r="99" spans="2:6" x14ac:dyDescent="0.25">
      <c r="B99" s="4"/>
      <c r="C99" s="4"/>
      <c r="D99" s="4"/>
      <c r="E99" s="4"/>
      <c r="F99" s="4"/>
    </row>
    <row r="100" spans="2:6" x14ac:dyDescent="0.25">
      <c r="B100" s="4"/>
      <c r="C100" s="4"/>
      <c r="D100" s="4"/>
      <c r="E100" s="4"/>
      <c r="F100" s="4"/>
    </row>
    <row r="101" spans="2:6" x14ac:dyDescent="0.25">
      <c r="B101" s="4"/>
      <c r="C101" s="4"/>
      <c r="D101" s="4"/>
      <c r="E101" s="4"/>
      <c r="F101" s="4"/>
    </row>
    <row r="102" spans="2:6" x14ac:dyDescent="0.25">
      <c r="B102" s="4"/>
      <c r="C102" s="4"/>
      <c r="D102" s="4"/>
      <c r="E102" s="4"/>
      <c r="F102" s="4"/>
    </row>
    <row r="109" spans="2:6" x14ac:dyDescent="0.25">
      <c r="B109" s="4"/>
      <c r="C109" s="4"/>
      <c r="D109" s="4"/>
      <c r="E109" s="4"/>
      <c r="F109" s="4"/>
    </row>
    <row r="110" spans="2:6" x14ac:dyDescent="0.25">
      <c r="B110" s="4"/>
      <c r="C110" s="4"/>
      <c r="D110" s="4"/>
      <c r="E110" s="4"/>
      <c r="F110" s="4"/>
    </row>
    <row r="111" spans="2:6" x14ac:dyDescent="0.25">
      <c r="B111" s="4"/>
      <c r="C111" s="4"/>
      <c r="D111" s="4"/>
      <c r="E111" s="4"/>
      <c r="F111" s="4"/>
    </row>
    <row r="112" spans="2:6" x14ac:dyDescent="0.25">
      <c r="B112" s="4"/>
      <c r="C112" s="4"/>
      <c r="D112" s="4"/>
      <c r="E112" s="4"/>
      <c r="F112" s="4"/>
    </row>
    <row r="113" spans="2:6" x14ac:dyDescent="0.25">
      <c r="B113" s="4"/>
      <c r="C113" s="4"/>
      <c r="D113" s="4"/>
      <c r="E113" s="4"/>
      <c r="F113" s="4"/>
    </row>
    <row r="114" spans="2:6" x14ac:dyDescent="0.25">
      <c r="B114" s="4"/>
      <c r="C114" s="4"/>
      <c r="D114" s="4"/>
      <c r="E114" s="4"/>
      <c r="F114" s="4"/>
    </row>
    <row r="115" spans="2:6" x14ac:dyDescent="0.25">
      <c r="B115" s="4"/>
      <c r="C115" s="4"/>
      <c r="D115" s="4"/>
      <c r="E115" s="4"/>
      <c r="F115" s="4"/>
    </row>
    <row r="116" spans="2:6" x14ac:dyDescent="0.25">
      <c r="B116" s="4"/>
      <c r="C116" s="4"/>
      <c r="D116" s="4"/>
      <c r="E116" s="4"/>
      <c r="F116" s="4"/>
    </row>
    <row r="117" spans="2:6" x14ac:dyDescent="0.25">
      <c r="B117" s="4"/>
      <c r="C117" s="4"/>
      <c r="D117" s="4"/>
      <c r="E117" s="4"/>
      <c r="F117" s="4"/>
    </row>
    <row r="118" spans="2:6" x14ac:dyDescent="0.25">
      <c r="B118" s="4"/>
      <c r="C118" s="4"/>
      <c r="D118" s="4"/>
      <c r="E118" s="4"/>
      <c r="F118" s="4"/>
    </row>
    <row r="119" spans="2:6" x14ac:dyDescent="0.25">
      <c r="B119" s="4"/>
      <c r="C119" s="4"/>
      <c r="D119" s="4"/>
      <c r="E119" s="4"/>
      <c r="F119" s="4"/>
    </row>
    <row r="120" spans="2:6" x14ac:dyDescent="0.25">
      <c r="B120" s="4"/>
      <c r="C120" s="4"/>
      <c r="D120" s="4"/>
      <c r="E120" s="4"/>
      <c r="F120" s="4"/>
    </row>
  </sheetData>
  <mergeCells count="2">
    <mergeCell ref="A1:I1"/>
    <mergeCell ref="A2:I2"/>
  </mergeCells>
  <hyperlinks>
    <hyperlink ref="A45" r:id="rId1" xr:uid="{00000000-0004-0000-2800-000000000000}"/>
  </hyperlinks>
  <pageMargins left="0.70866141732283472" right="0.70866141732283472" top="0.74803149606299213" bottom="0.74803149606299213" header="0.31496062992125984" footer="0.31496062992125984"/>
  <pageSetup paperSize="9" scale="77" orientation="landscape" r:id="rId2"/>
  <headerFooter>
    <oddFooter>&amp;C_x000D_&amp;1#&amp;"Calibri"&amp;10&amp;K0000FF Restricted Use - À usage restreint</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pageSetUpPr fitToPage="1"/>
  </sheetPr>
  <dimension ref="A1:BE133"/>
  <sheetViews>
    <sheetView zoomScaleNormal="100" workbookViewId="0">
      <pane xSplit="1" topLeftCell="B1" activePane="topRight" state="frozen"/>
      <selection activeCell="J7" sqref="J7"/>
      <selection pane="topRight" sqref="A1:I1"/>
    </sheetView>
  </sheetViews>
  <sheetFormatPr defaultColWidth="8.85546875" defaultRowHeight="12" x14ac:dyDescent="0.2"/>
  <cols>
    <col min="1" max="1" width="14.28515625" style="30" customWidth="1"/>
    <col min="2" max="30" width="5.42578125" style="30" customWidth="1"/>
    <col min="31" max="31" width="6.7109375" style="30" customWidth="1"/>
    <col min="32" max="57" width="6" style="30" customWidth="1"/>
    <col min="58" max="16384" width="8.85546875" style="30"/>
  </cols>
  <sheetData>
    <row r="1" spans="1:57" ht="16.5" x14ac:dyDescent="0.3">
      <c r="A1" s="192" t="s">
        <v>316</v>
      </c>
      <c r="B1" s="192"/>
      <c r="C1" s="192"/>
      <c r="D1" s="192"/>
      <c r="E1" s="192"/>
      <c r="F1" s="192"/>
      <c r="G1" s="192"/>
      <c r="H1" s="192"/>
      <c r="I1" s="192"/>
      <c r="AE1" s="2"/>
      <c r="AF1" s="2"/>
    </row>
    <row r="2" spans="1:57" ht="13.5" x14ac:dyDescent="0.2">
      <c r="A2" s="194" t="s">
        <v>161</v>
      </c>
      <c r="B2" s="194"/>
      <c r="C2" s="194"/>
      <c r="D2" s="194"/>
      <c r="E2" s="194"/>
      <c r="F2" s="194"/>
      <c r="G2" s="194"/>
      <c r="H2" s="194"/>
      <c r="I2" s="194"/>
    </row>
    <row r="3" spans="1:57" ht="13.5" x14ac:dyDescent="0.2">
      <c r="A3" s="26"/>
      <c r="B3" s="26"/>
      <c r="C3" s="26"/>
      <c r="D3" s="26"/>
      <c r="E3" s="26"/>
      <c r="F3" s="26"/>
      <c r="G3" s="26"/>
      <c r="H3" s="26"/>
      <c r="I3" s="26"/>
    </row>
    <row r="4" spans="1:57" s="2" customFormat="1" ht="13.5" x14ac:dyDescent="0.25">
      <c r="A4" s="41"/>
      <c r="B4" s="41">
        <v>1996</v>
      </c>
      <c r="C4" s="41">
        <v>1997</v>
      </c>
      <c r="D4" s="41">
        <v>1998</v>
      </c>
      <c r="E4" s="41">
        <v>1999</v>
      </c>
      <c r="F4" s="41">
        <v>2000</v>
      </c>
      <c r="G4" s="41">
        <v>2001</v>
      </c>
      <c r="H4" s="41">
        <v>2002</v>
      </c>
      <c r="I4" s="41">
        <v>2003</v>
      </c>
      <c r="J4" s="41">
        <v>2004</v>
      </c>
      <c r="K4" s="41">
        <v>2005</v>
      </c>
      <c r="L4" s="41">
        <v>2006</v>
      </c>
      <c r="M4" s="41">
        <v>2007</v>
      </c>
      <c r="N4" s="41">
        <v>2008</v>
      </c>
      <c r="O4" s="41">
        <v>2009</v>
      </c>
      <c r="P4" s="41">
        <v>2010</v>
      </c>
      <c r="Q4" s="41">
        <v>2011</v>
      </c>
      <c r="R4" s="41">
        <v>2012</v>
      </c>
      <c r="S4" s="41">
        <v>2013</v>
      </c>
      <c r="T4" s="41">
        <v>2014</v>
      </c>
      <c r="U4" s="41">
        <v>2015</v>
      </c>
      <c r="V4" s="41">
        <v>2016</v>
      </c>
      <c r="W4" s="41">
        <v>2017</v>
      </c>
      <c r="X4" s="41">
        <v>2018</v>
      </c>
      <c r="Y4" s="41">
        <v>2019</v>
      </c>
      <c r="Z4" s="41">
        <v>2020</v>
      </c>
      <c r="AA4" s="41">
        <v>2021</v>
      </c>
      <c r="AB4" s="41">
        <v>2022</v>
      </c>
      <c r="AC4" s="41">
        <v>2023</v>
      </c>
      <c r="AD4" s="41">
        <v>2024</v>
      </c>
    </row>
    <row r="5" spans="1:57" s="2" customFormat="1" ht="13.5" x14ac:dyDescent="0.25">
      <c r="A5" s="43" t="s">
        <v>1</v>
      </c>
      <c r="B5" s="44">
        <v>83.217578312916601</v>
      </c>
      <c r="C5" s="44">
        <v>85.453505230611498</v>
      </c>
      <c r="D5" s="44">
        <v>87.308721098791395</v>
      </c>
      <c r="E5" s="44">
        <v>88.327906727552204</v>
      </c>
      <c r="F5" s="44">
        <v>87.167960247241098</v>
      </c>
      <c r="G5" s="44">
        <v>86.086214537720195</v>
      </c>
      <c r="H5" s="44">
        <v>85.669283386053905</v>
      </c>
      <c r="I5" s="44">
        <v>84.9446197005024</v>
      </c>
      <c r="J5" s="44">
        <v>85.095205066904995</v>
      </c>
      <c r="K5" s="44">
        <v>84.698176705885402</v>
      </c>
      <c r="L5" s="44">
        <v>84.446200746491201</v>
      </c>
      <c r="M5" s="44">
        <v>87.046497700131496</v>
      </c>
      <c r="N5" s="44">
        <v>89.943362455194304</v>
      </c>
      <c r="O5" s="44">
        <v>94.264704794297202</v>
      </c>
      <c r="P5" s="44">
        <v>95.575098955232406</v>
      </c>
      <c r="Q5" s="44">
        <v>96.769870689761603</v>
      </c>
      <c r="R5" s="44">
        <v>99.028491336133399</v>
      </c>
      <c r="S5" s="44">
        <v>99.837386815924702</v>
      </c>
      <c r="T5" s="44">
        <v>99.865919935019804</v>
      </c>
      <c r="U5" s="44">
        <v>100</v>
      </c>
      <c r="V5" s="44">
        <v>99.481681520985006</v>
      </c>
      <c r="W5" s="44">
        <v>98.198229232566405</v>
      </c>
      <c r="X5" s="44">
        <v>96.984471956880597</v>
      </c>
      <c r="Y5" s="44">
        <v>95.788131952192799</v>
      </c>
      <c r="Z5" s="44">
        <v>94.095996440807099</v>
      </c>
      <c r="AA5" s="44">
        <v>91.311833796488202</v>
      </c>
      <c r="AB5" s="44">
        <v>87.6678990136637</v>
      </c>
      <c r="AC5" s="44">
        <v>88.533977246750894</v>
      </c>
      <c r="AD5" s="44">
        <v>91.8900645415128</v>
      </c>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row>
    <row r="6" spans="1:57" s="2" customFormat="1" ht="13.5" x14ac:dyDescent="0.25">
      <c r="A6" s="13" t="s">
        <v>127</v>
      </c>
      <c r="B6" s="34">
        <v>78.546756345056394</v>
      </c>
      <c r="C6" s="34">
        <v>80.364963444106905</v>
      </c>
      <c r="D6" s="34">
        <v>82.036467475138295</v>
      </c>
      <c r="E6" s="34">
        <v>83.247686963633598</v>
      </c>
      <c r="F6" s="34">
        <v>82.717169585226102</v>
      </c>
      <c r="G6" s="34">
        <v>82.858178523868006</v>
      </c>
      <c r="H6" s="34">
        <v>82.763337755377094</v>
      </c>
      <c r="I6" s="34">
        <v>85.209540537075299</v>
      </c>
      <c r="J6" s="34">
        <v>86.396186446139595</v>
      </c>
      <c r="K6" s="34">
        <v>87.349317646781103</v>
      </c>
      <c r="L6" s="34">
        <v>88.038445183030802</v>
      </c>
      <c r="M6" s="34">
        <v>87.862585707299502</v>
      </c>
      <c r="N6" s="34">
        <v>86.193407639983107</v>
      </c>
      <c r="O6" s="34">
        <v>89.787831188156801</v>
      </c>
      <c r="P6" s="34">
        <v>91.659926062222596</v>
      </c>
      <c r="Q6" s="34">
        <v>91.687849101689196</v>
      </c>
      <c r="R6" s="34">
        <v>93.4055915022753</v>
      </c>
      <c r="S6" s="34">
        <v>94.419067444701199</v>
      </c>
      <c r="T6" s="34">
        <v>96.618566629069306</v>
      </c>
      <c r="U6" s="34">
        <v>100</v>
      </c>
      <c r="V6" s="34">
        <v>102.17188367876101</v>
      </c>
      <c r="W6" s="34">
        <v>104.222754668455</v>
      </c>
      <c r="X6" s="34">
        <v>105.979937143585</v>
      </c>
      <c r="Y6" s="34">
        <v>107.483232162891</v>
      </c>
      <c r="Z6" s="34">
        <v>110.369902491676</v>
      </c>
      <c r="AA6" s="34">
        <v>109.52003529684001</v>
      </c>
      <c r="AB6" s="34">
        <v>101.737657082063</v>
      </c>
      <c r="AC6" s="34">
        <v>101.768045695827</v>
      </c>
      <c r="AD6" s="34">
        <v>105.454467317058</v>
      </c>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row>
    <row r="7" spans="1:57" s="2" customFormat="1" ht="13.5" x14ac:dyDescent="0.25">
      <c r="A7" s="43" t="s">
        <v>2</v>
      </c>
      <c r="B7" s="44">
        <v>101.208424740303</v>
      </c>
      <c r="C7" s="44">
        <v>101.265251552685</v>
      </c>
      <c r="D7" s="44">
        <v>101.484413176752</v>
      </c>
      <c r="E7" s="44">
        <v>101.829998524286</v>
      </c>
      <c r="F7" s="44">
        <v>100.78445683234401</v>
      </c>
      <c r="G7" s="44">
        <v>100.25609005308399</v>
      </c>
      <c r="H7" s="44">
        <v>101.13089434832099</v>
      </c>
      <c r="I7" s="44">
        <v>101.746534260385</v>
      </c>
      <c r="J7" s="44">
        <v>101.557591356231</v>
      </c>
      <c r="K7" s="44">
        <v>100.775094309043</v>
      </c>
      <c r="L7" s="44">
        <v>102.453572069193</v>
      </c>
      <c r="M7" s="44">
        <v>102.582372712706</v>
      </c>
      <c r="N7" s="44">
        <v>100.108376873975</v>
      </c>
      <c r="O7" s="44">
        <v>102.245989348145</v>
      </c>
      <c r="P7" s="44">
        <v>101.234703569589</v>
      </c>
      <c r="Q7" s="44">
        <v>98.923390558120204</v>
      </c>
      <c r="R7" s="44">
        <v>97.675466363248105</v>
      </c>
      <c r="S7" s="44">
        <v>97.871751416396194</v>
      </c>
      <c r="T7" s="44">
        <v>99.583592624695001</v>
      </c>
      <c r="U7" s="44">
        <v>100</v>
      </c>
      <c r="V7" s="44">
        <v>98.986978599981001</v>
      </c>
      <c r="W7" s="44">
        <v>97.972627371798794</v>
      </c>
      <c r="X7" s="44">
        <v>96.989492596003004</v>
      </c>
      <c r="Y7" s="44">
        <v>96.644427369474201</v>
      </c>
      <c r="Z7" s="44">
        <v>98.505817856447706</v>
      </c>
      <c r="AA7" s="44">
        <v>98.110062645209794</v>
      </c>
      <c r="AB7" s="44">
        <v>92.6626588662741</v>
      </c>
      <c r="AC7" s="44">
        <v>94.353041817332297</v>
      </c>
      <c r="AD7" s="44">
        <v>96.020533111095105</v>
      </c>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row>
    <row r="8" spans="1:57" s="2" customFormat="1" ht="13.5" x14ac:dyDescent="0.25">
      <c r="A8" s="13" t="s">
        <v>16</v>
      </c>
      <c r="B8" s="34">
        <v>110.934475245651</v>
      </c>
      <c r="C8" s="34">
        <v>110.47491191372799</v>
      </c>
      <c r="D8" s="34">
        <v>110.575540155222</v>
      </c>
      <c r="E8" s="34">
        <v>109.811738810368</v>
      </c>
      <c r="F8" s="34">
        <v>108.080629952904</v>
      </c>
      <c r="G8" s="34">
        <v>107.121204457367</v>
      </c>
      <c r="H8" s="34">
        <v>106.829860906699</v>
      </c>
      <c r="I8" s="34">
        <v>105.538897562927</v>
      </c>
      <c r="J8" s="34">
        <v>104.68629282249201</v>
      </c>
      <c r="K8" s="34">
        <v>103.25970665117801</v>
      </c>
      <c r="L8" s="34">
        <v>102.203888298818</v>
      </c>
      <c r="M8" s="34">
        <v>101.61377491386099</v>
      </c>
      <c r="N8" s="34">
        <v>100.977670391301</v>
      </c>
      <c r="O8" s="34">
        <v>102.185428255765</v>
      </c>
      <c r="P8" s="34">
        <v>101.63206533989499</v>
      </c>
      <c r="Q8" s="34">
        <v>99.855434645542701</v>
      </c>
      <c r="R8" s="34">
        <v>99.740060721334601</v>
      </c>
      <c r="S8" s="34">
        <v>100.407606596842</v>
      </c>
      <c r="T8" s="34">
        <v>99.951608926793099</v>
      </c>
      <c r="U8" s="34">
        <v>100</v>
      </c>
      <c r="V8" s="34">
        <v>99.243198249529698</v>
      </c>
      <c r="W8" s="34">
        <v>98.304473262714197</v>
      </c>
      <c r="X8" s="34">
        <v>97.218800109199705</v>
      </c>
      <c r="Y8" s="34">
        <v>97.965527326785804</v>
      </c>
      <c r="Z8" s="34">
        <v>98.893230873627701</v>
      </c>
      <c r="AA8" s="34">
        <v>97.261491219548006</v>
      </c>
      <c r="AB8" s="34">
        <v>95.310405637344303</v>
      </c>
      <c r="AC8" s="34">
        <v>97.536863993847604</v>
      </c>
      <c r="AD8" s="34">
        <v>102.811682110437</v>
      </c>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row>
    <row r="9" spans="1:57" s="2" customFormat="1" ht="13.5" x14ac:dyDescent="0.25">
      <c r="A9" s="43" t="s">
        <v>129</v>
      </c>
      <c r="B9" s="44">
        <v>102.388411161761</v>
      </c>
      <c r="C9" s="44">
        <v>102.362790172111</v>
      </c>
      <c r="D9" s="44">
        <v>101.841214244124</v>
      </c>
      <c r="E9" s="44">
        <v>100.803808678168</v>
      </c>
      <c r="F9" s="44">
        <v>99.166839869900798</v>
      </c>
      <c r="G9" s="44">
        <v>97.981751380454398</v>
      </c>
      <c r="H9" s="44">
        <v>96.758087886387003</v>
      </c>
      <c r="I9" s="44">
        <v>95.885846040409405</v>
      </c>
      <c r="J9" s="44">
        <v>96.491623236845896</v>
      </c>
      <c r="K9" s="44">
        <v>94.500129037537306</v>
      </c>
      <c r="L9" s="44">
        <v>94.023599162936407</v>
      </c>
      <c r="M9" s="44">
        <v>93.731768696534601</v>
      </c>
      <c r="N9" s="44">
        <v>92.028322436581902</v>
      </c>
      <c r="O9" s="44">
        <v>95.303656736357794</v>
      </c>
      <c r="P9" s="44">
        <v>95.886629257033206</v>
      </c>
      <c r="Q9" s="44">
        <v>95.282649340204699</v>
      </c>
      <c r="R9" s="44">
        <v>95.682940767445103</v>
      </c>
      <c r="S9" s="44">
        <v>97.769547857343497</v>
      </c>
      <c r="T9" s="44">
        <v>98.713299829490097</v>
      </c>
      <c r="U9" s="44">
        <v>100</v>
      </c>
      <c r="V9" s="44">
        <v>100.392375639679</v>
      </c>
      <c r="W9" s="44">
        <v>102.082930436125</v>
      </c>
      <c r="X9" s="44">
        <v>104.20624629667699</v>
      </c>
      <c r="Y9" s="44">
        <v>106.23512103911</v>
      </c>
      <c r="Z9" s="44">
        <v>106.605148183232</v>
      </c>
      <c r="AA9" s="44">
        <v>104.711580714137</v>
      </c>
      <c r="AB9" s="44">
        <v>97.665002218600605</v>
      </c>
      <c r="AC9" s="44">
        <v>98.159850747287194</v>
      </c>
      <c r="AD9" s="44" t="s">
        <v>237</v>
      </c>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row>
    <row r="10" spans="1:57" s="2" customFormat="1" ht="13.5" x14ac:dyDescent="0.25">
      <c r="A10" s="13" t="s">
        <v>144</v>
      </c>
      <c r="B10" s="34" t="s">
        <v>237</v>
      </c>
      <c r="C10" s="34" t="s">
        <v>237</v>
      </c>
      <c r="D10" s="34" t="s">
        <v>237</v>
      </c>
      <c r="E10" s="34">
        <v>124.84454486244</v>
      </c>
      <c r="F10" s="34">
        <v>117.668198559936</v>
      </c>
      <c r="G10" s="34">
        <v>110.912120824827</v>
      </c>
      <c r="H10" s="34">
        <v>106.879144929698</v>
      </c>
      <c r="I10" s="34">
        <v>103.26760097040101</v>
      </c>
      <c r="J10" s="34">
        <v>101.502804446979</v>
      </c>
      <c r="K10" s="34">
        <v>100.47842519696</v>
      </c>
      <c r="L10" s="34">
        <v>100.653193367922</v>
      </c>
      <c r="M10" s="34">
        <v>99.555225801659404</v>
      </c>
      <c r="N10" s="34">
        <v>97.426058810985495</v>
      </c>
      <c r="O10" s="34">
        <v>97.456009023078806</v>
      </c>
      <c r="P10" s="34">
        <v>98.897554197643103</v>
      </c>
      <c r="Q10" s="34">
        <v>98.793733119542196</v>
      </c>
      <c r="R10" s="34">
        <v>99.390185765175701</v>
      </c>
      <c r="S10" s="34">
        <v>101.125352632157</v>
      </c>
      <c r="T10" s="34">
        <v>101.520548997662</v>
      </c>
      <c r="U10" s="34">
        <v>100</v>
      </c>
      <c r="V10" s="34">
        <v>96.749603911962694</v>
      </c>
      <c r="W10" s="34">
        <v>96.602875951451594</v>
      </c>
      <c r="X10" s="34">
        <v>96.953988706733</v>
      </c>
      <c r="Y10" s="34">
        <v>96.451553250279702</v>
      </c>
      <c r="Z10" s="34">
        <v>95.919135017076499</v>
      </c>
      <c r="AA10" s="34">
        <v>94.016521809938297</v>
      </c>
      <c r="AB10" s="34">
        <v>87.838846150512097</v>
      </c>
      <c r="AC10" s="34">
        <v>83.274814416401298</v>
      </c>
      <c r="AD10" s="34">
        <v>84.407911848245305</v>
      </c>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row>
    <row r="11" spans="1:57" s="2" customFormat="1" ht="13.5" x14ac:dyDescent="0.25">
      <c r="A11" s="43" t="s">
        <v>209</v>
      </c>
      <c r="B11" s="44">
        <v>39.254808432143697</v>
      </c>
      <c r="C11" s="44">
        <v>47.372690610013002</v>
      </c>
      <c r="D11" s="44">
        <v>56.571090718349701</v>
      </c>
      <c r="E11" s="44">
        <v>63.357228974313102</v>
      </c>
      <c r="F11" s="44">
        <v>65.553770975306193</v>
      </c>
      <c r="G11" s="44">
        <v>66.5273409801935</v>
      </c>
      <c r="H11" s="44">
        <v>69.743096103735098</v>
      </c>
      <c r="I11" s="44">
        <v>72.5175300963909</v>
      </c>
      <c r="J11" s="44">
        <v>72.112059003777304</v>
      </c>
      <c r="K11" s="44">
        <v>71.611044989699295</v>
      </c>
      <c r="L11" s="44">
        <v>70.574644878943204</v>
      </c>
      <c r="M11" s="44">
        <v>73.139288746267596</v>
      </c>
      <c r="N11" s="44">
        <v>78.473689166638394</v>
      </c>
      <c r="O11" s="44">
        <v>90.481827468223997</v>
      </c>
      <c r="P11" s="44">
        <v>96.658302748761798</v>
      </c>
      <c r="Q11" s="44">
        <v>97.406829764856198</v>
      </c>
      <c r="R11" s="44">
        <v>98.357455018805496</v>
      </c>
      <c r="S11" s="44">
        <v>98.926088510361794</v>
      </c>
      <c r="T11" s="44">
        <v>99.481619487901398</v>
      </c>
      <c r="U11" s="44">
        <v>100.025006251563</v>
      </c>
      <c r="V11" s="44">
        <v>100.513325834781</v>
      </c>
      <c r="W11" s="44">
        <v>100.226283799193</v>
      </c>
      <c r="X11" s="44">
        <v>101.02837273487199</v>
      </c>
      <c r="Y11" s="44">
        <v>101.899827601007</v>
      </c>
      <c r="Z11" s="44">
        <v>101.834138156386</v>
      </c>
      <c r="AA11" s="44">
        <v>100.40930362297701</v>
      </c>
      <c r="AB11" s="44">
        <v>91.5533836302899</v>
      </c>
      <c r="AC11" s="44">
        <v>88.640846644117701</v>
      </c>
      <c r="AD11" s="44">
        <v>92.355956409838498</v>
      </c>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row>
    <row r="12" spans="1:57" s="2" customFormat="1" ht="13.5" x14ac:dyDescent="0.25">
      <c r="A12" s="13" t="s">
        <v>3</v>
      </c>
      <c r="B12" s="34">
        <v>90.258528648492302</v>
      </c>
      <c r="C12" s="34">
        <v>90.698779065885006</v>
      </c>
      <c r="D12" s="34">
        <v>90.798778747705498</v>
      </c>
      <c r="E12" s="34">
        <v>90.948801819108695</v>
      </c>
      <c r="F12" s="34">
        <v>90.804781914422605</v>
      </c>
      <c r="G12" s="34">
        <v>91.234518998731701</v>
      </c>
      <c r="H12" s="34">
        <v>91.306268135770793</v>
      </c>
      <c r="I12" s="34">
        <v>91.932269256382597</v>
      </c>
      <c r="J12" s="34">
        <v>93.347094874734594</v>
      </c>
      <c r="K12" s="34">
        <v>93.842603344270103</v>
      </c>
      <c r="L12" s="34">
        <v>93.958699461493097</v>
      </c>
      <c r="M12" s="34">
        <v>94.327061205478103</v>
      </c>
      <c r="N12" s="34">
        <v>93.736985099770294</v>
      </c>
      <c r="O12" s="34">
        <v>95.342808952872105</v>
      </c>
      <c r="P12" s="34">
        <v>95.778105503586801</v>
      </c>
      <c r="Q12" s="34">
        <v>96.004171330767704</v>
      </c>
      <c r="R12" s="34">
        <v>96.173897181155695</v>
      </c>
      <c r="S12" s="34">
        <v>97.432739319484497</v>
      </c>
      <c r="T12" s="34">
        <v>98.568712929750106</v>
      </c>
      <c r="U12" s="34">
        <v>100</v>
      </c>
      <c r="V12" s="34">
        <v>101.097137178301</v>
      </c>
      <c r="W12" s="34">
        <v>101.53658384285001</v>
      </c>
      <c r="X12" s="34">
        <v>101.923519939747</v>
      </c>
      <c r="Y12" s="34">
        <v>102.054603096314</v>
      </c>
      <c r="Z12" s="34">
        <v>102.58575677733199</v>
      </c>
      <c r="AA12" s="34">
        <v>102.016487610959</v>
      </c>
      <c r="AB12" s="34">
        <v>96.701482329753802</v>
      </c>
      <c r="AC12" s="34">
        <v>96.181120777897107</v>
      </c>
      <c r="AD12" s="34">
        <v>96.751610844441103</v>
      </c>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row>
    <row r="13" spans="1:57" s="2" customFormat="1" ht="13.5" x14ac:dyDescent="0.25">
      <c r="A13" s="43" t="s">
        <v>19</v>
      </c>
      <c r="B13" s="44" t="s">
        <v>237</v>
      </c>
      <c r="C13" s="44" t="s">
        <v>237</v>
      </c>
      <c r="D13" s="44">
        <v>71.952957796189295</v>
      </c>
      <c r="E13" s="44">
        <v>75.497846889200702</v>
      </c>
      <c r="F13" s="44">
        <v>74.5231726932154</v>
      </c>
      <c r="G13" s="44">
        <v>77.405097016415894</v>
      </c>
      <c r="H13" s="44">
        <v>75.097547194462294</v>
      </c>
      <c r="I13" s="44">
        <v>76.260340193870903</v>
      </c>
      <c r="J13" s="44">
        <v>78.168374594713896</v>
      </c>
      <c r="K13" s="44">
        <v>78.733917204386401</v>
      </c>
      <c r="L13" s="44">
        <v>92.345524323731894</v>
      </c>
      <c r="M13" s="44">
        <v>109.841867433658</v>
      </c>
      <c r="N13" s="44">
        <v>95.486730916462704</v>
      </c>
      <c r="O13" s="44">
        <v>65.613444112593399</v>
      </c>
      <c r="P13" s="44">
        <v>57.110611531642697</v>
      </c>
      <c r="Q13" s="44">
        <v>66.136854377962806</v>
      </c>
      <c r="R13" s="44">
        <v>75.213396593132998</v>
      </c>
      <c r="S13" s="44">
        <v>83.481467988580604</v>
      </c>
      <c r="T13" s="44">
        <v>92.705284253513597</v>
      </c>
      <c r="U13" s="44">
        <v>100</v>
      </c>
      <c r="V13" s="44">
        <v>106.32609309956101</v>
      </c>
      <c r="W13" s="44">
        <v>110.33933243861701</v>
      </c>
      <c r="X13" s="44">
        <v>113.805026603192</v>
      </c>
      <c r="Y13" s="44">
        <v>119.267324816989</v>
      </c>
      <c r="Z13" s="44">
        <v>114.795347745653</v>
      </c>
      <c r="AA13" s="44">
        <v>113.771040939607</v>
      </c>
      <c r="AB13" s="44">
        <v>116.33717428290301</v>
      </c>
      <c r="AC13" s="44">
        <v>106.893678496969</v>
      </c>
      <c r="AD13" s="44">
        <v>102.285399322724</v>
      </c>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row>
    <row r="14" spans="1:57" s="1" customFormat="1" ht="13.5" x14ac:dyDescent="0.25">
      <c r="A14" s="98" t="s">
        <v>148</v>
      </c>
      <c r="B14" s="93">
        <v>100.662896027945</v>
      </c>
      <c r="C14" s="93">
        <v>101.88886163338501</v>
      </c>
      <c r="D14" s="93">
        <v>102.843706889231</v>
      </c>
      <c r="E14" s="93">
        <v>103.432184925596</v>
      </c>
      <c r="F14" s="93">
        <v>102.552681360257</v>
      </c>
      <c r="G14" s="93">
        <v>101.571962375982</v>
      </c>
      <c r="H14" s="93">
        <v>101.354416026206</v>
      </c>
      <c r="I14" s="93">
        <v>101.236890808143</v>
      </c>
      <c r="J14" s="93">
        <v>100.95991306447701</v>
      </c>
      <c r="K14" s="93">
        <v>100.81324826717101</v>
      </c>
      <c r="L14" s="93">
        <v>100.705120795284</v>
      </c>
      <c r="M14" s="93">
        <v>100.547761813176</v>
      </c>
      <c r="N14" s="93">
        <v>99.127896369275504</v>
      </c>
      <c r="O14" s="93">
        <v>100.50003636628099</v>
      </c>
      <c r="P14" s="93">
        <v>100.37850316761499</v>
      </c>
      <c r="Q14" s="93">
        <v>99.060910167955797</v>
      </c>
      <c r="R14" s="93">
        <v>98.049663471344005</v>
      </c>
      <c r="S14" s="93">
        <v>98.131099708220006</v>
      </c>
      <c r="T14" s="93">
        <v>99.073239154393207</v>
      </c>
      <c r="U14" s="93">
        <v>100</v>
      </c>
      <c r="V14" s="93">
        <v>100.829758222755</v>
      </c>
      <c r="W14" s="93">
        <v>100.523238675445</v>
      </c>
      <c r="X14" s="93">
        <v>99.958957025591502</v>
      </c>
      <c r="Y14" s="93">
        <v>100.105767089735</v>
      </c>
      <c r="Z14" s="93">
        <v>101.137553545931</v>
      </c>
      <c r="AA14" s="93">
        <v>99.754879218087595</v>
      </c>
      <c r="AB14" s="93">
        <v>93.544038346315105</v>
      </c>
      <c r="AC14" s="93">
        <v>91.093610457091799</v>
      </c>
      <c r="AD14" s="93">
        <v>91.575454737803</v>
      </c>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row>
    <row r="15" spans="1:57" s="2" customFormat="1" ht="13.5" x14ac:dyDescent="0.25">
      <c r="A15" s="43" t="s">
        <v>4</v>
      </c>
      <c r="B15" s="44">
        <v>86.937794811556898</v>
      </c>
      <c r="C15" s="44">
        <v>87.838555195226505</v>
      </c>
      <c r="D15" s="44">
        <v>88.572195961276805</v>
      </c>
      <c r="E15" s="44">
        <v>88.639262198806705</v>
      </c>
      <c r="F15" s="44">
        <v>91.191340474425004</v>
      </c>
      <c r="G15" s="44">
        <v>92.064226685448602</v>
      </c>
      <c r="H15" s="44">
        <v>90.206774103512899</v>
      </c>
      <c r="I15" s="44">
        <v>88.952142842441404</v>
      </c>
      <c r="J15" s="44">
        <v>89.573421930762294</v>
      </c>
      <c r="K15" s="44">
        <v>91.509209454329806</v>
      </c>
      <c r="L15" s="44">
        <v>94.092485988253799</v>
      </c>
      <c r="M15" s="44">
        <v>97.358001135348701</v>
      </c>
      <c r="N15" s="44">
        <v>97.580394791000799</v>
      </c>
      <c r="O15" s="44">
        <v>94.163712232129598</v>
      </c>
      <c r="P15" s="44">
        <v>92.908623328428803</v>
      </c>
      <c r="Q15" s="44">
        <v>92.842046170197804</v>
      </c>
      <c r="R15" s="44">
        <v>93.630422239332304</v>
      </c>
      <c r="S15" s="44">
        <v>94.957606038198705</v>
      </c>
      <c r="T15" s="44">
        <v>96.896746491397906</v>
      </c>
      <c r="U15" s="44">
        <v>100.005000250012</v>
      </c>
      <c r="V15" s="44">
        <v>101.933297853198</v>
      </c>
      <c r="W15" s="44">
        <v>103.241823007172</v>
      </c>
      <c r="X15" s="44">
        <v>104.06076824667799</v>
      </c>
      <c r="Y15" s="44">
        <v>105.07708684446899</v>
      </c>
      <c r="Z15" s="44">
        <v>106.23095949103801</v>
      </c>
      <c r="AA15" s="44">
        <v>104.812838135776</v>
      </c>
      <c r="AB15" s="44">
        <v>98.816980895679094</v>
      </c>
      <c r="AC15" s="44">
        <v>94.920919959728494</v>
      </c>
      <c r="AD15" s="44">
        <v>95.766395165147998</v>
      </c>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row>
    <row r="16" spans="1:57" s="2" customFormat="1" ht="13.5" x14ac:dyDescent="0.25">
      <c r="A16" s="13" t="s">
        <v>5</v>
      </c>
      <c r="B16" s="34">
        <v>91.590536753531794</v>
      </c>
      <c r="C16" s="34">
        <v>91.792489470460396</v>
      </c>
      <c r="D16" s="34">
        <v>93.010477845204704</v>
      </c>
      <c r="E16" s="34">
        <v>94.156670590880196</v>
      </c>
      <c r="F16" s="34">
        <v>92.498300105252895</v>
      </c>
      <c r="G16" s="34">
        <v>91.345931748659396</v>
      </c>
      <c r="H16" s="34">
        <v>91.879635770858997</v>
      </c>
      <c r="I16" s="34">
        <v>92.489164082986505</v>
      </c>
      <c r="J16" s="34">
        <v>93.097417140033102</v>
      </c>
      <c r="K16" s="34">
        <v>94.796159421368799</v>
      </c>
      <c r="L16" s="34">
        <v>96.459460970173595</v>
      </c>
      <c r="M16" s="34">
        <v>98.016194799276093</v>
      </c>
      <c r="N16" s="34">
        <v>97.462507972122395</v>
      </c>
      <c r="O16" s="34">
        <v>99.351403609513198</v>
      </c>
      <c r="P16" s="34">
        <v>99.418385132911695</v>
      </c>
      <c r="Q16" s="34">
        <v>98.515362502937407</v>
      </c>
      <c r="R16" s="34">
        <v>98.154232030664005</v>
      </c>
      <c r="S16" s="34">
        <v>98.873032870433505</v>
      </c>
      <c r="T16" s="34">
        <v>99.396433262880507</v>
      </c>
      <c r="U16" s="34">
        <v>100.000830006889</v>
      </c>
      <c r="V16" s="34">
        <v>100.1422581091</v>
      </c>
      <c r="W16" s="34">
        <v>99.305914260217904</v>
      </c>
      <c r="X16" s="34">
        <v>97.244334652392098</v>
      </c>
      <c r="Y16" s="34">
        <v>96.580572867486595</v>
      </c>
      <c r="Z16" s="34">
        <v>96.4933121575081</v>
      </c>
      <c r="AA16" s="34">
        <v>95.741307678395899</v>
      </c>
      <c r="AB16" s="34">
        <v>91.604092620966497</v>
      </c>
      <c r="AC16" s="34">
        <v>89.199625609614202</v>
      </c>
      <c r="AD16" s="34">
        <v>89.499006686339897</v>
      </c>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row>
    <row r="17" spans="1:57" s="2" customFormat="1" ht="13.5" x14ac:dyDescent="0.25">
      <c r="A17" s="43" t="s">
        <v>130</v>
      </c>
      <c r="B17" s="44">
        <v>104.144395997122</v>
      </c>
      <c r="C17" s="44">
        <v>104.67941645741701</v>
      </c>
      <c r="D17" s="44">
        <v>105.000964903794</v>
      </c>
      <c r="E17" s="44">
        <v>105.351718539898</v>
      </c>
      <c r="F17" s="44">
        <v>105.097404380317</v>
      </c>
      <c r="G17" s="44">
        <v>104.212822256094</v>
      </c>
      <c r="H17" s="44">
        <v>104.151666985738</v>
      </c>
      <c r="I17" s="44">
        <v>104.198703542665</v>
      </c>
      <c r="J17" s="44">
        <v>103.301179200715</v>
      </c>
      <c r="K17" s="44">
        <v>102.70613080736101</v>
      </c>
      <c r="L17" s="44">
        <v>102.208368499043</v>
      </c>
      <c r="M17" s="44">
        <v>101.054354946527</v>
      </c>
      <c r="N17" s="44">
        <v>99.715261333663804</v>
      </c>
      <c r="O17" s="44">
        <v>100.463145356597</v>
      </c>
      <c r="P17" s="44">
        <v>100.53919046819099</v>
      </c>
      <c r="Q17" s="44">
        <v>99.718124114551401</v>
      </c>
      <c r="R17" s="44">
        <v>98.921355738723307</v>
      </c>
      <c r="S17" s="44">
        <v>98.738999855569503</v>
      </c>
      <c r="T17" s="44">
        <v>99.312740172931001</v>
      </c>
      <c r="U17" s="44">
        <v>100</v>
      </c>
      <c r="V17" s="44">
        <v>100.63848556647</v>
      </c>
      <c r="W17" s="44">
        <v>100.514318876723</v>
      </c>
      <c r="X17" s="44">
        <v>100.272438800643</v>
      </c>
      <c r="Y17" s="44">
        <v>100.268271275762</v>
      </c>
      <c r="Z17" s="44">
        <v>101.530754521552</v>
      </c>
      <c r="AA17" s="44">
        <v>99.856135797867694</v>
      </c>
      <c r="AB17" s="44">
        <v>95.024731032796197</v>
      </c>
      <c r="AC17" s="44">
        <v>91.518361863178697</v>
      </c>
      <c r="AD17" s="44">
        <v>91.434427141703594</v>
      </c>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row>
    <row r="18" spans="1:57" s="2" customFormat="1" ht="13.5" x14ac:dyDescent="0.25">
      <c r="A18" s="13" t="s">
        <v>131</v>
      </c>
      <c r="B18" s="34">
        <v>106.77593272391</v>
      </c>
      <c r="C18" s="34">
        <v>108.772357162509</v>
      </c>
      <c r="D18" s="34">
        <v>110.47880176464299</v>
      </c>
      <c r="E18" s="34">
        <v>112.50434659667999</v>
      </c>
      <c r="F18" s="34">
        <v>113.327041392835</v>
      </c>
      <c r="G18" s="34">
        <v>113.96678190506699</v>
      </c>
      <c r="H18" s="34">
        <v>115.414085457657</v>
      </c>
      <c r="I18" s="34">
        <v>117.287303964812</v>
      </c>
      <c r="J18" s="34">
        <v>120.060197575986</v>
      </c>
      <c r="K18" s="34">
        <v>120.864966115352</v>
      </c>
      <c r="L18" s="34">
        <v>122.234395920992</v>
      </c>
      <c r="M18" s="34">
        <v>124.199755361274</v>
      </c>
      <c r="N18" s="34">
        <v>123.882768226755</v>
      </c>
      <c r="O18" s="34">
        <v>126.83221168590499</v>
      </c>
      <c r="P18" s="34">
        <v>124.084873612964</v>
      </c>
      <c r="Q18" s="34">
        <v>121.08896682018</v>
      </c>
      <c r="R18" s="34">
        <v>116.816368476745</v>
      </c>
      <c r="S18" s="34">
        <v>109.899909135158</v>
      </c>
      <c r="T18" s="34">
        <v>102.82162040605201</v>
      </c>
      <c r="U18" s="34">
        <v>100</v>
      </c>
      <c r="V18" s="34">
        <v>98.198931997822299</v>
      </c>
      <c r="W18" s="34">
        <v>94.952326846425507</v>
      </c>
      <c r="X18" s="34">
        <v>91.329464441629796</v>
      </c>
      <c r="Y18" s="34">
        <v>91.098994740189795</v>
      </c>
      <c r="Z18" s="34">
        <v>92.250287106141698</v>
      </c>
      <c r="AA18" s="34">
        <v>91.242658479971297</v>
      </c>
      <c r="AB18" s="34">
        <v>84.286237155914705</v>
      </c>
      <c r="AC18" s="34">
        <v>85.359973358333505</v>
      </c>
      <c r="AD18" s="34">
        <v>87.318692631677706</v>
      </c>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row>
    <row r="19" spans="1:57" s="2" customFormat="1" ht="13.5" x14ac:dyDescent="0.25">
      <c r="A19" s="43" t="s">
        <v>11</v>
      </c>
      <c r="B19" s="44" t="s">
        <v>237</v>
      </c>
      <c r="C19" s="44" t="s">
        <v>237</v>
      </c>
      <c r="D19" s="44" t="s">
        <v>237</v>
      </c>
      <c r="E19" s="44" t="s">
        <v>237</v>
      </c>
      <c r="F19" s="44">
        <v>79.985028045013095</v>
      </c>
      <c r="G19" s="44">
        <v>86.030955224319499</v>
      </c>
      <c r="H19" s="44">
        <v>91.308321433761407</v>
      </c>
      <c r="I19" s="44">
        <v>93.731968846022397</v>
      </c>
      <c r="J19" s="44">
        <v>96.394293664459596</v>
      </c>
      <c r="K19" s="44">
        <v>97.164067012763695</v>
      </c>
      <c r="L19" s="44">
        <v>97.428190329553402</v>
      </c>
      <c r="M19" s="44">
        <v>97.161389717312304</v>
      </c>
      <c r="N19" s="44">
        <v>99.855883344317803</v>
      </c>
      <c r="O19" s="44">
        <v>102.229808198199</v>
      </c>
      <c r="P19" s="44">
        <v>100.84803740772701</v>
      </c>
      <c r="Q19" s="44">
        <v>98.830758470527101</v>
      </c>
      <c r="R19" s="44">
        <v>97.135156895161799</v>
      </c>
      <c r="S19" s="44">
        <v>97.427921684001703</v>
      </c>
      <c r="T19" s="44">
        <v>97.956785861401201</v>
      </c>
      <c r="U19" s="44">
        <v>100</v>
      </c>
      <c r="V19" s="44">
        <v>104.820433405489</v>
      </c>
      <c r="W19" s="44">
        <v>105.532785306279</v>
      </c>
      <c r="X19" s="44">
        <v>107.785565625906</v>
      </c>
      <c r="Y19" s="44">
        <v>114.099876694678</v>
      </c>
      <c r="Z19" s="44">
        <v>115.148518779195</v>
      </c>
      <c r="AA19" s="44">
        <v>111.624122445548</v>
      </c>
      <c r="AB19" s="44">
        <v>107.66299021283599</v>
      </c>
      <c r="AC19" s="44">
        <v>104.58238232537499</v>
      </c>
      <c r="AD19" s="44">
        <v>113.345526823073</v>
      </c>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row>
    <row r="20" spans="1:57" s="2" customFormat="1" ht="13.5" x14ac:dyDescent="0.25">
      <c r="A20" s="13" t="s">
        <v>132</v>
      </c>
      <c r="B20" s="34">
        <v>55.590574088000999</v>
      </c>
      <c r="C20" s="34">
        <v>55.962851196301202</v>
      </c>
      <c r="D20" s="34">
        <v>58.272026607986497</v>
      </c>
      <c r="E20" s="34">
        <v>61.901988391744602</v>
      </c>
      <c r="F20" s="34">
        <v>67.042996846292496</v>
      </c>
      <c r="G20" s="34">
        <v>67.424867918791904</v>
      </c>
      <c r="H20" s="34">
        <v>69.304909440933699</v>
      </c>
      <c r="I20" s="34">
        <v>74.653569283881396</v>
      </c>
      <c r="J20" s="34">
        <v>78.088309212886003</v>
      </c>
      <c r="K20" s="34">
        <v>79.751841868980904</v>
      </c>
      <c r="L20" s="34">
        <v>80.948426885110194</v>
      </c>
      <c r="M20" s="34">
        <v>85.2235523268766</v>
      </c>
      <c r="N20" s="34">
        <v>88.491488534406002</v>
      </c>
      <c r="O20" s="34">
        <v>91.299298800232293</v>
      </c>
      <c r="P20" s="34">
        <v>89.437879232841993</v>
      </c>
      <c r="Q20" s="34">
        <v>90.228478307402199</v>
      </c>
      <c r="R20" s="34">
        <v>90.736403230949705</v>
      </c>
      <c r="S20" s="34">
        <v>93.801064739355496</v>
      </c>
      <c r="T20" s="34">
        <v>97.802792327679697</v>
      </c>
      <c r="U20" s="34">
        <v>100</v>
      </c>
      <c r="V20" s="34">
        <v>102.584272480282</v>
      </c>
      <c r="W20" s="34">
        <v>104.67671364188</v>
      </c>
      <c r="X20" s="34">
        <v>107.168675662526</v>
      </c>
      <c r="Y20" s="34">
        <v>109.964852260737</v>
      </c>
      <c r="Z20" s="34">
        <v>110.67727208129</v>
      </c>
      <c r="AA20" s="34">
        <v>109.26607845221599</v>
      </c>
      <c r="AB20" s="34">
        <v>105.70678994169999</v>
      </c>
      <c r="AC20" s="34">
        <v>105.31791060188201</v>
      </c>
      <c r="AD20" s="34">
        <v>109.032727649489</v>
      </c>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row>
    <row r="21" spans="1:57" s="2" customFormat="1" ht="13.5" x14ac:dyDescent="0.25">
      <c r="A21" s="43" t="s">
        <v>15</v>
      </c>
      <c r="B21" s="44">
        <v>86.528520912906799</v>
      </c>
      <c r="C21" s="44">
        <v>90.515235867082396</v>
      </c>
      <c r="D21" s="44">
        <v>91.581874651000504</v>
      </c>
      <c r="E21" s="44">
        <v>75.041485640629702</v>
      </c>
      <c r="F21" s="44">
        <v>79.466898802933301</v>
      </c>
      <c r="G21" s="44">
        <v>91.318822029298005</v>
      </c>
      <c r="H21" s="44">
        <v>85.196516296358396</v>
      </c>
      <c r="I21" s="44">
        <v>77.726423326623305</v>
      </c>
      <c r="J21" s="44">
        <v>78.011218019607497</v>
      </c>
      <c r="K21" s="44">
        <v>82.7656857894994</v>
      </c>
      <c r="L21" s="44">
        <v>97.949617820073101</v>
      </c>
      <c r="M21" s="44">
        <v>122.62964562100601</v>
      </c>
      <c r="N21" s="44">
        <v>132.16798837029901</v>
      </c>
      <c r="O21" s="44">
        <v>92.344076551872504</v>
      </c>
      <c r="P21" s="44">
        <v>95.450057977382698</v>
      </c>
      <c r="Q21" s="44">
        <v>106.20082630389101</v>
      </c>
      <c r="R21" s="44">
        <v>101.187897824624</v>
      </c>
      <c r="S21" s="44">
        <v>99.845819737290896</v>
      </c>
      <c r="T21" s="44">
        <v>98.941407938235699</v>
      </c>
      <c r="U21" s="44">
        <v>100</v>
      </c>
      <c r="V21" s="44">
        <v>102.64263936214201</v>
      </c>
      <c r="W21" s="44">
        <v>106.15080064966</v>
      </c>
      <c r="X21" s="44">
        <v>110.317799116427</v>
      </c>
      <c r="Y21" s="44">
        <v>114.312526055002</v>
      </c>
      <c r="Z21" s="44">
        <v>115.672602274377</v>
      </c>
      <c r="AA21" s="44">
        <v>116.086756368488</v>
      </c>
      <c r="AB21" s="44">
        <v>117.79930232228899</v>
      </c>
      <c r="AC21" s="44">
        <v>129.07037060689601</v>
      </c>
      <c r="AD21" s="44">
        <v>137.16580580332601</v>
      </c>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row>
    <row r="22" spans="1:57" s="2" customFormat="1" ht="13.5" x14ac:dyDescent="0.25">
      <c r="A22" s="13" t="s">
        <v>12</v>
      </c>
      <c r="B22" s="34">
        <v>90.7767674577522</v>
      </c>
      <c r="C22" s="34">
        <v>93.311934250241606</v>
      </c>
      <c r="D22" s="34">
        <v>97.804104657311001</v>
      </c>
      <c r="E22" s="34">
        <v>100.737146466027</v>
      </c>
      <c r="F22" s="34">
        <v>97.824740021159997</v>
      </c>
      <c r="G22" s="34">
        <v>100.089742555592</v>
      </c>
      <c r="H22" s="34">
        <v>105.461029176305</v>
      </c>
      <c r="I22" s="34">
        <v>101.08787853293801</v>
      </c>
      <c r="J22" s="34">
        <v>99.522896725263195</v>
      </c>
      <c r="K22" s="34">
        <v>96.796225002864702</v>
      </c>
      <c r="L22" s="34">
        <v>95.490312879710999</v>
      </c>
      <c r="M22" s="34">
        <v>90.595802020524502</v>
      </c>
      <c r="N22" s="34">
        <v>85.321501573779102</v>
      </c>
      <c r="O22" s="34">
        <v>92.277555768750702</v>
      </c>
      <c r="P22" s="34">
        <v>93.436655348901198</v>
      </c>
      <c r="Q22" s="34">
        <v>93.995230888716804</v>
      </c>
      <c r="R22" s="34">
        <v>95.824662499730195</v>
      </c>
      <c r="S22" s="34">
        <v>96.440442648492905</v>
      </c>
      <c r="T22" s="34">
        <v>97.844013029763602</v>
      </c>
      <c r="U22" s="34">
        <v>100</v>
      </c>
      <c r="V22" s="34">
        <v>101.869296380336</v>
      </c>
      <c r="W22" s="34">
        <v>103.168055242573</v>
      </c>
      <c r="X22" s="34">
        <v>103.904570898572</v>
      </c>
      <c r="Y22" s="34">
        <v>104.539439194564</v>
      </c>
      <c r="Z22" s="34">
        <v>106.25618810336</v>
      </c>
      <c r="AA22" s="34">
        <v>105.543721406795</v>
      </c>
      <c r="AB22" s="34">
        <v>103.688906279837</v>
      </c>
      <c r="AC22" s="34">
        <v>105.325645895805</v>
      </c>
      <c r="AD22" s="34">
        <v>106.57081742639799</v>
      </c>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row>
    <row r="23" spans="1:57" s="2" customFormat="1" ht="13.5" x14ac:dyDescent="0.25">
      <c r="A23" s="43" t="s">
        <v>6</v>
      </c>
      <c r="B23" s="44">
        <v>90.667279569012095</v>
      </c>
      <c r="C23" s="44">
        <v>94.737127682950202</v>
      </c>
      <c r="D23" s="44">
        <v>97.727384706964003</v>
      </c>
      <c r="E23" s="44">
        <v>99.313477936111994</v>
      </c>
      <c r="F23" s="44">
        <v>99.248034896158501</v>
      </c>
      <c r="G23" s="44">
        <v>98.736162489419996</v>
      </c>
      <c r="H23" s="44">
        <v>98.577238265521203</v>
      </c>
      <c r="I23" s="44">
        <v>98.669826448228207</v>
      </c>
      <c r="J23" s="44">
        <v>99.245351618994405</v>
      </c>
      <c r="K23" s="44">
        <v>99.487327032272304</v>
      </c>
      <c r="L23" s="44">
        <v>99.869841800649496</v>
      </c>
      <c r="M23" s="44">
        <v>100.292708763622</v>
      </c>
      <c r="N23" s="44">
        <v>99.428374106967894</v>
      </c>
      <c r="O23" s="44">
        <v>101.973492715239</v>
      </c>
      <c r="P23" s="44">
        <v>102.398157158039</v>
      </c>
      <c r="Q23" s="44">
        <v>101.23534181732801</v>
      </c>
      <c r="R23" s="44">
        <v>100.390642008936</v>
      </c>
      <c r="S23" s="44">
        <v>100.486156066937</v>
      </c>
      <c r="T23" s="44">
        <v>99.934815229010198</v>
      </c>
      <c r="U23" s="44">
        <v>100.03101961918399</v>
      </c>
      <c r="V23" s="44">
        <v>100.425896028671</v>
      </c>
      <c r="W23" s="44">
        <v>99.406872190795298</v>
      </c>
      <c r="X23" s="44">
        <v>98.663708910402903</v>
      </c>
      <c r="Y23" s="44">
        <v>98.331587396835999</v>
      </c>
      <c r="Z23" s="44">
        <v>98.702442492418697</v>
      </c>
      <c r="AA23" s="44">
        <v>96.926806612924196</v>
      </c>
      <c r="AB23" s="44">
        <v>90.595475669624307</v>
      </c>
      <c r="AC23" s="44">
        <v>87.884081928596103</v>
      </c>
      <c r="AD23" s="44">
        <v>89.802473090514994</v>
      </c>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row>
    <row r="24" spans="1:57" s="2" customFormat="1" ht="13.5" x14ac:dyDescent="0.25">
      <c r="A24" s="13" t="s">
        <v>133</v>
      </c>
      <c r="B24" s="34">
        <v>106.58125242068201</v>
      </c>
      <c r="C24" s="34">
        <v>105.6728043004</v>
      </c>
      <c r="D24" s="34">
        <v>104.818413984941</v>
      </c>
      <c r="E24" s="34">
        <v>104.926707240041</v>
      </c>
      <c r="F24" s="34">
        <v>105.587845709936</v>
      </c>
      <c r="G24" s="34">
        <v>106.14044362389799</v>
      </c>
      <c r="H24" s="34">
        <v>106.804037698702</v>
      </c>
      <c r="I24" s="34">
        <v>106.78575377407699</v>
      </c>
      <c r="J24" s="34">
        <v>106.40352274858201</v>
      </c>
      <c r="K24" s="34">
        <v>106.35225037214801</v>
      </c>
      <c r="L24" s="34">
        <v>106.00634903125901</v>
      </c>
      <c r="M24" s="34">
        <v>105.832405509857</v>
      </c>
      <c r="N24" s="34">
        <v>104.359536157519</v>
      </c>
      <c r="O24" s="34">
        <v>105.30267438317701</v>
      </c>
      <c r="P24" s="34">
        <v>105.617855076884</v>
      </c>
      <c r="Q24" s="34">
        <v>105.52819359725</v>
      </c>
      <c r="R24" s="34">
        <v>105.10167040340799</v>
      </c>
      <c r="S24" s="34">
        <v>104.287842485901</v>
      </c>
      <c r="T24" s="34">
        <v>101.09554384090499</v>
      </c>
      <c r="U24" s="34">
        <v>100</v>
      </c>
      <c r="V24" s="34">
        <v>99.837415595086497</v>
      </c>
      <c r="W24" s="34">
        <v>99.075989748526197</v>
      </c>
      <c r="X24" s="34">
        <v>97.966835357858002</v>
      </c>
      <c r="Y24" s="34">
        <v>97.501605711816694</v>
      </c>
      <c r="Z24" s="34">
        <v>97.558453652604499</v>
      </c>
      <c r="AA24" s="34" t="s">
        <v>237</v>
      </c>
      <c r="AB24" s="34" t="s">
        <v>237</v>
      </c>
      <c r="AC24" s="34" t="s">
        <v>237</v>
      </c>
      <c r="AD24" s="34" t="s">
        <v>237</v>
      </c>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row>
    <row r="25" spans="1:57" s="2" customFormat="1" ht="13.5" x14ac:dyDescent="0.25">
      <c r="A25" s="43" t="s">
        <v>134</v>
      </c>
      <c r="B25" s="44">
        <v>120.24410726278801</v>
      </c>
      <c r="C25" s="44">
        <v>118.886543027865</v>
      </c>
      <c r="D25" s="44">
        <v>111.155403362082</v>
      </c>
      <c r="E25" s="44">
        <v>105.770778958905</v>
      </c>
      <c r="F25" s="44">
        <v>102.992098482396</v>
      </c>
      <c r="G25" s="44">
        <v>103.00700556764799</v>
      </c>
      <c r="H25" s="44">
        <v>105.982955106579</v>
      </c>
      <c r="I25" s="44">
        <v>106.042247865699</v>
      </c>
      <c r="J25" s="44">
        <v>103.98325868696</v>
      </c>
      <c r="K25" s="44">
        <v>100.96844778701799</v>
      </c>
      <c r="L25" s="44">
        <v>99.148827750026697</v>
      </c>
      <c r="M25" s="44">
        <v>98.447872827941694</v>
      </c>
      <c r="N25" s="44">
        <v>96.184064328306306</v>
      </c>
      <c r="O25" s="44">
        <v>95.066680087637906</v>
      </c>
      <c r="P25" s="44">
        <v>94.084788849381795</v>
      </c>
      <c r="Q25" s="44">
        <v>94.023535719730504</v>
      </c>
      <c r="R25" s="44">
        <v>95.891585565659895</v>
      </c>
      <c r="S25" s="44">
        <v>97.179081091450101</v>
      </c>
      <c r="T25" s="44">
        <v>98.207319056435196</v>
      </c>
      <c r="U25" s="44">
        <v>100</v>
      </c>
      <c r="V25" s="44">
        <v>100.883165731996</v>
      </c>
      <c r="W25" s="44">
        <v>100.55631997729699</v>
      </c>
      <c r="X25" s="44">
        <v>99.706567187223897</v>
      </c>
      <c r="Y25" s="44">
        <v>99.224348307772402</v>
      </c>
      <c r="Z25" s="44">
        <v>98.909168205763706</v>
      </c>
      <c r="AA25" s="44">
        <v>97.830771298529797</v>
      </c>
      <c r="AB25" s="44">
        <v>94.818360384438606</v>
      </c>
      <c r="AC25" s="44">
        <v>91.961558591645002</v>
      </c>
      <c r="AD25" s="44">
        <v>90.093636680585803</v>
      </c>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row>
    <row r="26" spans="1:57" s="2" customFormat="1" ht="13.5" x14ac:dyDescent="0.25">
      <c r="A26" s="13" t="s">
        <v>135</v>
      </c>
      <c r="B26" s="34">
        <v>58.331707124302298</v>
      </c>
      <c r="C26" s="34">
        <v>72.466879522556496</v>
      </c>
      <c r="D26" s="34">
        <v>92.281254942314703</v>
      </c>
      <c r="E26" s="34">
        <v>91.724971600484594</v>
      </c>
      <c r="F26" s="34">
        <v>91.1289408110365</v>
      </c>
      <c r="G26" s="34">
        <v>91.291429950021197</v>
      </c>
      <c r="H26" s="34">
        <v>89.987030289637701</v>
      </c>
      <c r="I26" s="34">
        <v>88.921703378738798</v>
      </c>
      <c r="J26" s="34">
        <v>89.583879208204195</v>
      </c>
      <c r="K26" s="34">
        <v>94.590168236256801</v>
      </c>
      <c r="L26" s="34">
        <v>98.940793671361206</v>
      </c>
      <c r="M26" s="34">
        <v>106.61656193164001</v>
      </c>
      <c r="N26" s="34">
        <v>115.23838169440199</v>
      </c>
      <c r="O26" s="34">
        <v>95.630187271538205</v>
      </c>
      <c r="P26" s="34">
        <v>83.220290802521305</v>
      </c>
      <c r="Q26" s="34">
        <v>84.199170503529899</v>
      </c>
      <c r="R26" s="34">
        <v>90.211109542110194</v>
      </c>
      <c r="S26" s="34">
        <v>95.336311005461297</v>
      </c>
      <c r="T26" s="34">
        <v>99.434954679774606</v>
      </c>
      <c r="U26" s="34">
        <v>100</v>
      </c>
      <c r="V26" s="34">
        <v>98.480845861683704</v>
      </c>
      <c r="W26" s="34">
        <v>95.341663421792006</v>
      </c>
      <c r="X26" s="34">
        <v>96.860908450377806</v>
      </c>
      <c r="Y26" s="34">
        <v>98.583897812237893</v>
      </c>
      <c r="Z26" s="34">
        <v>96.246041200849604</v>
      </c>
      <c r="AA26" s="34">
        <v>94.6623458713118</v>
      </c>
      <c r="AB26" s="34">
        <v>83.062926719316806</v>
      </c>
      <c r="AC26" s="34">
        <v>78.438884388059506</v>
      </c>
      <c r="AD26" s="34">
        <v>83.043618632792004</v>
      </c>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row>
    <row r="27" spans="1:57" s="2" customFormat="1" ht="13.5" x14ac:dyDescent="0.25">
      <c r="A27" s="43" t="s">
        <v>136</v>
      </c>
      <c r="B27" s="44">
        <v>27.233984982603701</v>
      </c>
      <c r="C27" s="44">
        <v>27.377075002626</v>
      </c>
      <c r="D27" s="44">
        <v>48.175695855944497</v>
      </c>
      <c r="E27" s="44">
        <v>52.8733767108439</v>
      </c>
      <c r="F27" s="44">
        <v>50.947604493944397</v>
      </c>
      <c r="G27" s="44">
        <v>47.4602215316905</v>
      </c>
      <c r="H27" s="44">
        <v>46.993996519662701</v>
      </c>
      <c r="I27" s="44">
        <v>48.514120069659498</v>
      </c>
      <c r="J27" s="44">
        <v>50.6842300288818</v>
      </c>
      <c r="K27" s="44">
        <v>57.055830579098497</v>
      </c>
      <c r="L27" s="44">
        <v>66.610595716614498</v>
      </c>
      <c r="M27" s="44">
        <v>80.945595138980806</v>
      </c>
      <c r="N27" s="44">
        <v>99.467170248434698</v>
      </c>
      <c r="O27" s="44">
        <v>85.335359134893196</v>
      </c>
      <c r="P27" s="44">
        <v>67.924345789062698</v>
      </c>
      <c r="Q27" s="44">
        <v>66.735252365421701</v>
      </c>
      <c r="R27" s="44">
        <v>71.351403924203794</v>
      </c>
      <c r="S27" s="44">
        <v>75.204618072857997</v>
      </c>
      <c r="T27" s="44">
        <v>83.905233007184094</v>
      </c>
      <c r="U27" s="44">
        <v>100.000010000001</v>
      </c>
      <c r="V27" s="44">
        <v>109.40972561448601</v>
      </c>
      <c r="W27" s="44">
        <v>105.86597785609899</v>
      </c>
      <c r="X27" s="44">
        <v>109.030522628424</v>
      </c>
      <c r="Y27" s="44">
        <v>114.708544216596</v>
      </c>
      <c r="Z27" s="44">
        <v>116.364882268228</v>
      </c>
      <c r="AA27" s="44">
        <v>113.17352844553101</v>
      </c>
      <c r="AB27" s="44">
        <v>109.806820537653</v>
      </c>
      <c r="AC27" s="44">
        <v>110.624966679491</v>
      </c>
      <c r="AD27" s="44">
        <v>113.441482168443</v>
      </c>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row>
    <row r="28" spans="1:57" s="2" customFormat="1" ht="13.5" x14ac:dyDescent="0.25">
      <c r="A28" s="13" t="s">
        <v>18</v>
      </c>
      <c r="B28" s="34">
        <v>95.9687257921005</v>
      </c>
      <c r="C28" s="34">
        <v>97.690993943388193</v>
      </c>
      <c r="D28" s="34">
        <v>99.366499892245301</v>
      </c>
      <c r="E28" s="34">
        <v>100.755305430047</v>
      </c>
      <c r="F28" s="34">
        <v>100.699064935832</v>
      </c>
      <c r="G28" s="34">
        <v>101.038670395982</v>
      </c>
      <c r="H28" s="34">
        <v>101.643368337147</v>
      </c>
      <c r="I28" s="34">
        <v>101.36878230866201</v>
      </c>
      <c r="J28" s="34">
        <v>100.75661779658699</v>
      </c>
      <c r="K28" s="34">
        <v>101.239981899528</v>
      </c>
      <c r="L28" s="34">
        <v>100.85890155707099</v>
      </c>
      <c r="M28" s="34">
        <v>100.28699351840601</v>
      </c>
      <c r="N28" s="34">
        <v>99.888936392041899</v>
      </c>
      <c r="O28" s="34">
        <v>102.033627061174</v>
      </c>
      <c r="P28" s="34">
        <v>101.616214590463</v>
      </c>
      <c r="Q28" s="34">
        <v>100.13819521843899</v>
      </c>
      <c r="R28" s="34">
        <v>98.842856818978504</v>
      </c>
      <c r="S28" s="34">
        <v>98.512068618241003</v>
      </c>
      <c r="T28" s="34">
        <v>98.834496750928906</v>
      </c>
      <c r="U28" s="34">
        <v>100</v>
      </c>
      <c r="V28" s="34">
        <v>100.558401500233</v>
      </c>
      <c r="W28" s="34">
        <v>100.003176029169</v>
      </c>
      <c r="X28" s="34">
        <v>99.740967922471</v>
      </c>
      <c r="Y28" s="34">
        <v>99.354709910381899</v>
      </c>
      <c r="Z28" s="34">
        <v>99.616452211007797</v>
      </c>
      <c r="AA28" s="34">
        <v>98.499915497158995</v>
      </c>
      <c r="AB28" s="34">
        <v>94.243607702321995</v>
      </c>
      <c r="AC28" s="34">
        <v>92.412526743677503</v>
      </c>
      <c r="AD28" s="34">
        <v>91.973173797898795</v>
      </c>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row>
    <row r="29" spans="1:57" s="2" customFormat="1" ht="13.5" x14ac:dyDescent="0.25">
      <c r="A29" s="43" t="s">
        <v>147</v>
      </c>
      <c r="B29" s="44">
        <v>119.180480837988</v>
      </c>
      <c r="C29" s="44">
        <v>118.10989718992199</v>
      </c>
      <c r="D29" s="44">
        <v>118.064429377153</v>
      </c>
      <c r="E29" s="44">
        <v>115.79175957568999</v>
      </c>
      <c r="F29" s="44">
        <v>114.921735596025</v>
      </c>
      <c r="G29" s="44">
        <v>114.288936603376</v>
      </c>
      <c r="H29" s="44">
        <v>116.683446910825</v>
      </c>
      <c r="I29" s="44">
        <v>117.747831000022</v>
      </c>
      <c r="J29" s="44">
        <v>116.81012578315</v>
      </c>
      <c r="K29" s="44">
        <v>115.79468456053399</v>
      </c>
      <c r="L29" s="44">
        <v>115.286900213111</v>
      </c>
      <c r="M29" s="44">
        <v>114.25770337826</v>
      </c>
      <c r="N29" s="44">
        <v>111.97373817661</v>
      </c>
      <c r="O29" s="44">
        <v>109.880375556331</v>
      </c>
      <c r="P29" s="44">
        <v>107.988858859864</v>
      </c>
      <c r="Q29" s="44">
        <v>106.54481561001499</v>
      </c>
      <c r="R29" s="44">
        <v>104.24433573312</v>
      </c>
      <c r="S29" s="44">
        <v>102.566989792002</v>
      </c>
      <c r="T29" s="44">
        <v>100.618072911376</v>
      </c>
      <c r="U29" s="44">
        <v>100</v>
      </c>
      <c r="V29" s="44">
        <v>99.418057882803893</v>
      </c>
      <c r="W29" s="44">
        <v>96.057143768690594</v>
      </c>
      <c r="X29" s="44">
        <v>93.872085986131694</v>
      </c>
      <c r="Y29" s="44">
        <v>93.125284687318896</v>
      </c>
      <c r="Z29" s="44">
        <v>92.343143598318704</v>
      </c>
      <c r="AA29" s="44">
        <v>89.156607920467593</v>
      </c>
      <c r="AB29" s="44">
        <v>85.013963158633601</v>
      </c>
      <c r="AC29" s="44">
        <v>83.310902970778599</v>
      </c>
      <c r="AD29" s="44" t="s">
        <v>237</v>
      </c>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row>
    <row r="30" spans="1:57" s="2" customFormat="1" ht="13.5" x14ac:dyDescent="0.25">
      <c r="A30" s="13" t="s">
        <v>7</v>
      </c>
      <c r="B30" s="34">
        <v>85.3682416506511</v>
      </c>
      <c r="C30" s="34">
        <v>86.886212089293593</v>
      </c>
      <c r="D30" s="34">
        <v>88.267875132896606</v>
      </c>
      <c r="E30" s="34">
        <v>89.138410976898996</v>
      </c>
      <c r="F30" s="34">
        <v>89.481047232029994</v>
      </c>
      <c r="G30" s="34">
        <v>88.1749161103875</v>
      </c>
      <c r="H30" s="34">
        <v>87.771053658865398</v>
      </c>
      <c r="I30" s="34">
        <v>88.604936862310595</v>
      </c>
      <c r="J30" s="34">
        <v>90.242587601078199</v>
      </c>
      <c r="K30" s="34">
        <v>90.988707433754499</v>
      </c>
      <c r="L30" s="34">
        <v>92.129765412552999</v>
      </c>
      <c r="M30" s="34">
        <v>92.501310430453202</v>
      </c>
      <c r="N30" s="34">
        <v>91.745223642619493</v>
      </c>
      <c r="O30" s="34">
        <v>92.822712765204699</v>
      </c>
      <c r="P30" s="34">
        <v>93.690126648175493</v>
      </c>
      <c r="Q30" s="34">
        <v>93.115223794993895</v>
      </c>
      <c r="R30" s="34">
        <v>92.986931847763898</v>
      </c>
      <c r="S30" s="34">
        <v>94.115854432790798</v>
      </c>
      <c r="T30" s="34">
        <v>97.386063687598494</v>
      </c>
      <c r="U30" s="34">
        <v>100</v>
      </c>
      <c r="V30" s="34">
        <v>101.762717473761</v>
      </c>
      <c r="W30" s="34">
        <v>102.185295346722</v>
      </c>
      <c r="X30" s="34">
        <v>102.436312660125</v>
      </c>
      <c r="Y30" s="34">
        <v>102.25208931491601</v>
      </c>
      <c r="Z30" s="34">
        <v>103.71825876662599</v>
      </c>
      <c r="AA30" s="34">
        <v>102.879241792716</v>
      </c>
      <c r="AB30" s="34">
        <v>95.263232880412602</v>
      </c>
      <c r="AC30" s="34">
        <v>94.002181025081796</v>
      </c>
      <c r="AD30" s="34">
        <v>94.345486815956505</v>
      </c>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row>
    <row r="31" spans="1:57" s="2" customFormat="1" ht="13.5" x14ac:dyDescent="0.25">
      <c r="A31" s="43" t="s">
        <v>138</v>
      </c>
      <c r="B31" s="44">
        <v>112.708026931299</v>
      </c>
      <c r="C31" s="44">
        <v>114.86968425634601</v>
      </c>
      <c r="D31" s="44">
        <v>116.07983066748901</v>
      </c>
      <c r="E31" s="44">
        <v>114.853383181178</v>
      </c>
      <c r="F31" s="44">
        <v>112.249657331105</v>
      </c>
      <c r="G31" s="44">
        <v>99.038282201949798</v>
      </c>
      <c r="H31" s="44">
        <v>98.262051935673298</v>
      </c>
      <c r="I31" s="44">
        <v>99.580536536163194</v>
      </c>
      <c r="J31" s="44">
        <v>100.453143959066</v>
      </c>
      <c r="K31" s="44">
        <v>99.890681962200404</v>
      </c>
      <c r="L31" s="44">
        <v>98.810614883219003</v>
      </c>
      <c r="M31" s="44">
        <v>99.314131610607404</v>
      </c>
      <c r="N31" s="44">
        <v>98.454382375793898</v>
      </c>
      <c r="O31" s="44">
        <v>97.845479756077694</v>
      </c>
      <c r="P31" s="44">
        <v>97.0424162368639</v>
      </c>
      <c r="Q31" s="44">
        <v>95.013680843779895</v>
      </c>
      <c r="R31" s="44">
        <v>96.213446061388893</v>
      </c>
      <c r="S31" s="44">
        <v>97.138806733975599</v>
      </c>
      <c r="T31" s="44">
        <v>98.003033840591598</v>
      </c>
      <c r="U31" s="44">
        <v>100</v>
      </c>
      <c r="V31" s="44">
        <v>101.544567003193</v>
      </c>
      <c r="W31" s="44">
        <v>101.92497586408101</v>
      </c>
      <c r="X31" s="44">
        <v>102.65719456830401</v>
      </c>
      <c r="Y31" s="44">
        <v>103.776590848708</v>
      </c>
      <c r="Z31" s="44">
        <v>105.389447468394</v>
      </c>
      <c r="AA31" s="44">
        <v>104.60493919979599</v>
      </c>
      <c r="AB31" s="44">
        <v>101.81697470444399</v>
      </c>
      <c r="AC31" s="44">
        <v>100.50616853061</v>
      </c>
      <c r="AD31" s="44">
        <v>102.061751444113</v>
      </c>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row>
    <row r="32" spans="1:57" s="2" customFormat="1" ht="13.5" x14ac:dyDescent="0.25">
      <c r="A32" s="13" t="s">
        <v>13</v>
      </c>
      <c r="B32" s="34">
        <v>86.158026611797098</v>
      </c>
      <c r="C32" s="34">
        <v>86.027916259145101</v>
      </c>
      <c r="D32" s="34">
        <v>86.102759510489193</v>
      </c>
      <c r="E32" s="34">
        <v>86.458314045445306</v>
      </c>
      <c r="F32" s="34">
        <v>87.184214938276199</v>
      </c>
      <c r="G32" s="34">
        <v>87.901397759676399</v>
      </c>
      <c r="H32" s="34">
        <v>90.659693071789604</v>
      </c>
      <c r="I32" s="34">
        <v>91.981653198131994</v>
      </c>
      <c r="J32" s="34">
        <v>93.406265718177195</v>
      </c>
      <c r="K32" s="34">
        <v>93.850249655352698</v>
      </c>
      <c r="L32" s="34">
        <v>93.782575500636298</v>
      </c>
      <c r="M32" s="34">
        <v>94.897859112745394</v>
      </c>
      <c r="N32" s="34">
        <v>94.211314047770898</v>
      </c>
      <c r="O32" s="34">
        <v>95.355509569482706</v>
      </c>
      <c r="P32" s="34">
        <v>95.754983297978598</v>
      </c>
      <c r="Q32" s="34">
        <v>96.666699383148199</v>
      </c>
      <c r="R32" s="34">
        <v>97.834448122385794</v>
      </c>
      <c r="S32" s="34">
        <v>98.7832318073267</v>
      </c>
      <c r="T32" s="34">
        <v>99.420817602509999</v>
      </c>
      <c r="U32" s="34">
        <v>100</v>
      </c>
      <c r="V32" s="34">
        <v>98.430865041934297</v>
      </c>
      <c r="W32" s="34">
        <v>98.673205271581594</v>
      </c>
      <c r="X32" s="34">
        <v>97.679044868365295</v>
      </c>
      <c r="Y32" s="34">
        <v>97.359750140030997</v>
      </c>
      <c r="Z32" s="34">
        <v>97.556823025974495</v>
      </c>
      <c r="AA32" s="34">
        <v>95.464106359869803</v>
      </c>
      <c r="AB32" s="34">
        <v>92.202647256854107</v>
      </c>
      <c r="AC32" s="34">
        <v>90.880442668336997</v>
      </c>
      <c r="AD32" s="34">
        <v>91.975793465395199</v>
      </c>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row>
    <row r="33" spans="1:57" s="2" customFormat="1" ht="13.5" x14ac:dyDescent="0.25">
      <c r="A33" s="43" t="s">
        <v>17</v>
      </c>
      <c r="B33" s="44">
        <v>50.675286232241596</v>
      </c>
      <c r="C33" s="44">
        <v>56.2771564717386</v>
      </c>
      <c r="D33" s="44">
        <v>62.565421781399998</v>
      </c>
      <c r="E33" s="44">
        <v>69.979549747509793</v>
      </c>
      <c r="F33" s="44">
        <v>76.060793510904503</v>
      </c>
      <c r="G33" s="44">
        <v>81.971747780432494</v>
      </c>
      <c r="H33" s="44">
        <v>87.095219150811403</v>
      </c>
      <c r="I33" s="44">
        <v>90.677502491748101</v>
      </c>
      <c r="J33" s="44">
        <v>90.771807479416395</v>
      </c>
      <c r="K33" s="44">
        <v>91.949786261526299</v>
      </c>
      <c r="L33" s="44">
        <v>93.754372693441695</v>
      </c>
      <c r="M33" s="44">
        <v>96.498711453140302</v>
      </c>
      <c r="N33" s="44">
        <v>97.742217073030304</v>
      </c>
      <c r="O33" s="44">
        <v>98.286659443722101</v>
      </c>
      <c r="P33" s="44">
        <v>98.433286531622102</v>
      </c>
      <c r="Q33" s="44">
        <v>97.331904787152595</v>
      </c>
      <c r="R33" s="44">
        <v>96.392937608326505</v>
      </c>
      <c r="S33" s="44">
        <v>96.770341096366593</v>
      </c>
      <c r="T33" s="44">
        <v>97.821289337716806</v>
      </c>
      <c r="U33" s="44">
        <v>100</v>
      </c>
      <c r="V33" s="44">
        <v>101.981358813434</v>
      </c>
      <c r="W33" s="44">
        <v>102.89830173989201</v>
      </c>
      <c r="X33" s="44">
        <v>104.970715275027</v>
      </c>
      <c r="Y33" s="44">
        <v>107.73213851149499</v>
      </c>
      <c r="Z33" s="44">
        <v>109.868490736703</v>
      </c>
      <c r="AA33" s="44">
        <v>108.714806581014</v>
      </c>
      <c r="AB33" s="44">
        <v>108.64331403121901</v>
      </c>
      <c r="AC33" s="44">
        <v>108.62317833970199</v>
      </c>
      <c r="AD33" s="44">
        <v>109.780631632165</v>
      </c>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row>
    <row r="34" spans="1:57" s="2" customFormat="1" ht="13.5" x14ac:dyDescent="0.25">
      <c r="A34" s="13" t="s">
        <v>8</v>
      </c>
      <c r="B34" s="34">
        <v>95.283161728151399</v>
      </c>
      <c r="C34" s="34">
        <v>96.686326859960502</v>
      </c>
      <c r="D34" s="34">
        <v>96.669160232248998</v>
      </c>
      <c r="E34" s="34">
        <v>95.784670721878598</v>
      </c>
      <c r="F34" s="34">
        <v>95.368133473072206</v>
      </c>
      <c r="G34" s="34">
        <v>93.864248595855202</v>
      </c>
      <c r="H34" s="34">
        <v>93.601795574974304</v>
      </c>
      <c r="I34" s="34">
        <v>92.848940278879795</v>
      </c>
      <c r="J34" s="34">
        <v>93.083956294732801</v>
      </c>
      <c r="K34" s="34">
        <v>93.190835929838698</v>
      </c>
      <c r="L34" s="34">
        <v>92.677598747300905</v>
      </c>
      <c r="M34" s="34">
        <v>92.8869504330967</v>
      </c>
      <c r="N34" s="34">
        <v>93.286447524778197</v>
      </c>
      <c r="O34" s="34">
        <v>96.604961588458707</v>
      </c>
      <c r="P34" s="34">
        <v>97.260543485428201</v>
      </c>
      <c r="Q34" s="34">
        <v>94.712381751790502</v>
      </c>
      <c r="R34" s="34">
        <v>94.003895842508797</v>
      </c>
      <c r="S34" s="34">
        <v>94.914089314365</v>
      </c>
      <c r="T34" s="34">
        <v>99.392824236646007</v>
      </c>
      <c r="U34" s="34">
        <v>100</v>
      </c>
      <c r="V34" s="34">
        <v>101.090625540467</v>
      </c>
      <c r="W34" s="34">
        <v>100.717806564344</v>
      </c>
      <c r="X34" s="34">
        <v>101.610835377066</v>
      </c>
      <c r="Y34" s="34">
        <v>104.474406871667</v>
      </c>
      <c r="Z34" s="34">
        <v>107.18885605013701</v>
      </c>
      <c r="AA34" s="34">
        <v>107.757563710626</v>
      </c>
      <c r="AB34" s="34">
        <v>102.61396275876901</v>
      </c>
      <c r="AC34" s="34">
        <v>102.847211602182</v>
      </c>
      <c r="AD34" s="34">
        <v>107.430619731729</v>
      </c>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row>
    <row r="35" spans="1:57" s="2" customFormat="1" ht="13.5" x14ac:dyDescent="0.25">
      <c r="A35" s="43" t="s">
        <v>139</v>
      </c>
      <c r="B35" s="44">
        <v>58.2006631952299</v>
      </c>
      <c r="C35" s="44">
        <v>58.631310500494401</v>
      </c>
      <c r="D35" s="44">
        <v>57.344252047323202</v>
      </c>
      <c r="E35" s="44">
        <v>56.504520588160801</v>
      </c>
      <c r="F35" s="44">
        <v>63.416306035067699</v>
      </c>
      <c r="G35" s="44">
        <v>72.534400107818797</v>
      </c>
      <c r="H35" s="44">
        <v>73.446835357472906</v>
      </c>
      <c r="I35" s="44">
        <v>87.529387906809006</v>
      </c>
      <c r="J35" s="44">
        <v>102.26470909519701</v>
      </c>
      <c r="K35" s="44">
        <v>105.235340549135</v>
      </c>
      <c r="L35" s="44">
        <v>103.08684457007401</v>
      </c>
      <c r="M35" s="44">
        <v>104.33411446404099</v>
      </c>
      <c r="N35" s="44">
        <v>102.369545303243</v>
      </c>
      <c r="O35" s="44">
        <v>106.199151860917</v>
      </c>
      <c r="P35" s="44">
        <v>106.94100700775</v>
      </c>
      <c r="Q35" s="44">
        <v>103.684608472223</v>
      </c>
      <c r="R35" s="44">
        <v>100.731441949922</v>
      </c>
      <c r="S35" s="44">
        <v>99.588888457294004</v>
      </c>
      <c r="T35" s="44">
        <v>99.674761254027999</v>
      </c>
      <c r="U35" s="44">
        <v>100</v>
      </c>
      <c r="V35" s="44">
        <v>100.770391110815</v>
      </c>
      <c r="W35" s="44">
        <v>99.7693855540154</v>
      </c>
      <c r="X35" s="44">
        <v>97.606197897964506</v>
      </c>
      <c r="Y35" s="44">
        <v>95.615921841694202</v>
      </c>
      <c r="Z35" s="44">
        <v>95.237102132319194</v>
      </c>
      <c r="AA35" s="44">
        <v>93.140959545242595</v>
      </c>
      <c r="AB35" s="44">
        <v>85.989427513112204</v>
      </c>
      <c r="AC35" s="44">
        <v>81.938920909209301</v>
      </c>
      <c r="AD35" s="44">
        <v>84.943976658584901</v>
      </c>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row>
    <row r="36" spans="1:57" s="2" customFormat="1" ht="13.5" x14ac:dyDescent="0.25">
      <c r="A36" s="13" t="s">
        <v>145</v>
      </c>
      <c r="B36" s="34" t="s">
        <v>237</v>
      </c>
      <c r="C36" s="34" t="s">
        <v>237</v>
      </c>
      <c r="D36" s="34" t="s">
        <v>237</v>
      </c>
      <c r="E36" s="34" t="s">
        <v>237</v>
      </c>
      <c r="F36" s="34">
        <v>90.061908349602703</v>
      </c>
      <c r="G36" s="34">
        <v>93.061151614573802</v>
      </c>
      <c r="H36" s="34">
        <v>94.368895003562201</v>
      </c>
      <c r="I36" s="34">
        <v>101.761162068454</v>
      </c>
      <c r="J36" s="34">
        <v>109.89754191113801</v>
      </c>
      <c r="K36" s="34">
        <v>112.889522800965</v>
      </c>
      <c r="L36" s="34">
        <v>113.741598146955</v>
      </c>
      <c r="M36" s="34">
        <v>112.99440838467</v>
      </c>
      <c r="N36" s="34">
        <v>112.91433350829701</v>
      </c>
      <c r="O36" s="34">
        <v>111.434402406682</v>
      </c>
      <c r="P36" s="34">
        <v>107.934504351683</v>
      </c>
      <c r="Q36" s="34">
        <v>105.618913860696</v>
      </c>
      <c r="R36" s="34">
        <v>101.266220663818</v>
      </c>
      <c r="S36" s="34">
        <v>98.451702019761896</v>
      </c>
      <c r="T36" s="34">
        <v>97.536304504167006</v>
      </c>
      <c r="U36" s="34">
        <v>99.999200006399903</v>
      </c>
      <c r="V36" s="34">
        <v>101.67593106181</v>
      </c>
      <c r="W36" s="34">
        <v>105.513406519095</v>
      </c>
      <c r="X36" s="34">
        <v>110.171816690611</v>
      </c>
      <c r="Y36" s="34">
        <v>113.001227204236</v>
      </c>
      <c r="Z36" s="34">
        <v>110.47717109325301</v>
      </c>
      <c r="AA36" s="34">
        <v>112.322633677798</v>
      </c>
      <c r="AB36" s="34">
        <v>122.680168145138</v>
      </c>
      <c r="AC36" s="34">
        <v>128.339399822046</v>
      </c>
      <c r="AD36" s="34">
        <v>133.926628967152</v>
      </c>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row>
    <row r="37" spans="1:57" s="2" customFormat="1" ht="13.5" x14ac:dyDescent="0.25">
      <c r="A37" s="43" t="s">
        <v>9</v>
      </c>
      <c r="B37" s="44">
        <v>88.274275351022297</v>
      </c>
      <c r="C37" s="44">
        <v>91.890964197631504</v>
      </c>
      <c r="D37" s="44">
        <v>94.638564681240297</v>
      </c>
      <c r="E37" s="44">
        <v>95.7641225335922</v>
      </c>
      <c r="F37" s="44">
        <v>96.064633643917901</v>
      </c>
      <c r="G37" s="44">
        <v>96.672797353098005</v>
      </c>
      <c r="H37" s="44">
        <v>97.892725691992098</v>
      </c>
      <c r="I37" s="44">
        <v>99.057230504619497</v>
      </c>
      <c r="J37" s="44">
        <v>100.077496226322</v>
      </c>
      <c r="K37" s="44">
        <v>100.953623015039</v>
      </c>
      <c r="L37" s="44">
        <v>101.77673908399299</v>
      </c>
      <c r="M37" s="44">
        <v>103.342781248382</v>
      </c>
      <c r="N37" s="44">
        <v>103.510840384254</v>
      </c>
      <c r="O37" s="44">
        <v>107.000417380218</v>
      </c>
      <c r="P37" s="44">
        <v>106.27651879504</v>
      </c>
      <c r="Q37" s="44">
        <v>104.053401900613</v>
      </c>
      <c r="R37" s="44">
        <v>102.12721806401299</v>
      </c>
      <c r="S37" s="44">
        <v>100.521464466737</v>
      </c>
      <c r="T37" s="44">
        <v>99.981547820230105</v>
      </c>
      <c r="U37" s="44">
        <v>100</v>
      </c>
      <c r="V37" s="44">
        <v>100.115110709912</v>
      </c>
      <c r="W37" s="44">
        <v>98.597319904386794</v>
      </c>
      <c r="X37" s="44">
        <v>98.198669434581404</v>
      </c>
      <c r="Y37" s="44">
        <v>99.018938981808006</v>
      </c>
      <c r="Z37" s="44">
        <v>100.472986845894</v>
      </c>
      <c r="AA37" s="44">
        <v>98.039974748765999</v>
      </c>
      <c r="AB37" s="44">
        <v>91.665385724918906</v>
      </c>
      <c r="AC37" s="44">
        <v>90.357262722008002</v>
      </c>
      <c r="AD37" s="44">
        <v>89.846145691054502</v>
      </c>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row>
    <row r="38" spans="1:57" s="2" customFormat="1" ht="13.5" x14ac:dyDescent="0.25">
      <c r="A38" s="13" t="s">
        <v>14</v>
      </c>
      <c r="B38" s="34">
        <v>85.146890042921697</v>
      </c>
      <c r="C38" s="34">
        <v>87.2660935334805</v>
      </c>
      <c r="D38" s="34">
        <v>88.162024759567302</v>
      </c>
      <c r="E38" s="34">
        <v>87.749350770482394</v>
      </c>
      <c r="F38" s="34">
        <v>87.379979376561906</v>
      </c>
      <c r="G38" s="34">
        <v>86.770105819368098</v>
      </c>
      <c r="H38" s="34">
        <v>86.750610081937893</v>
      </c>
      <c r="I38" s="34">
        <v>87.365949527894799</v>
      </c>
      <c r="J38" s="34">
        <v>89.742098023751694</v>
      </c>
      <c r="K38" s="34">
        <v>91.496640075955298</v>
      </c>
      <c r="L38" s="34">
        <v>91.068483333524796</v>
      </c>
      <c r="M38" s="34">
        <v>90.518540104454701</v>
      </c>
      <c r="N38" s="34">
        <v>89.722783791593102</v>
      </c>
      <c r="O38" s="34">
        <v>93.076145330219902</v>
      </c>
      <c r="P38" s="34">
        <v>93.509582061829406</v>
      </c>
      <c r="Q38" s="34">
        <v>92.927642110240598</v>
      </c>
      <c r="R38" s="34">
        <v>94.485585475154096</v>
      </c>
      <c r="S38" s="34">
        <v>96.662896809195601</v>
      </c>
      <c r="T38" s="34">
        <v>98.498455186586696</v>
      </c>
      <c r="U38" s="34">
        <v>100</v>
      </c>
      <c r="V38" s="34">
        <v>99.8942187270071</v>
      </c>
      <c r="W38" s="34">
        <v>98.918836206447907</v>
      </c>
      <c r="X38" s="34">
        <v>97.941123353526507</v>
      </c>
      <c r="Y38" s="34">
        <v>97.724177386507606</v>
      </c>
      <c r="Z38" s="34">
        <v>98.733620303330099</v>
      </c>
      <c r="AA38" s="34">
        <v>97.844426641333698</v>
      </c>
      <c r="AB38" s="34">
        <v>91.766171448383005</v>
      </c>
      <c r="AC38" s="34">
        <v>87.845681500750899</v>
      </c>
      <c r="AD38" s="34">
        <v>89.8971458179537</v>
      </c>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row>
    <row r="39" spans="1:57" s="2" customFormat="1" ht="13.5" x14ac:dyDescent="0.25">
      <c r="A39" s="43" t="s">
        <v>140</v>
      </c>
      <c r="B39" s="44">
        <v>86.825926677687207</v>
      </c>
      <c r="C39" s="44">
        <v>86.885419833802104</v>
      </c>
      <c r="D39" s="44">
        <v>86.930500565042706</v>
      </c>
      <c r="E39" s="44">
        <v>86.824938276925707</v>
      </c>
      <c r="F39" s="44">
        <v>86.785981513798106</v>
      </c>
      <c r="G39" s="44">
        <v>88.289391358087201</v>
      </c>
      <c r="H39" s="44">
        <v>88.620034947265793</v>
      </c>
      <c r="I39" s="44">
        <v>88.310680783307205</v>
      </c>
      <c r="J39" s="44">
        <v>88.624992888694294</v>
      </c>
      <c r="K39" s="44">
        <v>88.793085726526002</v>
      </c>
      <c r="L39" s="44">
        <v>89.493561319829993</v>
      </c>
      <c r="M39" s="44">
        <v>90.890239420069506</v>
      </c>
      <c r="N39" s="44">
        <v>90.834288300649007</v>
      </c>
      <c r="O39" s="44">
        <v>93.5468023211792</v>
      </c>
      <c r="P39" s="44">
        <v>93.9423740979868</v>
      </c>
      <c r="Q39" s="44">
        <v>94.958018534157603</v>
      </c>
      <c r="R39" s="44">
        <v>96.248838889971395</v>
      </c>
      <c r="S39" s="44">
        <v>96.901577234884599</v>
      </c>
      <c r="T39" s="44">
        <v>98.075602284917593</v>
      </c>
      <c r="U39" s="44">
        <v>100</v>
      </c>
      <c r="V39" s="44">
        <v>100.75458956550101</v>
      </c>
      <c r="W39" s="44">
        <v>101.28584516349299</v>
      </c>
      <c r="X39" s="44">
        <v>100.71140815300301</v>
      </c>
      <c r="Y39" s="44">
        <v>100.861473118604</v>
      </c>
      <c r="Z39" s="44">
        <v>102.460658687532</v>
      </c>
      <c r="AA39" s="44">
        <v>102.81390452783501</v>
      </c>
      <c r="AB39" s="44">
        <v>101.378484841061</v>
      </c>
      <c r="AC39" s="44">
        <v>100.87152310412699</v>
      </c>
      <c r="AD39" s="44">
        <v>103.023674495965</v>
      </c>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row>
    <row r="40" spans="1:57" s="2" customFormat="1" ht="13.5" x14ac:dyDescent="0.25">
      <c r="A40" s="13" t="s">
        <v>162</v>
      </c>
      <c r="B40" s="34">
        <v>63.579974983636497</v>
      </c>
      <c r="C40" s="34">
        <v>63.248292641244603</v>
      </c>
      <c r="D40" s="34">
        <v>68.403026545956607</v>
      </c>
      <c r="E40" s="34">
        <v>79.595442655320198</v>
      </c>
      <c r="F40" s="34">
        <v>85.468907160103498</v>
      </c>
      <c r="G40" s="34">
        <v>80.711946791418299</v>
      </c>
      <c r="H40" s="34">
        <v>76.051088852922803</v>
      </c>
      <c r="I40" s="34">
        <v>76.838880031211005</v>
      </c>
      <c r="J40" s="34">
        <v>83.176126343776204</v>
      </c>
      <c r="K40" s="34">
        <v>90.944823331141905</v>
      </c>
      <c r="L40" s="34">
        <v>99.664717904272806</v>
      </c>
      <c r="M40" s="34">
        <v>108.52905550165799</v>
      </c>
      <c r="N40" s="34">
        <v>111.693180269707</v>
      </c>
      <c r="O40" s="34">
        <v>113.755560492681</v>
      </c>
      <c r="P40" s="34">
        <v>109.312530001466</v>
      </c>
      <c r="Q40" s="34">
        <v>107.115956350879</v>
      </c>
      <c r="R40" s="34">
        <v>103.214654194663</v>
      </c>
      <c r="S40" s="34">
        <v>101.84554028145099</v>
      </c>
      <c r="T40" s="34">
        <v>100.075485719575</v>
      </c>
      <c r="U40" s="34">
        <v>100</v>
      </c>
      <c r="V40" s="34">
        <v>100.82738922688</v>
      </c>
      <c r="W40" s="34">
        <v>98.9984372707397</v>
      </c>
      <c r="X40" s="34">
        <v>93.326506511652298</v>
      </c>
      <c r="Y40" s="34">
        <v>89.217064451811495</v>
      </c>
      <c r="Z40" s="34">
        <v>86.889098928236706</v>
      </c>
      <c r="AA40" s="34">
        <v>80.099244094406799</v>
      </c>
      <c r="AB40" s="34">
        <v>59.571548576796303</v>
      </c>
      <c r="AC40" s="34">
        <v>70.889578002589204</v>
      </c>
      <c r="AD40" s="34">
        <v>97.140784192635294</v>
      </c>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row>
    <row r="41" spans="1:57" s="2" customFormat="1" ht="13.5" x14ac:dyDescent="0.25">
      <c r="A41" s="43" t="s">
        <v>141</v>
      </c>
      <c r="B41" s="44">
        <v>87.350425167430799</v>
      </c>
      <c r="C41" s="44">
        <v>88.2993537329953</v>
      </c>
      <c r="D41" s="44">
        <v>89.283429493257799</v>
      </c>
      <c r="E41" s="44">
        <v>90.335542836054003</v>
      </c>
      <c r="F41" s="44">
        <v>92.211279605166794</v>
      </c>
      <c r="G41" s="44">
        <v>93.776823890542104</v>
      </c>
      <c r="H41" s="44">
        <v>94.857395294505295</v>
      </c>
      <c r="I41" s="44">
        <v>94.989290487026196</v>
      </c>
      <c r="J41" s="44">
        <v>95.734421150496402</v>
      </c>
      <c r="K41" s="44">
        <v>97.079004807991893</v>
      </c>
      <c r="L41" s="44">
        <v>97.641437306520999</v>
      </c>
      <c r="M41" s="44">
        <v>98.414772057285703</v>
      </c>
      <c r="N41" s="44">
        <v>98.293292106207801</v>
      </c>
      <c r="O41" s="44">
        <v>98.212079517094494</v>
      </c>
      <c r="P41" s="44">
        <v>97.117784926687193</v>
      </c>
      <c r="Q41" s="44">
        <v>95.809380988086303</v>
      </c>
      <c r="R41" s="44">
        <v>96.538365408647806</v>
      </c>
      <c r="S41" s="44">
        <v>96.717164904293298</v>
      </c>
      <c r="T41" s="44">
        <v>97.591064081369197</v>
      </c>
      <c r="U41" s="44">
        <v>100</v>
      </c>
      <c r="V41" s="44">
        <v>100.71739490869901</v>
      </c>
      <c r="W41" s="44">
        <v>99.130622749718199</v>
      </c>
      <c r="X41" s="44">
        <v>97.334157026781099</v>
      </c>
      <c r="Y41" s="44">
        <v>96.404470310993503</v>
      </c>
      <c r="Z41" s="44">
        <v>96.784802881006399</v>
      </c>
      <c r="AA41" s="44">
        <v>96.010943500683695</v>
      </c>
      <c r="AB41" s="44">
        <v>92.030934175170103</v>
      </c>
      <c r="AC41" s="44">
        <v>91.190266197059103</v>
      </c>
      <c r="AD41" s="44">
        <v>94.539946653077493</v>
      </c>
      <c r="AE41" s="30"/>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row>
    <row r="42" spans="1:57" s="2" customFormat="1" ht="13.5" x14ac:dyDescent="0.25">
      <c r="A42" s="13" t="s">
        <v>10</v>
      </c>
      <c r="B42" s="34">
        <v>90.388541227699804</v>
      </c>
      <c r="C42" s="34">
        <v>91.020219228140505</v>
      </c>
      <c r="D42" s="34">
        <v>92.638395055341107</v>
      </c>
      <c r="E42" s="34">
        <v>93.233266334675804</v>
      </c>
      <c r="F42" s="34">
        <v>93.125258861730003</v>
      </c>
      <c r="G42" s="34">
        <v>93.958615895330496</v>
      </c>
      <c r="H42" s="34">
        <v>95.975506751065794</v>
      </c>
      <c r="I42" s="34">
        <v>96.075250849228595</v>
      </c>
      <c r="J42" s="34">
        <v>96.114649435327394</v>
      </c>
      <c r="K42" s="34">
        <v>95.343546561624393</v>
      </c>
      <c r="L42" s="34">
        <v>95.584452691532405</v>
      </c>
      <c r="M42" s="34">
        <v>96.360887537990195</v>
      </c>
      <c r="N42" s="34">
        <v>95.143609402359999</v>
      </c>
      <c r="O42" s="34">
        <v>96.512513536084398</v>
      </c>
      <c r="P42" s="34">
        <v>94.7694211302437</v>
      </c>
      <c r="Q42" s="34">
        <v>93.435831529955706</v>
      </c>
      <c r="R42" s="34">
        <v>93.969807769592094</v>
      </c>
      <c r="S42" s="34">
        <v>95.230514061353304</v>
      </c>
      <c r="T42" s="34">
        <v>96.663979465288193</v>
      </c>
      <c r="U42" s="34">
        <v>100</v>
      </c>
      <c r="V42" s="34">
        <v>102.479928784378</v>
      </c>
      <c r="W42" s="34">
        <v>104.169840976042</v>
      </c>
      <c r="X42" s="34">
        <v>105.363974892648</v>
      </c>
      <c r="Y42" s="34">
        <v>107.324430225264</v>
      </c>
      <c r="Z42" s="34">
        <v>109.328494207822</v>
      </c>
      <c r="AA42" s="34">
        <v>106.767477200339</v>
      </c>
      <c r="AB42" s="34">
        <v>104.820577427475</v>
      </c>
      <c r="AC42" s="34">
        <v>108.68362255004899</v>
      </c>
      <c r="AD42" s="34">
        <v>110.963176842023</v>
      </c>
      <c r="AE42" s="30"/>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row>
    <row r="43" spans="1:57" s="1" customFormat="1" ht="13.5" x14ac:dyDescent="0.25">
      <c r="A43" s="88" t="s">
        <v>20</v>
      </c>
      <c r="B43" s="89">
        <v>92.635861465413996</v>
      </c>
      <c r="C43" s="89">
        <v>93.533600520348401</v>
      </c>
      <c r="D43" s="89">
        <v>94.765958897857701</v>
      </c>
      <c r="E43" s="89">
        <v>95.483515249540304</v>
      </c>
      <c r="F43" s="89">
        <v>95.457836261581704</v>
      </c>
      <c r="G43" s="89">
        <v>95.704968358135403</v>
      </c>
      <c r="H43" s="89">
        <v>96.891535792662594</v>
      </c>
      <c r="I43" s="89">
        <v>97.180891789895</v>
      </c>
      <c r="J43" s="89">
        <v>97.353813578887298</v>
      </c>
      <c r="K43" s="89">
        <v>97.250674860653405</v>
      </c>
      <c r="L43" s="89">
        <v>97.725562252029803</v>
      </c>
      <c r="M43" s="89">
        <v>98.552671841714599</v>
      </c>
      <c r="N43" s="89">
        <v>97.837832137114901</v>
      </c>
      <c r="O43" s="89">
        <v>98.9576012752065</v>
      </c>
      <c r="P43" s="89">
        <v>97.949330375563704</v>
      </c>
      <c r="Q43" s="89">
        <v>96.842382116728302</v>
      </c>
      <c r="R43" s="89">
        <v>96.762942036738494</v>
      </c>
      <c r="S43" s="89">
        <v>97.330157602317598</v>
      </c>
      <c r="T43" s="89">
        <v>98.056073970836295</v>
      </c>
      <c r="U43" s="89">
        <v>100.00158388198101</v>
      </c>
      <c r="V43" s="89">
        <v>101.335444702826</v>
      </c>
      <c r="W43" s="89">
        <v>101.587672600259</v>
      </c>
      <c r="X43" s="89">
        <v>101.533733395589</v>
      </c>
      <c r="Y43" s="89">
        <v>102.270240559447</v>
      </c>
      <c r="Z43" s="89">
        <v>103.501768145697</v>
      </c>
      <c r="AA43" s="89">
        <v>101.358770112607</v>
      </c>
      <c r="AB43" s="89">
        <v>97.041350606902498</v>
      </c>
      <c r="AC43" s="89">
        <v>98.465386031638403</v>
      </c>
      <c r="AD43" s="89">
        <v>102.405343581675</v>
      </c>
    </row>
    <row r="44" spans="1:57" ht="13.5" x14ac:dyDescent="0.2">
      <c r="A44" s="31"/>
      <c r="B44" s="83"/>
      <c r="C44" s="83"/>
      <c r="D44" s="83"/>
      <c r="E44" s="83"/>
      <c r="F44" s="83"/>
      <c r="G44" s="83"/>
      <c r="H44" s="83"/>
      <c r="I44" s="83"/>
      <c r="J44" s="83"/>
      <c r="K44" s="83"/>
      <c r="L44" s="83"/>
      <c r="M44" s="83"/>
      <c r="N44" s="83"/>
      <c r="O44" s="83"/>
      <c r="P44" s="83"/>
      <c r="Q44" s="83"/>
      <c r="R44" s="83"/>
      <c r="S44" s="83"/>
      <c r="T44" s="83"/>
      <c r="U44" s="83"/>
      <c r="V44" s="83"/>
      <c r="W44" s="83"/>
      <c r="X44" s="83"/>
      <c r="Y44" s="83"/>
      <c r="Z44" s="83"/>
      <c r="AA44" s="83"/>
      <c r="AB44" s="83"/>
      <c r="AC44" s="83"/>
      <c r="AD44" s="83"/>
    </row>
    <row r="45" spans="1:57" ht="13.5" customHeight="1" x14ac:dyDescent="0.25">
      <c r="A45" s="164" t="s">
        <v>244</v>
      </c>
      <c r="B45" s="164"/>
      <c r="C45" s="164"/>
      <c r="D45" s="164"/>
      <c r="E45" s="164"/>
      <c r="F45" s="164"/>
      <c r="G45" s="164"/>
      <c r="H45" s="164"/>
      <c r="I45" s="164"/>
      <c r="J45" s="42"/>
      <c r="K45" s="31"/>
      <c r="L45" s="31"/>
      <c r="M45" s="31"/>
      <c r="N45" s="31"/>
      <c r="O45" s="31"/>
      <c r="P45" s="31"/>
      <c r="Q45" s="31"/>
      <c r="R45" s="31"/>
      <c r="S45" s="31"/>
      <c r="T45" s="31"/>
      <c r="U45" s="31"/>
      <c r="V45" s="31"/>
      <c r="W45" s="31"/>
      <c r="X45" s="31"/>
      <c r="Y45" s="31"/>
      <c r="Z45" s="31"/>
      <c r="AA45" s="31"/>
      <c r="AB45" s="31"/>
      <c r="AC45" s="31"/>
      <c r="AD45" s="31"/>
    </row>
    <row r="46" spans="1:57" ht="13.5" customHeight="1" x14ac:dyDescent="0.25">
      <c r="A46" s="164"/>
      <c r="B46" s="164"/>
      <c r="C46" s="164"/>
      <c r="D46" s="164"/>
      <c r="E46" s="164"/>
      <c r="F46" s="164"/>
      <c r="G46" s="164"/>
      <c r="H46" s="164"/>
      <c r="I46" s="164"/>
      <c r="J46" s="42"/>
      <c r="K46" s="31"/>
      <c r="L46" s="31"/>
      <c r="M46" s="31"/>
      <c r="N46" s="31"/>
      <c r="O46" s="31"/>
      <c r="P46" s="31"/>
      <c r="Q46" s="31"/>
      <c r="R46" s="31"/>
      <c r="S46" s="31"/>
      <c r="T46" s="31"/>
      <c r="U46" s="31"/>
      <c r="V46" s="31"/>
      <c r="W46" s="31"/>
      <c r="X46" s="31"/>
      <c r="Y46" s="31"/>
      <c r="Z46" s="31"/>
      <c r="AA46" s="31"/>
      <c r="AB46" s="31"/>
      <c r="AC46" s="31"/>
      <c r="AD46" s="31"/>
    </row>
    <row r="47" spans="1:57" ht="13.5" customHeight="1" x14ac:dyDescent="0.25">
      <c r="A47" s="164"/>
      <c r="B47" s="164"/>
      <c r="C47" s="164"/>
      <c r="D47" s="164"/>
      <c r="E47" s="164"/>
      <c r="F47" s="164"/>
      <c r="G47" s="164"/>
      <c r="H47" s="164"/>
      <c r="I47" s="164"/>
      <c r="J47" s="42"/>
      <c r="K47" s="31"/>
      <c r="L47" s="31"/>
      <c r="M47" s="31"/>
      <c r="N47" s="31"/>
      <c r="O47" s="31"/>
      <c r="P47" s="31"/>
      <c r="Q47" s="31"/>
      <c r="R47" s="31"/>
      <c r="S47" s="31"/>
      <c r="T47" s="31"/>
      <c r="U47" s="31"/>
      <c r="V47" s="31"/>
      <c r="W47" s="31"/>
      <c r="X47" s="31"/>
      <c r="Y47" s="31"/>
      <c r="Z47" s="31"/>
      <c r="AA47" s="31"/>
      <c r="AB47" s="31"/>
      <c r="AC47" s="31"/>
      <c r="AD47" s="31"/>
    </row>
    <row r="48" spans="1:57" ht="13.5" customHeight="1" x14ac:dyDescent="0.25">
      <c r="A48" s="165" t="s">
        <v>47</v>
      </c>
      <c r="B48" s="36"/>
      <c r="C48" s="36"/>
      <c r="D48" s="36"/>
      <c r="E48" s="36"/>
      <c r="F48" s="36"/>
      <c r="G48" s="36"/>
      <c r="H48" s="36"/>
      <c r="I48" s="36"/>
      <c r="J48" s="2"/>
    </row>
    <row r="49" spans="1:30" ht="13.5" customHeight="1" x14ac:dyDescent="0.2">
      <c r="A49" s="167" t="s">
        <v>245</v>
      </c>
      <c r="B49" s="167"/>
      <c r="C49" s="167"/>
      <c r="D49" s="167"/>
      <c r="E49" s="167"/>
      <c r="F49" s="167"/>
      <c r="G49" s="167"/>
      <c r="H49" s="167"/>
      <c r="I49" s="167"/>
      <c r="J49" s="168"/>
    </row>
    <row r="50" spans="1:30" ht="13.5" customHeight="1" x14ac:dyDescent="0.25">
      <c r="A50" s="166" t="s">
        <v>152</v>
      </c>
      <c r="B50" s="36"/>
      <c r="C50" s="36"/>
      <c r="D50" s="36"/>
      <c r="E50" s="36"/>
      <c r="F50" s="36"/>
      <c r="G50" s="36"/>
      <c r="H50" s="36"/>
      <c r="I50" s="36"/>
      <c r="J50" s="2"/>
    </row>
    <row r="51" spans="1:30" ht="13.5" customHeight="1" x14ac:dyDescent="0.25">
      <c r="A51" s="35" t="s">
        <v>151</v>
      </c>
      <c r="B51" s="35"/>
      <c r="C51" s="35"/>
      <c r="D51" s="35"/>
      <c r="E51" s="35"/>
      <c r="F51" s="35"/>
      <c r="G51" s="35"/>
      <c r="H51" s="35"/>
      <c r="I51" s="35"/>
      <c r="J51" s="35"/>
      <c r="K51" s="47"/>
      <c r="L51" s="47"/>
      <c r="M51" s="47"/>
      <c r="N51" s="47"/>
      <c r="O51" s="47"/>
      <c r="P51" s="47"/>
      <c r="Q51" s="47"/>
      <c r="R51" s="47"/>
      <c r="S51" s="47"/>
      <c r="T51" s="47"/>
      <c r="U51" s="47"/>
      <c r="V51" s="47"/>
      <c r="W51" s="47"/>
      <c r="X51" s="47"/>
      <c r="Y51" s="47"/>
      <c r="Z51" s="47"/>
      <c r="AA51" s="47"/>
      <c r="AB51" s="47"/>
      <c r="AC51" s="47"/>
      <c r="AD51" s="47"/>
    </row>
    <row r="52" spans="1:30" ht="13.5" customHeight="1" x14ac:dyDescent="0.25">
      <c r="A52" s="35"/>
      <c r="B52" s="35"/>
      <c r="C52" s="35"/>
      <c r="D52" s="35"/>
      <c r="E52" s="35"/>
      <c r="F52" s="35"/>
      <c r="G52" s="35"/>
      <c r="H52" s="35"/>
      <c r="I52" s="35"/>
      <c r="J52" s="35"/>
      <c r="K52" s="47"/>
      <c r="L52" s="47"/>
      <c r="M52" s="47"/>
      <c r="N52" s="47"/>
      <c r="O52" s="47"/>
      <c r="P52" s="47"/>
      <c r="Q52" s="47"/>
      <c r="R52" s="47"/>
      <c r="S52" s="47"/>
      <c r="T52" s="47"/>
      <c r="U52" s="47"/>
      <c r="V52" s="47"/>
      <c r="W52" s="47"/>
      <c r="X52" s="47"/>
      <c r="Y52" s="47"/>
      <c r="Z52" s="47"/>
      <c r="AA52" s="47"/>
      <c r="AB52" s="47"/>
      <c r="AC52" s="47"/>
      <c r="AD52" s="47"/>
    </row>
    <row r="53" spans="1:30" s="85" customFormat="1" ht="16.5" customHeight="1" x14ac:dyDescent="0.2">
      <c r="A53" s="167" t="s">
        <v>318</v>
      </c>
      <c r="B53" s="167"/>
      <c r="C53" s="167"/>
      <c r="D53" s="167"/>
      <c r="E53" s="167"/>
      <c r="F53" s="167"/>
      <c r="G53" s="167"/>
      <c r="H53" s="167"/>
      <c r="I53" s="167"/>
    </row>
    <row r="54" spans="1:30" s="85" customFormat="1" ht="12.75" customHeight="1" x14ac:dyDescent="0.2">
      <c r="A54" s="195"/>
      <c r="B54" s="195"/>
      <c r="C54" s="195"/>
      <c r="D54" s="195"/>
      <c r="E54" s="195"/>
      <c r="F54" s="195"/>
      <c r="G54" s="195"/>
      <c r="H54" s="195"/>
      <c r="I54" s="195"/>
    </row>
    <row r="55" spans="1:30" s="85" customFormat="1" ht="12.75" customHeight="1" x14ac:dyDescent="0.2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row>
    <row r="56" spans="1:30" s="85" customFormat="1" ht="13.5" x14ac:dyDescent="0.25">
      <c r="A56" s="42"/>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row>
    <row r="57" spans="1:30" s="85" customFormat="1" ht="13.5" x14ac:dyDescent="0.25">
      <c r="A57" s="42"/>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row>
    <row r="58" spans="1:30" s="85" customFormat="1" ht="13.5" x14ac:dyDescent="0.25">
      <c r="A58" s="42"/>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row>
    <row r="59" spans="1:30" s="85" customFormat="1" ht="13.5" x14ac:dyDescent="0.25">
      <c r="A59" s="42"/>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row>
    <row r="60" spans="1:30" s="85" customFormat="1" ht="13.5" x14ac:dyDescent="0.25">
      <c r="A60" s="42"/>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row>
    <row r="61" spans="1:30" s="85" customFormat="1" ht="13.5" x14ac:dyDescent="0.25">
      <c r="A61" s="42"/>
      <c r="B61" s="86"/>
      <c r="C61" s="86"/>
      <c r="D61" s="86"/>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row>
    <row r="62" spans="1:30" s="85" customFormat="1" ht="13.5" x14ac:dyDescent="0.25">
      <c r="A62" s="42"/>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row>
    <row r="63" spans="1:30" s="85" customFormat="1" ht="13.5" x14ac:dyDescent="0.25">
      <c r="A63" s="42"/>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row>
    <row r="64" spans="1:30" s="85" customFormat="1" ht="13.5" x14ac:dyDescent="0.25">
      <c r="A64" s="42"/>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row>
    <row r="65" spans="1:30" s="85" customFormat="1" ht="13.5" x14ac:dyDescent="0.25">
      <c r="A65" s="42"/>
      <c r="B65" s="86"/>
      <c r="C65" s="86"/>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row>
    <row r="66" spans="1:30" s="85" customFormat="1" ht="13.5" x14ac:dyDescent="0.25">
      <c r="A66" s="42"/>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row>
    <row r="67" spans="1:30" s="85" customFormat="1" ht="13.5" x14ac:dyDescent="0.25">
      <c r="A67" s="42"/>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row>
    <row r="68" spans="1:30" s="85" customFormat="1" ht="13.5" x14ac:dyDescent="0.25">
      <c r="A68" s="42"/>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row>
    <row r="69" spans="1:30" s="85" customFormat="1" ht="13.5" x14ac:dyDescent="0.25">
      <c r="A69" s="42"/>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row>
    <row r="70" spans="1:30" s="85" customFormat="1" ht="13.5" x14ac:dyDescent="0.25">
      <c r="A70" s="42"/>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row>
    <row r="71" spans="1:30" s="85" customFormat="1" ht="13.5" x14ac:dyDescent="0.25">
      <c r="A71" s="42"/>
      <c r="B71" s="86"/>
      <c r="C71" s="86"/>
      <c r="D71" s="86"/>
      <c r="E71" s="86"/>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row>
    <row r="72" spans="1:30" s="85" customFormat="1" ht="13.5" x14ac:dyDescent="0.25">
      <c r="A72" s="42"/>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row>
    <row r="73" spans="1:30" s="85" customFormat="1" ht="13.5" x14ac:dyDescent="0.25">
      <c r="A73" s="42"/>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row>
    <row r="74" spans="1:30" s="85" customFormat="1" ht="13.5" x14ac:dyDescent="0.25">
      <c r="A74" s="42"/>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row>
    <row r="75" spans="1:30" s="85" customFormat="1" ht="13.5" x14ac:dyDescent="0.25">
      <c r="A75" s="42"/>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row>
    <row r="76" spans="1:30" s="85" customFormat="1" ht="13.5" x14ac:dyDescent="0.25">
      <c r="A76" s="42"/>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86"/>
      <c r="AB76" s="60"/>
      <c r="AC76" s="86"/>
      <c r="AD76" s="86"/>
    </row>
    <row r="77" spans="1:30" s="85" customFormat="1" ht="13.5" x14ac:dyDescent="0.25">
      <c r="A77" s="42"/>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row>
    <row r="78" spans="1:30" s="85" customFormat="1" ht="13.5" x14ac:dyDescent="0.25">
      <c r="A78" s="42"/>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row>
    <row r="79" spans="1:30" s="85" customFormat="1" ht="13.5" x14ac:dyDescent="0.25">
      <c r="A79" s="42"/>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row>
    <row r="80" spans="1:30" s="85" customFormat="1" ht="13.5" x14ac:dyDescent="0.25">
      <c r="A80" s="42"/>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row>
    <row r="81" spans="1:30" s="85" customFormat="1" ht="13.5" x14ac:dyDescent="0.25">
      <c r="A81" s="42"/>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row>
    <row r="82" spans="1:30" s="85" customFormat="1" ht="13.5" x14ac:dyDescent="0.25">
      <c r="A82" s="42"/>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row>
    <row r="83" spans="1:30" s="85" customFormat="1" ht="13.5" x14ac:dyDescent="0.25">
      <c r="A83" s="42"/>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row>
    <row r="84" spans="1:30" s="85" customFormat="1" ht="13.5" x14ac:dyDescent="0.25">
      <c r="A84" s="42"/>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row>
    <row r="85" spans="1:30" s="85" customFormat="1" ht="13.5" x14ac:dyDescent="0.25">
      <c r="A85" s="42"/>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row>
    <row r="86" spans="1:30" s="85" customFormat="1" ht="13.5" x14ac:dyDescent="0.25">
      <c r="A86" s="42"/>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row>
    <row r="87" spans="1:30" s="85" customFormat="1" ht="13.5" x14ac:dyDescent="0.25">
      <c r="A87" s="42"/>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row>
    <row r="88" spans="1:30" s="85" customFormat="1" ht="13.5" x14ac:dyDescent="0.25">
      <c r="A88" s="42"/>
      <c r="B88" s="86"/>
      <c r="C88" s="86"/>
      <c r="D88" s="86"/>
      <c r="E88" s="86"/>
      <c r="F88" s="86"/>
      <c r="G88" s="86"/>
      <c r="H88" s="60"/>
      <c r="I88" s="60"/>
      <c r="J88" s="60"/>
      <c r="K88" s="60"/>
      <c r="L88" s="60"/>
      <c r="M88" s="60"/>
      <c r="N88" s="60"/>
      <c r="O88" s="60"/>
      <c r="P88" s="60"/>
      <c r="Q88" s="60"/>
      <c r="R88" s="60"/>
      <c r="S88" s="60"/>
      <c r="T88" s="60"/>
      <c r="U88" s="60"/>
      <c r="V88" s="60"/>
      <c r="W88" s="60"/>
      <c r="X88" s="60"/>
      <c r="Y88" s="60"/>
      <c r="Z88" s="60"/>
      <c r="AA88" s="60"/>
      <c r="AB88" s="60"/>
      <c r="AC88" s="60"/>
      <c r="AD88" s="60"/>
    </row>
    <row r="89" spans="1:30" s="85" customFormat="1" ht="13.5" x14ac:dyDescent="0.25">
      <c r="A89" s="42"/>
      <c r="B89" s="86"/>
      <c r="C89" s="86"/>
      <c r="D89" s="86"/>
      <c r="E89" s="86"/>
      <c r="F89" s="86"/>
      <c r="G89" s="86"/>
      <c r="H89" s="60"/>
      <c r="I89" s="60"/>
      <c r="J89" s="60"/>
      <c r="K89" s="60"/>
      <c r="L89" s="60"/>
      <c r="M89" s="60"/>
      <c r="N89" s="60"/>
      <c r="O89" s="60"/>
      <c r="P89" s="60"/>
      <c r="Q89" s="60"/>
      <c r="R89" s="60"/>
      <c r="S89" s="60"/>
      <c r="T89" s="60"/>
      <c r="U89" s="60"/>
      <c r="V89" s="60"/>
      <c r="W89" s="60"/>
      <c r="X89" s="60"/>
      <c r="Y89" s="60"/>
      <c r="Z89" s="60"/>
      <c r="AA89" s="60"/>
      <c r="AB89" s="60"/>
      <c r="AC89" s="60"/>
      <c r="AD89" s="60"/>
    </row>
    <row r="90" spans="1:30" s="85" customFormat="1" ht="13.5" x14ac:dyDescent="0.25">
      <c r="A90" s="42"/>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row>
    <row r="91" spans="1:30" s="85" customFormat="1" ht="13.5" x14ac:dyDescent="0.25">
      <c r="A91" s="42"/>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row>
    <row r="92" spans="1:30" s="85" customFormat="1" ht="13.5" x14ac:dyDescent="0.25">
      <c r="A92" s="42"/>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row>
    <row r="93" spans="1:30" s="85" customFormat="1" ht="13.5" x14ac:dyDescent="0.25">
      <c r="A93" s="42"/>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row>
    <row r="94" spans="1:30" s="85" customFormat="1" ht="13.5" x14ac:dyDescent="0.25">
      <c r="A94" s="42"/>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row>
    <row r="95" spans="1:30" s="85" customFormat="1" ht="13.5" x14ac:dyDescent="0.25">
      <c r="A95" s="42"/>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row>
    <row r="96" spans="1:30" s="85" customFormat="1" ht="13.5" x14ac:dyDescent="0.25">
      <c r="A96" s="42"/>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row>
    <row r="97" spans="2:30" s="85" customFormat="1" x14ac:dyDescent="0.2"/>
    <row r="98" spans="2:30" s="85" customFormat="1" x14ac:dyDescent="0.2"/>
    <row r="99" spans="2:30" s="85" customFormat="1" x14ac:dyDescent="0.2"/>
    <row r="100" spans="2:30" s="85" customFormat="1" x14ac:dyDescent="0.2">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row>
    <row r="101" spans="2:30" s="85" customFormat="1" x14ac:dyDescent="0.2">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row>
    <row r="102" spans="2:30" s="85" customFormat="1" x14ac:dyDescent="0.2">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row>
    <row r="103" spans="2:30" s="85" customFormat="1" x14ac:dyDescent="0.2">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row>
    <row r="104" spans="2:30" s="85" customFormat="1" x14ac:dyDescent="0.2">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row>
    <row r="105" spans="2:30" s="85" customFormat="1" x14ac:dyDescent="0.2">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row>
    <row r="106" spans="2:30" s="85" customFormat="1" x14ac:dyDescent="0.2">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row>
    <row r="107" spans="2:30" s="85" customFormat="1" x14ac:dyDescent="0.2">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row>
    <row r="108" spans="2:30" s="85" customFormat="1" x14ac:dyDescent="0.2">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row>
    <row r="109" spans="2:30" s="85" customFormat="1" x14ac:dyDescent="0.2">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row>
    <row r="110" spans="2:30" s="85" customFormat="1" x14ac:dyDescent="0.2">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row>
    <row r="111" spans="2:30" s="85" customFormat="1" x14ac:dyDescent="0.2">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row>
    <row r="112" spans="2:30" s="85" customFormat="1" x14ac:dyDescent="0.2">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row>
    <row r="113" spans="2:30" s="85" customFormat="1" x14ac:dyDescent="0.2">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row>
    <row r="114" spans="2:30" s="85" customFormat="1" x14ac:dyDescent="0.2">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row>
    <row r="115" spans="2:30" s="85" customFormat="1" x14ac:dyDescent="0.2">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row>
    <row r="116" spans="2:30" s="85" customFormat="1" x14ac:dyDescent="0.2">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row>
    <row r="117" spans="2:30" s="85" customFormat="1" x14ac:dyDescent="0.2">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row>
    <row r="118" spans="2:30" s="85" customFormat="1" x14ac:dyDescent="0.2">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row>
    <row r="119" spans="2:30" s="85" customFormat="1" x14ac:dyDescent="0.2">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row>
    <row r="120" spans="2:30" s="85" customFormat="1" x14ac:dyDescent="0.2">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row>
    <row r="121" spans="2:30" s="85" customFormat="1" x14ac:dyDescent="0.2">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row>
    <row r="122" spans="2:30" s="85" customFormat="1" x14ac:dyDescent="0.2">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row>
    <row r="123" spans="2:30" s="85" customFormat="1" x14ac:dyDescent="0.2">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row>
    <row r="124" spans="2:30" s="85" customFormat="1" x14ac:dyDescent="0.2">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row>
    <row r="125" spans="2:30" s="85" customFormat="1" x14ac:dyDescent="0.2">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row>
    <row r="126" spans="2:30" s="85" customFormat="1" x14ac:dyDescent="0.2">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row>
    <row r="127" spans="2:30" s="85" customFormat="1" x14ac:dyDescent="0.2">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row>
    <row r="128" spans="2:30" s="85" customFormat="1" x14ac:dyDescent="0.2">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row>
    <row r="129" spans="2:30" s="85" customFormat="1" x14ac:dyDescent="0.2">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row>
    <row r="130" spans="2:30" s="85" customFormat="1" x14ac:dyDescent="0.2">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row>
    <row r="131" spans="2:30" s="85" customFormat="1" x14ac:dyDescent="0.2">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row>
    <row r="132" spans="2:30" s="85" customFormat="1" x14ac:dyDescent="0.2">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row>
    <row r="133" spans="2:30" s="85" customFormat="1" x14ac:dyDescent="0.2">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row>
  </sheetData>
  <mergeCells count="3">
    <mergeCell ref="A1:I1"/>
    <mergeCell ref="A2:I2"/>
    <mergeCell ref="A54:I54"/>
  </mergeCells>
  <hyperlinks>
    <hyperlink ref="A50" r:id="rId1" xr:uid="{00000000-0004-0000-2900-000000000000}"/>
  </hyperlinks>
  <pageMargins left="0.70866141732283472" right="0.70866141732283472" top="0.74803149606299213" bottom="0.74803149606299213" header="0.31496062992125984" footer="0.31496062992125984"/>
  <pageSetup paperSize="9" scale="71" orientation="landscape" r:id="rId2"/>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3.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mso-contentType ?>
<FormTemplates xmlns="http://schemas.microsoft.com/sharepoint/v3/contenttype/forms">
  <Display>OECDListFormCollapsible</Display>
  <Edit>OECDListFormCollapsible</Edit>
  <New>OECDListFormCollapsible</New>
</FormTemplates>
</file>

<file path=customXml/itemProps1.xml><?xml version="1.0" encoding="utf-8"?>
<ds:datastoreItem xmlns:ds="http://schemas.openxmlformats.org/officeDocument/2006/customXml" ds:itemID="{F2D3D2A4-D431-44DB-B26C-20EB14F408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CE1D48-728E-44F2-A3A4-D73EDD9D2959}">
  <ds:schemaRefs>
    <ds:schemaRef ds:uri="Microsoft.SharePoint.Taxonomy.ContentTypeSync"/>
  </ds:schemaRefs>
</ds:datastoreItem>
</file>

<file path=customXml/itemProps3.xml><?xml version="1.0" encoding="utf-8"?>
<ds:datastoreItem xmlns:ds="http://schemas.openxmlformats.org/officeDocument/2006/customXml" ds:itemID="{17129959-FC0B-453B-8A5F-85BFCEE03E15}">
  <ds:schemaRefs>
    <ds:schemaRef ds:uri="http://purl.org/dc/dcmitype/"/>
    <ds:schemaRef ds:uri="http://schemas.microsoft.com/office/2006/documentManagement/types"/>
    <ds:schemaRef ds:uri="22a5b7d0-1699-458f-b8e2-4d8247229549"/>
    <ds:schemaRef ds:uri="http://www.w3.org/XML/1998/namespace"/>
    <ds:schemaRef ds:uri="http://schemas.openxmlformats.org/package/2006/metadata/core-properties"/>
    <ds:schemaRef ds:uri="http://purl.org/dc/terms/"/>
    <ds:schemaRef ds:uri="http://schemas.microsoft.com/office/infopath/2007/PartnerControls"/>
    <ds:schemaRef ds:uri="c5805097-db0a-42f9-a837-be9035f1f571"/>
    <ds:schemaRef ds:uri="http://schemas.microsoft.com/sharepoint/v4"/>
    <ds:schemaRef ds:uri="54c4cd27-f286-408f-9ce0-33c1e0f3ab39"/>
    <ds:schemaRef ds:uri="http://purl.org/dc/elements/1.1/"/>
    <ds:schemaRef ds:uri="ca82dde9-3436-4d3d-bddd-d31447390034"/>
    <ds:schemaRef ds:uri="c9f238dd-bb73-4aef-a7a5-d644ad823e52"/>
    <ds:schemaRef ds:uri="http://schemas.microsoft.com/office/2006/metadata/properties"/>
  </ds:schemaRefs>
</ds:datastoreItem>
</file>

<file path=customXml/itemProps4.xml><?xml version="1.0" encoding="utf-8"?>
<ds:datastoreItem xmlns:ds="http://schemas.openxmlformats.org/officeDocument/2006/customXml" ds:itemID="{D7A23417-4D9F-4F21-BF42-8D125B409357}">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47227F46-9F64-4E60-9380-41144BEBD8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41</vt:i4>
      </vt:variant>
    </vt:vector>
  </HeadingPairs>
  <TitlesOfParts>
    <vt:vector size="83" baseType="lpstr">
      <vt:lpstr>Reference_data</vt:lpstr>
      <vt:lpstr>HM1.2.1</vt:lpstr>
      <vt:lpstr>HM1.2.1b</vt:lpstr>
      <vt:lpstr>HM1.2.2</vt:lpstr>
      <vt:lpstr>HM1.2.1 AUS</vt:lpstr>
      <vt:lpstr>HM1.2.1 AUT</vt:lpstr>
      <vt:lpstr>HM1.2.1 BEL</vt:lpstr>
      <vt:lpstr>HM1.2.1 CAN</vt:lpstr>
      <vt:lpstr>HM1.2.1 CHL</vt:lpstr>
      <vt:lpstr>HM1.2.1 COL</vt:lpstr>
      <vt:lpstr>HM1.2.1 CZE</vt:lpstr>
      <vt:lpstr>HM1.2.1 DEU</vt:lpstr>
      <vt:lpstr>HM1.2.1 DNK</vt:lpstr>
      <vt:lpstr>HM1.2.1 EST</vt:lpstr>
      <vt:lpstr>HM1.2.1 FIN</vt:lpstr>
      <vt:lpstr>HM1.2.1 FRA</vt:lpstr>
      <vt:lpstr>HM1.2.1 GRC</vt:lpstr>
      <vt:lpstr>HM1.2.1 HUN</vt:lpstr>
      <vt:lpstr>HM1.2.1 ISL</vt:lpstr>
      <vt:lpstr>HM1.2.1 IRL</vt:lpstr>
      <vt:lpstr>HM1.2.1 ISR</vt:lpstr>
      <vt:lpstr>HM1.2.1 ITA</vt:lpstr>
      <vt:lpstr>HM1.2.1 JPN</vt:lpstr>
      <vt:lpstr>HM1.2.1 KOR</vt:lpstr>
      <vt:lpstr>HM1.2.1 LVA</vt:lpstr>
      <vt:lpstr>HM1.2.1 LTU</vt:lpstr>
      <vt:lpstr>HM1.2.1 LUX </vt:lpstr>
      <vt:lpstr>HM1.2.1 NLD</vt:lpstr>
      <vt:lpstr>HM1.2.1 NZL </vt:lpstr>
      <vt:lpstr>HM1.2.1 NOR</vt:lpstr>
      <vt:lpstr>HM1.2.1 POL</vt:lpstr>
      <vt:lpstr>HM1.2.1 PRT</vt:lpstr>
      <vt:lpstr>HM1.2.1 SVK</vt:lpstr>
      <vt:lpstr>HM1.2.1 ESP</vt:lpstr>
      <vt:lpstr>HM1.2.1 SWE</vt:lpstr>
      <vt:lpstr>HM1.2.1 CHE</vt:lpstr>
      <vt:lpstr>HM1.2.1 TUR</vt:lpstr>
      <vt:lpstr>HM1.2.1 GBR</vt:lpstr>
      <vt:lpstr>HM1.2.1 USA</vt:lpstr>
      <vt:lpstr>HM1.2.A1</vt:lpstr>
      <vt:lpstr>HM1.2.A2</vt:lpstr>
      <vt:lpstr>HM1.2.A3</vt:lpstr>
      <vt:lpstr>HM1.2.1!Print_Area</vt:lpstr>
      <vt:lpstr>'HM1.2.1 AUS'!Print_Area</vt:lpstr>
      <vt:lpstr>'HM1.2.1 AUT'!Print_Area</vt:lpstr>
      <vt:lpstr>'HM1.2.1 BEL'!Print_Area</vt:lpstr>
      <vt:lpstr>'HM1.2.1 CAN'!Print_Area</vt:lpstr>
      <vt:lpstr>'HM1.2.1 CHE'!Print_Area</vt:lpstr>
      <vt:lpstr>'HM1.2.1 CHL'!Print_Area</vt:lpstr>
      <vt:lpstr>'HM1.2.1 COL'!Print_Area</vt:lpstr>
      <vt:lpstr>'HM1.2.1 CZE'!Print_Area</vt:lpstr>
      <vt:lpstr>'HM1.2.1 DEU'!Print_Area</vt:lpstr>
      <vt:lpstr>'HM1.2.1 DNK'!Print_Area</vt:lpstr>
      <vt:lpstr>'HM1.2.1 ESP'!Print_Area</vt:lpstr>
      <vt:lpstr>'HM1.2.1 EST'!Print_Area</vt:lpstr>
      <vt:lpstr>'HM1.2.1 FIN'!Print_Area</vt:lpstr>
      <vt:lpstr>'HM1.2.1 FRA'!Print_Area</vt:lpstr>
      <vt:lpstr>'HM1.2.1 GBR'!Print_Area</vt:lpstr>
      <vt:lpstr>'HM1.2.1 GRC'!Print_Area</vt:lpstr>
      <vt:lpstr>'HM1.2.1 HUN'!Print_Area</vt:lpstr>
      <vt:lpstr>'HM1.2.1 IRL'!Print_Area</vt:lpstr>
      <vt:lpstr>'HM1.2.1 ISL'!Print_Area</vt:lpstr>
      <vt:lpstr>'HM1.2.1 ISR'!Print_Area</vt:lpstr>
      <vt:lpstr>'HM1.2.1 ITA'!Print_Area</vt:lpstr>
      <vt:lpstr>'HM1.2.1 JPN'!Print_Area</vt:lpstr>
      <vt:lpstr>'HM1.2.1 KOR'!Print_Area</vt:lpstr>
      <vt:lpstr>'HM1.2.1 LTU'!Print_Area</vt:lpstr>
      <vt:lpstr>'HM1.2.1 LUX '!Print_Area</vt:lpstr>
      <vt:lpstr>'HM1.2.1 LVA'!Print_Area</vt:lpstr>
      <vt:lpstr>'HM1.2.1 NLD'!Print_Area</vt:lpstr>
      <vt:lpstr>'HM1.2.1 NOR'!Print_Area</vt:lpstr>
      <vt:lpstr>'HM1.2.1 NZL '!Print_Area</vt:lpstr>
      <vt:lpstr>'HM1.2.1 POL'!Print_Area</vt:lpstr>
      <vt:lpstr>'HM1.2.1 PRT'!Print_Area</vt:lpstr>
      <vt:lpstr>'HM1.2.1 SVK'!Print_Area</vt:lpstr>
      <vt:lpstr>'HM1.2.1 SWE'!Print_Area</vt:lpstr>
      <vt:lpstr>'HM1.2.1 TUR'!Print_Area</vt:lpstr>
      <vt:lpstr>'HM1.2.1 USA'!Print_Area</vt:lpstr>
      <vt:lpstr>HM1.2.1b!Print_Area</vt:lpstr>
      <vt:lpstr>HM1.2.2!Print_Area</vt:lpstr>
      <vt:lpstr>HM1.2.A1!Print_Area</vt:lpstr>
      <vt:lpstr>HM1.2.A2!Print_Area</vt:lpstr>
      <vt:lpstr>HM1.2.A3!Print_Area</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RATTENHUBER Pia</dc:creator>
  <cp:keywords/>
  <dc:description/>
  <cp:lastModifiedBy>LLOYD Alexandre, ELS</cp:lastModifiedBy>
  <cp:revision/>
  <cp:lastPrinted>2021-05-27T21:29:02Z</cp:lastPrinted>
  <dcterms:created xsi:type="dcterms:W3CDTF">2021-01-05T14:53:53Z</dcterms:created>
  <dcterms:modified xsi:type="dcterms:W3CDTF">2025-10-06T08:11:41Z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ookId">
    <vt:lpwstr>daa0cf54-809b-446e-abeb-fec807f68c71</vt:lpwstr>
  </property>
  <property fmtid="{D5CDD505-2E9C-101B-9397-08002B2CF9AE}" pid="3" name="OECDCountry">
    <vt:lpwstr/>
  </property>
  <property fmtid="{D5CDD505-2E9C-101B-9397-08002B2CF9AE}" pid="4" name="OECDTopic">
    <vt:lpwstr/>
  </property>
  <property fmtid="{D5CDD505-2E9C-101B-9397-08002B2CF9AE}" pid="5" name="OECDCommittee">
    <vt:lpwstr/>
  </property>
  <property fmtid="{D5CDD505-2E9C-101B-9397-08002B2CF9AE}" pid="6" name="ContentTypeId">
    <vt:lpwstr>0x0101008B4DD370EC31429186F3AD49F0D3098F00D44DBCB9EB4F45278CB5C9765BE5299500A4858B360C6A491AA753F8BCA47AA9100033AB0B45A31F2B489F9B80276A6B0922</vt:lpwstr>
  </property>
  <property fmtid="{D5CDD505-2E9C-101B-9397-08002B2CF9AE}" pid="7" name="OECDPWB">
    <vt:lpwstr>6;#(n/a)|3adabb5f-45b7-4a20-bdde-219e8d9477af</vt:lpwstr>
  </property>
  <property fmtid="{D5CDD505-2E9C-101B-9397-08002B2CF9AE}" pid="8" name="eShareOrganisationTaxHTField0">
    <vt:lpwstr/>
  </property>
  <property fmtid="{D5CDD505-2E9C-101B-9397-08002B2CF9AE}" pid="9" name="OECDKeywords">
    <vt:lpwstr/>
  </property>
  <property fmtid="{D5CDD505-2E9C-101B-9397-08002B2CF9AE}" pid="10" name="OECDHorizontalProjects">
    <vt:lpwstr/>
  </property>
  <property fmtid="{D5CDD505-2E9C-101B-9397-08002B2CF9AE}" pid="11" name="OECDProjectOwnerStructure">
    <vt:lpwstr>49;#ELS/SPD|0e85e649-01ae-435c-b5a2-39c5f49851ef</vt:lpwstr>
  </property>
  <property fmtid="{D5CDD505-2E9C-101B-9397-08002B2CF9AE}" pid="12" name="OECDOrganisation">
    <vt:lpwstr/>
  </property>
  <property fmtid="{D5CDD505-2E9C-101B-9397-08002B2CF9AE}" pid="13" name="_docset_NoMedatataSyncRequired">
    <vt:lpwstr>False</vt:lpwstr>
  </property>
  <property fmtid="{D5CDD505-2E9C-101B-9397-08002B2CF9AE}" pid="14" name="MSIP_Label_0e5510b0-e729-4ef0-a3dd-4ba0dfe56c99_Enabled">
    <vt:lpwstr>true</vt:lpwstr>
  </property>
  <property fmtid="{D5CDD505-2E9C-101B-9397-08002B2CF9AE}" pid="15" name="MSIP_Label_0e5510b0-e729-4ef0-a3dd-4ba0dfe56c99_SetDate">
    <vt:lpwstr>2024-10-10T12:56:03Z</vt:lpwstr>
  </property>
  <property fmtid="{D5CDD505-2E9C-101B-9397-08002B2CF9AE}" pid="16" name="MSIP_Label_0e5510b0-e729-4ef0-a3dd-4ba0dfe56c99_Method">
    <vt:lpwstr>Standard</vt:lpwstr>
  </property>
  <property fmtid="{D5CDD505-2E9C-101B-9397-08002B2CF9AE}" pid="17" name="MSIP_Label_0e5510b0-e729-4ef0-a3dd-4ba0dfe56c99_Name">
    <vt:lpwstr>Restricted Use</vt:lpwstr>
  </property>
  <property fmtid="{D5CDD505-2E9C-101B-9397-08002B2CF9AE}" pid="18" name="MSIP_Label_0e5510b0-e729-4ef0-a3dd-4ba0dfe56c99_SiteId">
    <vt:lpwstr>ac41c7d4-1f61-460d-b0f4-fc925a2b471c</vt:lpwstr>
  </property>
  <property fmtid="{D5CDD505-2E9C-101B-9397-08002B2CF9AE}" pid="19" name="MSIP_Label_0e5510b0-e729-4ef0-a3dd-4ba0dfe56c99_ActionId">
    <vt:lpwstr>09ad15ad-0bad-4ab1-9550-096b912efda4</vt:lpwstr>
  </property>
  <property fmtid="{D5CDD505-2E9C-101B-9397-08002B2CF9AE}" pid="20" name="MSIP_Label_0e5510b0-e729-4ef0-a3dd-4ba0dfe56c99_ContentBits">
    <vt:lpwstr>2</vt:lpwstr>
  </property>
</Properties>
</file>