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herche\CharlieWorkspace\BataclanSlim\example\destinationInference\"/>
    </mc:Choice>
  </mc:AlternateContent>
  <bookViews>
    <workbookView xWindow="0" yWindow="0" windowWidth="23040" windowHeight="9972" activeTab="2"/>
  </bookViews>
  <sheets>
    <sheet name="Feuil1" sheetId="1" r:id="rId1"/>
    <sheet name="Feuil2" sheetId="2" r:id="rId2"/>
    <sheet name="newNetwork" sheetId="3" r:id="rId3"/>
  </sheets>
  <definedNames>
    <definedName name="_xlnm._FilterDatabase" localSheetId="0" hidden="1">Feuil1!$A$1:$J$290</definedName>
    <definedName name="_xlnm._FilterDatabase" localSheetId="2" hidden="1">newNetwork!$A$1:$G$3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" i="1"/>
</calcChain>
</file>

<file path=xl/sharedStrings.xml><?xml version="1.0" encoding="utf-8"?>
<sst xmlns="http://schemas.openxmlformats.org/spreadsheetml/2006/main" count="486" uniqueCount="290">
  <si>
    <t>NUM_TITRE</t>
  </si>
  <si>
    <t>NumSequence</t>
  </si>
  <si>
    <t>0805</t>
  </si>
  <si>
    <t>1733</t>
  </si>
  <si>
    <t>1530</t>
  </si>
  <si>
    <t>1526</t>
  </si>
  <si>
    <t>0803</t>
  </si>
  <si>
    <t>1238</t>
  </si>
  <si>
    <t>1613</t>
  </si>
  <si>
    <t>0725</t>
  </si>
  <si>
    <t>0806</t>
  </si>
  <si>
    <t>0800</t>
  </si>
  <si>
    <t>1629</t>
  </si>
  <si>
    <t>1614</t>
  </si>
  <si>
    <t>1839</t>
  </si>
  <si>
    <t>1131</t>
  </si>
  <si>
    <t>0610</t>
  </si>
  <si>
    <t>1456</t>
  </si>
  <si>
    <t>1454</t>
  </si>
  <si>
    <t>1158</t>
  </si>
  <si>
    <t>1615</t>
  </si>
  <si>
    <t>1258</t>
  </si>
  <si>
    <t>0707</t>
  </si>
  <si>
    <t>1838</t>
  </si>
  <si>
    <t>0813</t>
  </si>
  <si>
    <t>1320</t>
  </si>
  <si>
    <t>1359</t>
  </si>
  <si>
    <t>1627</t>
  </si>
  <si>
    <t>0802</t>
  </si>
  <si>
    <t>1617</t>
  </si>
  <si>
    <t>1558</t>
  </si>
  <si>
    <t>0720</t>
  </si>
  <si>
    <t>0749</t>
  </si>
  <si>
    <t>0808</t>
  </si>
  <si>
    <t>0706</t>
  </si>
  <si>
    <t>0804</t>
  </si>
  <si>
    <t>1133</t>
  </si>
  <si>
    <t>1837</t>
  </si>
  <si>
    <t>1612</t>
  </si>
  <si>
    <t>1641</t>
  </si>
  <si>
    <t>0721</t>
  </si>
  <si>
    <t>1640</t>
  </si>
  <si>
    <t>0739</t>
  </si>
  <si>
    <t>0722</t>
  </si>
  <si>
    <t>0608</t>
  </si>
  <si>
    <t>1544</t>
  </si>
  <si>
    <t>1637</t>
  </si>
  <si>
    <t>1331</t>
  </si>
  <si>
    <t>1633</t>
  </si>
  <si>
    <t>0752</t>
  </si>
  <si>
    <t>0807</t>
  </si>
  <si>
    <t>0740</t>
  </si>
  <si>
    <t>1631</t>
  </si>
  <si>
    <t>1604</t>
  </si>
  <si>
    <t>0724</t>
  </si>
  <si>
    <t>1132</t>
  </si>
  <si>
    <t>1841</t>
  </si>
  <si>
    <t>0750</t>
  </si>
  <si>
    <t>0742</t>
  </si>
  <si>
    <t>1740</t>
  </si>
  <si>
    <t>0747</t>
  </si>
  <si>
    <t>0920</t>
  </si>
  <si>
    <t>1611</t>
  </si>
  <si>
    <t>0812</t>
  </si>
  <si>
    <t>0900</t>
  </si>
  <si>
    <t>1332</t>
  </si>
  <si>
    <t>0754</t>
  </si>
  <si>
    <t>0801</t>
  </si>
  <si>
    <t>1545</t>
  </si>
  <si>
    <t>0701</t>
  </si>
  <si>
    <t>1610</t>
  </si>
  <si>
    <t>0609</t>
  </si>
  <si>
    <t>0709</t>
  </si>
  <si>
    <t>0922</t>
  </si>
  <si>
    <t>0901</t>
  </si>
  <si>
    <t>1555</t>
  </si>
  <si>
    <t>1717</t>
  </si>
  <si>
    <t>1635</t>
  </si>
  <si>
    <t>1632</t>
  </si>
  <si>
    <t>1316</t>
  </si>
  <si>
    <t>1100</t>
  </si>
  <si>
    <t>1636</t>
  </si>
  <si>
    <t>1122</t>
  </si>
  <si>
    <t>0611</t>
  </si>
  <si>
    <t>0816</t>
  </si>
  <si>
    <t>0811</t>
  </si>
  <si>
    <t>1531</t>
  </si>
  <si>
    <t>1914</t>
  </si>
  <si>
    <t>1515</t>
  </si>
  <si>
    <t>0758</t>
  </si>
  <si>
    <t>1644</t>
  </si>
  <si>
    <t>1608</t>
  </si>
  <si>
    <t>1840</t>
  </si>
  <si>
    <t>1551</t>
  </si>
  <si>
    <t>1607</t>
  </si>
  <si>
    <t>0710</t>
  </si>
  <si>
    <t>1356</t>
  </si>
  <si>
    <t>0612</t>
  </si>
  <si>
    <t>1535</t>
  </si>
  <si>
    <t>1439</t>
  </si>
  <si>
    <t>1157</t>
  </si>
  <si>
    <t>0908</t>
  </si>
  <si>
    <t>1527</t>
  </si>
  <si>
    <t>0934</t>
  </si>
  <si>
    <t>1532</t>
  </si>
  <si>
    <t>1622</t>
  </si>
  <si>
    <t>1251</t>
  </si>
  <si>
    <t>0708</t>
  </si>
  <si>
    <t>1907</t>
  </si>
  <si>
    <t>0838</t>
  </si>
  <si>
    <t>1418</t>
  </si>
  <si>
    <t>0741</t>
  </si>
  <si>
    <t>1700</t>
  </si>
  <si>
    <t>1643</t>
  </si>
  <si>
    <t>0919</t>
  </si>
  <si>
    <t>1524</t>
  </si>
  <si>
    <t>1127</t>
  </si>
  <si>
    <t>1423</t>
  </si>
  <si>
    <t>1230</t>
  </si>
  <si>
    <t>0744</t>
  </si>
  <si>
    <t>1438</t>
  </si>
  <si>
    <t>0759</t>
  </si>
  <si>
    <t>0859</t>
  </si>
  <si>
    <t>1634</t>
  </si>
  <si>
    <t>1529</t>
  </si>
  <si>
    <t>1130</t>
  </si>
  <si>
    <t>1639</t>
  </si>
  <si>
    <t>0748</t>
  </si>
  <si>
    <t>1646</t>
  </si>
  <si>
    <t>1710</t>
  </si>
  <si>
    <t>1630</t>
  </si>
  <si>
    <t>1528</t>
  </si>
  <si>
    <t>1510</t>
  </si>
  <si>
    <t>1618</t>
  </si>
  <si>
    <t>0756</t>
  </si>
  <si>
    <t>1447</t>
  </si>
  <si>
    <t>1224</t>
  </si>
  <si>
    <t>0818</t>
  </si>
  <si>
    <t>1653</t>
  </si>
  <si>
    <t>route_id</t>
  </si>
  <si>
    <t>direction_id</t>
  </si>
  <si>
    <t>stop_id</t>
  </si>
  <si>
    <t>date</t>
  </si>
  <si>
    <t>id</t>
  </si>
  <si>
    <t>card_id</t>
  </si>
  <si>
    <t>validation_time</t>
  </si>
  <si>
    <t>route_short_name</t>
  </si>
  <si>
    <t>route_long_name</t>
  </si>
  <si>
    <t>route_desc</t>
  </si>
  <si>
    <t>route_type</t>
  </si>
  <si>
    <t>route_url</t>
  </si>
  <si>
    <t>1-1048</t>
  </si>
  <si>
    <t>RAPIBUS 100</t>
  </si>
  <si>
    <t>2-1048</t>
  </si>
  <si>
    <t>RAPIBUS 200</t>
  </si>
  <si>
    <t>3-1048</t>
  </si>
  <si>
    <t>RAPIBUS 300</t>
  </si>
  <si>
    <t>4-1048</t>
  </si>
  <si>
    <t>RAPIBUS 400</t>
  </si>
  <si>
    <t>8-1048</t>
  </si>
  <si>
    <t>AYLMER 800</t>
  </si>
  <si>
    <t>20-1048</t>
  </si>
  <si>
    <t>FREEMAN</t>
  </si>
  <si>
    <t>21-1048</t>
  </si>
  <si>
    <t>CASINO DU LAC-LEAMY</t>
  </si>
  <si>
    <t>22-1048</t>
  </si>
  <si>
    <t>ST-RAYMOND/DES GRIVES</t>
  </si>
  <si>
    <t>27-1048</t>
  </si>
  <si>
    <t>HAUTES-PLAINES</t>
  </si>
  <si>
    <t>28-1048</t>
  </si>
  <si>
    <t>LE PLATEAU/PRÉ TUNNEY</t>
  </si>
  <si>
    <t>29-1048</t>
  </si>
  <si>
    <t>DES TREMBLES</t>
  </si>
  <si>
    <t>31-1048</t>
  </si>
  <si>
    <t>PARC DE LA MONTAGNE</t>
  </si>
  <si>
    <t>32-1048</t>
  </si>
  <si>
    <t>PARC DE LA MONTAGNE via DE LA CARRIÈRE</t>
  </si>
  <si>
    <t>33-1048</t>
  </si>
  <si>
    <t>STATION DE LA CITÉ/CEGEP/GABRIELLE-ROY/OTTAWA</t>
  </si>
  <si>
    <t>35-1048</t>
  </si>
  <si>
    <t>LAC DES FÉES</t>
  </si>
  <si>
    <t>36-1048</t>
  </si>
  <si>
    <t>CEGEP GABRIELLE-ROY</t>
  </si>
  <si>
    <t>37-1048</t>
  </si>
  <si>
    <t>CEGEP G-ROY</t>
  </si>
  <si>
    <t>38-1048</t>
  </si>
  <si>
    <t>39-1048</t>
  </si>
  <si>
    <t>40-1048</t>
  </si>
  <si>
    <t>JARDINS LAVIGNE</t>
  </si>
  <si>
    <t>41-1048</t>
  </si>
  <si>
    <t>DES CÈDRES</t>
  </si>
  <si>
    <t>44-1048</t>
  </si>
  <si>
    <t>EARDLEY</t>
  </si>
  <si>
    <t>45-1048</t>
  </si>
  <si>
    <t>WYCHWOOD</t>
  </si>
  <si>
    <t>46-1048</t>
  </si>
  <si>
    <t>47-1048</t>
  </si>
  <si>
    <t>GLENWOOD</t>
  </si>
  <si>
    <t>48-1048</t>
  </si>
  <si>
    <t>LUCERNE NORD</t>
  </si>
  <si>
    <t>49-1048</t>
  </si>
  <si>
    <t>CEGEP GABRIELLE-ROY/RIVERMEAD</t>
  </si>
  <si>
    <t>50-1048</t>
  </si>
  <si>
    <t>51-1048</t>
  </si>
  <si>
    <t>52-1048</t>
  </si>
  <si>
    <t>53-1048</t>
  </si>
  <si>
    <t>WYCHWOOD/LES CÈDRES</t>
  </si>
  <si>
    <t>54-1048</t>
  </si>
  <si>
    <t>PARC CHAMPLAIN</t>
  </si>
  <si>
    <t>58-1048</t>
  </si>
  <si>
    <t>PRÉ TUNNEY</t>
  </si>
  <si>
    <t>59-1048</t>
  </si>
  <si>
    <t>RIVERMEAD</t>
  </si>
  <si>
    <t>68-1048</t>
  </si>
  <si>
    <t>GABRIELLE ROY</t>
  </si>
  <si>
    <t>75-1048</t>
  </si>
  <si>
    <t>NOTRE-DAME</t>
  </si>
  <si>
    <t>81-1048</t>
  </si>
  <si>
    <t>AYLMER 810</t>
  </si>
  <si>
    <t>85-1048</t>
  </si>
  <si>
    <t>CÔTE-DES-NEIGES</t>
  </si>
  <si>
    <t>93-1048</t>
  </si>
  <si>
    <t>MASSON</t>
  </si>
  <si>
    <t>95-1048</t>
  </si>
  <si>
    <t>BUCKINGHAM</t>
  </si>
  <si>
    <t>211-1048</t>
  </si>
  <si>
    <t>215-1048</t>
  </si>
  <si>
    <t>DES ÉRABLES</t>
  </si>
  <si>
    <t>217-1048</t>
  </si>
  <si>
    <t>220-1048</t>
  </si>
  <si>
    <t>221-1048</t>
  </si>
  <si>
    <t>224-1048</t>
  </si>
  <si>
    <t>LE PLATEAU</t>
  </si>
  <si>
    <t>225-1048</t>
  </si>
  <si>
    <t>226-1048</t>
  </si>
  <si>
    <t>227-1048</t>
  </si>
  <si>
    <t>233-1048</t>
  </si>
  <si>
    <t>STATION DE LA CITÉ/GABRIELLE-ROY/OTTAWA</t>
  </si>
  <si>
    <t>235-1048</t>
  </si>
  <si>
    <t>236-1048</t>
  </si>
  <si>
    <t>237-1048</t>
  </si>
  <si>
    <t>238-1048</t>
  </si>
  <si>
    <t>257-1048</t>
  </si>
  <si>
    <t>AYLMER 57</t>
  </si>
  <si>
    <t>261-1048</t>
  </si>
  <si>
    <t>MONT-LUC</t>
  </si>
  <si>
    <t>262-1048</t>
  </si>
  <si>
    <t>GRÉBER nord</t>
  </si>
  <si>
    <t>263-1048</t>
  </si>
  <si>
    <t>POINTE-GATINEAU</t>
  </si>
  <si>
    <t>264-1048</t>
  </si>
  <si>
    <t>LIMBOUR</t>
  </si>
  <si>
    <t>265-1048</t>
  </si>
  <si>
    <t>266-1048</t>
  </si>
  <si>
    <t>MONTLUC DUBARRY</t>
  </si>
  <si>
    <t>269-1048</t>
  </si>
  <si>
    <t>ST-LOUIS</t>
  </si>
  <si>
    <t>271-1048</t>
  </si>
  <si>
    <t>DAVIDSON</t>
  </si>
  <si>
    <t>273-1048</t>
  </si>
  <si>
    <t>MAGNUS</t>
  </si>
  <si>
    <t>274-1048</t>
  </si>
  <si>
    <t>MALONEY</t>
  </si>
  <si>
    <t>276-1048</t>
  </si>
  <si>
    <t>LAVÉRENDRYE</t>
  </si>
  <si>
    <t>277-1048</t>
  </si>
  <si>
    <t>TRAVERSY</t>
  </si>
  <si>
    <t>278-1048</t>
  </si>
  <si>
    <t>CHEVAL BLANC sud</t>
  </si>
  <si>
    <t>279-1048</t>
  </si>
  <si>
    <t>ZONE BLANCHE</t>
  </si>
  <si>
    <t>288-1048</t>
  </si>
  <si>
    <t>STATION LABROSSE VIA SAINT-RENÉ - CHEVAL BLANC</t>
  </si>
  <si>
    <t>294-1048</t>
  </si>
  <si>
    <t>MASSON-ANGERS/BUCKINGHAM</t>
  </si>
  <si>
    <t>297-1048</t>
  </si>
  <si>
    <t>MASSON BUCKINGHAM ANGERS</t>
  </si>
  <si>
    <t>298-1048</t>
  </si>
  <si>
    <t>431-1048</t>
  </si>
  <si>
    <t>433-1048</t>
  </si>
  <si>
    <t>STATION LA CITÉ/CEGEP GABRIELLE-ROY/OTTAWA</t>
  </si>
  <si>
    <t>435-1048</t>
  </si>
  <si>
    <t>460-1048</t>
  </si>
  <si>
    <t>LE BARON</t>
  </si>
  <si>
    <t>467-1048</t>
  </si>
  <si>
    <t>PLACE D'ACCUEIL</t>
  </si>
  <si>
    <t>1203</t>
  </si>
  <si>
    <t>1805</t>
  </si>
  <si>
    <t>1804</t>
  </si>
  <si>
    <t>1605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</si>
</sst>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workbookViewId="0">
      <selection activeCell="G1" sqref="G1"/>
    </sheetView>
  </sheetViews>
  <sheetFormatPr baseColWidth="10" defaultRowHeight="14.4" x14ac:dyDescent="0.3"/>
  <sheetData>
    <row r="1" spans="1:10" x14ac:dyDescent="0.3">
      <c r="A1" t="s">
        <v>143</v>
      </c>
      <c r="B1" t="s">
        <v>144</v>
      </c>
      <c r="C1" t="s">
        <v>0</v>
      </c>
      <c r="D1" t="s">
        <v>142</v>
      </c>
      <c r="E1" t="s">
        <v>145</v>
      </c>
      <c r="F1" t="s">
        <v>146</v>
      </c>
      <c r="G1" t="s">
        <v>139</v>
      </c>
      <c r="H1" t="s">
        <v>140</v>
      </c>
      <c r="I1" t="s">
        <v>141</v>
      </c>
      <c r="J1" t="s">
        <v>1</v>
      </c>
    </row>
    <row r="2" spans="1:10" x14ac:dyDescent="0.3">
      <c r="A2">
        <v>27482045</v>
      </c>
      <c r="B2">
        <v>17844145</v>
      </c>
      <c r="C2">
        <v>2</v>
      </c>
      <c r="D2" s="1">
        <v>38596</v>
      </c>
      <c r="E2" t="s">
        <v>2</v>
      </c>
      <c r="F2">
        <v>81</v>
      </c>
      <c r="G2" t="str">
        <f>LOOKUP(F2,Feuil2!$B$2:$B$79,Feuil2!$A$2:$A$79)</f>
        <v>75-1048</v>
      </c>
      <c r="H2">
        <v>0</v>
      </c>
      <c r="I2">
        <v>3523</v>
      </c>
      <c r="J2">
        <v>127</v>
      </c>
    </row>
    <row r="3" spans="1:10" x14ac:dyDescent="0.3">
      <c r="A3">
        <v>27483074</v>
      </c>
      <c r="B3">
        <v>21417360</v>
      </c>
      <c r="C3">
        <v>35</v>
      </c>
      <c r="D3" s="1">
        <v>38596</v>
      </c>
      <c r="E3" t="s">
        <v>3</v>
      </c>
      <c r="F3">
        <v>88</v>
      </c>
      <c r="G3" t="str">
        <f>LOOKUP(F3,Feuil2!$B$2:$B$79,Feuil2!$A$2:$A$79)</f>
        <v>75-1048</v>
      </c>
      <c r="H3">
        <v>1</v>
      </c>
      <c r="I3">
        <v>5022</v>
      </c>
      <c r="J3">
        <v>123</v>
      </c>
    </row>
    <row r="4" spans="1:10" x14ac:dyDescent="0.3">
      <c r="A4">
        <v>27479734</v>
      </c>
      <c r="B4">
        <v>22499505</v>
      </c>
      <c r="C4">
        <v>1</v>
      </c>
      <c r="D4" s="1">
        <v>38596</v>
      </c>
      <c r="E4" t="s">
        <v>4</v>
      </c>
      <c r="F4">
        <v>81</v>
      </c>
      <c r="G4" t="str">
        <f>LOOKUP(F4,Feuil2!$B$2:$B$79,Feuil2!$A$2:$A$79)</f>
        <v>75-1048</v>
      </c>
      <c r="H4">
        <v>1</v>
      </c>
      <c r="I4">
        <v>5022</v>
      </c>
      <c r="J4">
        <v>169</v>
      </c>
    </row>
    <row r="5" spans="1:10" x14ac:dyDescent="0.3">
      <c r="A5">
        <v>27476173</v>
      </c>
      <c r="B5">
        <v>22436531</v>
      </c>
      <c r="C5">
        <v>2</v>
      </c>
      <c r="D5" s="1">
        <v>38596</v>
      </c>
      <c r="E5" t="s">
        <v>6</v>
      </c>
      <c r="F5">
        <v>900</v>
      </c>
      <c r="G5" t="str">
        <f>LOOKUP(F5,Feuil2!$B$2:$B$79,Feuil2!$A$2:$A$79)</f>
        <v>467-1048</v>
      </c>
      <c r="H5">
        <v>0</v>
      </c>
      <c r="I5">
        <v>1</v>
      </c>
      <c r="J5">
        <v>135</v>
      </c>
    </row>
    <row r="6" spans="1:10" x14ac:dyDescent="0.3">
      <c r="A6">
        <v>27478411</v>
      </c>
      <c r="B6">
        <v>21939121</v>
      </c>
      <c r="C6">
        <v>15</v>
      </c>
      <c r="D6" s="1">
        <v>38596</v>
      </c>
      <c r="E6" t="s">
        <v>7</v>
      </c>
      <c r="F6">
        <v>39</v>
      </c>
      <c r="G6" t="str">
        <f>LOOKUP(F6,Feuil2!$B$2:$B$79,Feuil2!$A$2:$A$79)</f>
        <v>39-1048</v>
      </c>
      <c r="H6">
        <v>0</v>
      </c>
      <c r="I6">
        <v>2735</v>
      </c>
      <c r="J6">
        <v>120</v>
      </c>
    </row>
    <row r="7" spans="1:10" x14ac:dyDescent="0.3">
      <c r="A7">
        <v>27469143</v>
      </c>
      <c r="B7">
        <v>20730033</v>
      </c>
      <c r="C7">
        <v>8</v>
      </c>
      <c r="D7" s="1">
        <v>38596</v>
      </c>
      <c r="E7" t="s">
        <v>8</v>
      </c>
      <c r="F7">
        <v>84</v>
      </c>
      <c r="G7" t="str">
        <f>LOOKUP(F7,Feuil2!$B$2:$B$79,Feuil2!$A$2:$A$79)</f>
        <v>75-1048</v>
      </c>
      <c r="H7">
        <v>1</v>
      </c>
      <c r="I7">
        <v>5008</v>
      </c>
      <c r="J7">
        <v>132</v>
      </c>
    </row>
    <row r="8" spans="1:10" x14ac:dyDescent="0.3">
      <c r="A8">
        <v>27474535</v>
      </c>
      <c r="B8">
        <v>17617040</v>
      </c>
      <c r="C8">
        <v>1</v>
      </c>
      <c r="D8" s="1">
        <v>38596</v>
      </c>
      <c r="E8" t="s">
        <v>9</v>
      </c>
      <c r="F8">
        <v>37</v>
      </c>
      <c r="G8" t="str">
        <f>LOOKUP(F8,Feuil2!$B$2:$B$79,Feuil2!$A$2:$A$79)</f>
        <v>37-1048</v>
      </c>
      <c r="H8">
        <v>1</v>
      </c>
      <c r="I8">
        <v>2100</v>
      </c>
      <c r="J8">
        <v>129</v>
      </c>
    </row>
    <row r="9" spans="1:10" x14ac:dyDescent="0.3">
      <c r="A9">
        <v>27475359</v>
      </c>
      <c r="B9">
        <v>21417360</v>
      </c>
      <c r="C9">
        <v>35</v>
      </c>
      <c r="D9" s="1">
        <v>38596</v>
      </c>
      <c r="E9" t="s">
        <v>10</v>
      </c>
      <c r="F9">
        <v>84</v>
      </c>
      <c r="G9" t="str">
        <f>LOOKUP(F9,Feuil2!$B$2:$B$79,Feuil2!$A$2:$A$79)</f>
        <v>75-1048</v>
      </c>
      <c r="H9">
        <v>0</v>
      </c>
      <c r="I9">
        <v>3798</v>
      </c>
      <c r="J9">
        <v>125</v>
      </c>
    </row>
    <row r="10" spans="1:10" x14ac:dyDescent="0.3">
      <c r="A10">
        <v>27461867</v>
      </c>
      <c r="B10">
        <v>17844145</v>
      </c>
      <c r="C10">
        <v>2</v>
      </c>
      <c r="D10" s="1">
        <v>38596</v>
      </c>
      <c r="E10" t="s">
        <v>12</v>
      </c>
      <c r="F10">
        <v>81</v>
      </c>
      <c r="G10" t="str">
        <f>LOOKUP(F10,Feuil2!$B$2:$B$79,Feuil2!$A$2:$A$79)</f>
        <v>75-1048</v>
      </c>
      <c r="H10">
        <v>1</v>
      </c>
      <c r="I10">
        <v>5050</v>
      </c>
      <c r="J10">
        <v>661</v>
      </c>
    </row>
    <row r="11" spans="1:10" x14ac:dyDescent="0.3">
      <c r="A11">
        <v>27464898</v>
      </c>
      <c r="B11">
        <v>21939121</v>
      </c>
      <c r="C11">
        <v>15</v>
      </c>
      <c r="D11" s="1">
        <v>38596</v>
      </c>
      <c r="E11" t="s">
        <v>14</v>
      </c>
      <c r="F11">
        <v>39</v>
      </c>
      <c r="G11" t="str">
        <f>LOOKUP(F11,Feuil2!$B$2:$B$79,Feuil2!$A$2:$A$79)</f>
        <v>39-1048</v>
      </c>
      <c r="H11">
        <v>1</v>
      </c>
      <c r="I11">
        <v>5034</v>
      </c>
      <c r="J11">
        <v>590</v>
      </c>
    </row>
    <row r="12" spans="1:10" x14ac:dyDescent="0.3">
      <c r="A12">
        <v>27460154</v>
      </c>
      <c r="B12">
        <v>17617040</v>
      </c>
      <c r="C12">
        <v>1</v>
      </c>
      <c r="D12" s="1">
        <v>38596</v>
      </c>
      <c r="E12" t="s">
        <v>15</v>
      </c>
      <c r="F12">
        <v>36</v>
      </c>
      <c r="G12" t="str">
        <f>LOOKUP(F12,Feuil2!$B$2:$B$79,Feuil2!$A$2:$A$79)</f>
        <v>36-1048</v>
      </c>
      <c r="H12">
        <v>0</v>
      </c>
      <c r="I12">
        <v>2382</v>
      </c>
      <c r="J12">
        <v>499</v>
      </c>
    </row>
    <row r="13" spans="1:10" x14ac:dyDescent="0.3">
      <c r="A13">
        <v>27456905</v>
      </c>
      <c r="B13">
        <v>22499505</v>
      </c>
      <c r="C13">
        <v>1</v>
      </c>
      <c r="D13" s="1">
        <v>38596</v>
      </c>
      <c r="E13" t="s">
        <v>16</v>
      </c>
      <c r="F13">
        <v>77</v>
      </c>
      <c r="G13" t="str">
        <f>LOOKUP(F13,Feuil2!$B$2:$B$79,Feuil2!$A$2:$A$79)</f>
        <v>75-1048</v>
      </c>
      <c r="H13">
        <v>1</v>
      </c>
      <c r="I13">
        <v>5008</v>
      </c>
      <c r="J13">
        <v>26</v>
      </c>
    </row>
    <row r="14" spans="1:10" x14ac:dyDescent="0.3">
      <c r="A14">
        <v>27523991</v>
      </c>
      <c r="B14">
        <v>22436531</v>
      </c>
      <c r="C14">
        <v>2</v>
      </c>
      <c r="D14" s="1">
        <v>38596</v>
      </c>
      <c r="E14" t="s">
        <v>17</v>
      </c>
      <c r="F14">
        <v>67</v>
      </c>
      <c r="G14" t="str">
        <f>LOOKUP(F14,Feuil2!$B$2:$B$79,Feuil2!$A$2:$A$79)</f>
        <v>59-1048</v>
      </c>
      <c r="H14">
        <v>0</v>
      </c>
      <c r="I14">
        <v>5012</v>
      </c>
      <c r="J14">
        <v>222</v>
      </c>
    </row>
    <row r="15" spans="1:10" x14ac:dyDescent="0.3">
      <c r="A15">
        <v>27528815</v>
      </c>
      <c r="B15">
        <v>22499505</v>
      </c>
      <c r="C15">
        <v>1</v>
      </c>
      <c r="D15" s="1">
        <v>38597</v>
      </c>
      <c r="E15" t="s">
        <v>18</v>
      </c>
      <c r="F15">
        <v>77</v>
      </c>
      <c r="G15" t="str">
        <f>LOOKUP(F15,Feuil2!$B$2:$B$79,Feuil2!$A$2:$A$79)</f>
        <v>75-1048</v>
      </c>
      <c r="H15">
        <v>1</v>
      </c>
      <c r="I15">
        <v>5022</v>
      </c>
      <c r="J15">
        <v>13</v>
      </c>
    </row>
    <row r="16" spans="1:10" x14ac:dyDescent="0.3">
      <c r="A16">
        <v>27524434</v>
      </c>
      <c r="B16">
        <v>17617040</v>
      </c>
      <c r="C16">
        <v>1</v>
      </c>
      <c r="D16" s="1">
        <v>38597</v>
      </c>
      <c r="E16" t="s">
        <v>19</v>
      </c>
      <c r="F16">
        <v>900</v>
      </c>
      <c r="G16" t="str">
        <f>LOOKUP(F16,Feuil2!$B$2:$B$79,Feuil2!$A$2:$A$79)</f>
        <v>467-1048</v>
      </c>
      <c r="H16">
        <v>0</v>
      </c>
      <c r="I16">
        <v>1</v>
      </c>
      <c r="J16">
        <v>18</v>
      </c>
    </row>
    <row r="17" spans="1:10" x14ac:dyDescent="0.3">
      <c r="A17">
        <v>27523283</v>
      </c>
      <c r="B17">
        <v>22436531</v>
      </c>
      <c r="C17">
        <v>2</v>
      </c>
      <c r="D17" s="1">
        <v>38597</v>
      </c>
      <c r="E17" t="s">
        <v>12</v>
      </c>
      <c r="F17">
        <v>80</v>
      </c>
      <c r="G17" t="str">
        <f>LOOKUP(F17,Feuil2!$B$2:$B$79,Feuil2!$A$2:$A$79)</f>
        <v>75-1048</v>
      </c>
      <c r="H17">
        <v>1</v>
      </c>
      <c r="I17">
        <v>5042</v>
      </c>
      <c r="J17">
        <v>267</v>
      </c>
    </row>
    <row r="18" spans="1:10" x14ac:dyDescent="0.3">
      <c r="A18">
        <v>27522250</v>
      </c>
      <c r="B18">
        <v>21417360</v>
      </c>
      <c r="C18">
        <v>35</v>
      </c>
      <c r="D18" s="1">
        <v>38597</v>
      </c>
      <c r="E18" t="s">
        <v>21</v>
      </c>
      <c r="F18">
        <v>74</v>
      </c>
      <c r="G18" t="str">
        <f>LOOKUP(F18,Feuil2!$B$2:$B$79,Feuil2!$A$2:$A$79)</f>
        <v>68-1048</v>
      </c>
      <c r="H18">
        <v>0</v>
      </c>
      <c r="I18">
        <v>3798</v>
      </c>
      <c r="J18">
        <v>75</v>
      </c>
    </row>
    <row r="19" spans="1:10" x14ac:dyDescent="0.3">
      <c r="A19">
        <v>27488752</v>
      </c>
      <c r="B19">
        <v>20730033</v>
      </c>
      <c r="C19">
        <v>8</v>
      </c>
      <c r="D19" s="1">
        <v>38597</v>
      </c>
      <c r="E19" t="s">
        <v>22</v>
      </c>
      <c r="F19">
        <v>84</v>
      </c>
      <c r="G19" t="str">
        <f>LOOKUP(F19,Feuil2!$B$2:$B$79,Feuil2!$A$2:$A$79)</f>
        <v>75-1048</v>
      </c>
      <c r="H19">
        <v>0</v>
      </c>
      <c r="I19">
        <v>3850</v>
      </c>
      <c r="J19">
        <v>39</v>
      </c>
    </row>
    <row r="20" spans="1:10" x14ac:dyDescent="0.3">
      <c r="A20">
        <v>27493449</v>
      </c>
      <c r="B20">
        <v>21939121</v>
      </c>
      <c r="C20">
        <v>15</v>
      </c>
      <c r="D20" s="1">
        <v>38597</v>
      </c>
      <c r="E20" t="s">
        <v>23</v>
      </c>
      <c r="F20">
        <v>39</v>
      </c>
      <c r="G20" t="str">
        <f>LOOKUP(F20,Feuil2!$B$2:$B$79,Feuil2!$A$2:$A$79)</f>
        <v>39-1048</v>
      </c>
      <c r="H20">
        <v>1</v>
      </c>
      <c r="I20">
        <v>5010</v>
      </c>
      <c r="J20">
        <v>201</v>
      </c>
    </row>
    <row r="21" spans="1:10" x14ac:dyDescent="0.3">
      <c r="A21">
        <v>27493506</v>
      </c>
      <c r="B21">
        <v>17844145</v>
      </c>
      <c r="C21">
        <v>2</v>
      </c>
      <c r="D21" s="1">
        <v>38597</v>
      </c>
      <c r="E21" t="s">
        <v>24</v>
      </c>
      <c r="F21">
        <v>85</v>
      </c>
      <c r="G21" t="str">
        <f>LOOKUP(F21,Feuil2!$B$2:$B$79,Feuil2!$A$2:$A$79)</f>
        <v>75-1048</v>
      </c>
      <c r="H21">
        <v>0</v>
      </c>
      <c r="I21">
        <v>3519</v>
      </c>
      <c r="J21">
        <v>121</v>
      </c>
    </row>
    <row r="22" spans="1:10" x14ac:dyDescent="0.3">
      <c r="A22">
        <v>27495744</v>
      </c>
      <c r="B22">
        <v>21417360</v>
      </c>
      <c r="C22">
        <v>35</v>
      </c>
      <c r="D22" s="1">
        <v>38597</v>
      </c>
      <c r="E22" t="s">
        <v>25</v>
      </c>
      <c r="F22">
        <v>77</v>
      </c>
      <c r="G22" t="str">
        <f>LOOKUP(F22,Feuil2!$B$2:$B$79,Feuil2!$A$2:$A$79)</f>
        <v>75-1048</v>
      </c>
      <c r="H22">
        <v>0</v>
      </c>
      <c r="I22">
        <v>3002</v>
      </c>
      <c r="J22">
        <v>393</v>
      </c>
    </row>
    <row r="23" spans="1:10" x14ac:dyDescent="0.3">
      <c r="A23">
        <v>27496025</v>
      </c>
      <c r="B23">
        <v>20730033</v>
      </c>
      <c r="C23">
        <v>8</v>
      </c>
      <c r="D23" s="1">
        <v>38597</v>
      </c>
      <c r="E23" t="s">
        <v>26</v>
      </c>
      <c r="F23">
        <v>77</v>
      </c>
      <c r="G23" t="str">
        <f>LOOKUP(F23,Feuil2!$B$2:$B$79,Feuil2!$A$2:$A$79)</f>
        <v>75-1048</v>
      </c>
      <c r="H23">
        <v>1</v>
      </c>
      <c r="I23">
        <v>5042</v>
      </c>
      <c r="J23">
        <v>255</v>
      </c>
    </row>
    <row r="24" spans="1:10" x14ac:dyDescent="0.3">
      <c r="A24">
        <v>27498281</v>
      </c>
      <c r="B24">
        <v>17844145</v>
      </c>
      <c r="C24">
        <v>2</v>
      </c>
      <c r="D24" s="1">
        <v>38597</v>
      </c>
      <c r="E24" t="s">
        <v>27</v>
      </c>
      <c r="F24">
        <v>86</v>
      </c>
      <c r="G24" t="str">
        <f>LOOKUP(F24,Feuil2!$B$2:$B$79,Feuil2!$A$2:$A$79)</f>
        <v>75-1048</v>
      </c>
      <c r="H24">
        <v>1</v>
      </c>
      <c r="I24">
        <v>5050</v>
      </c>
      <c r="J24">
        <v>556</v>
      </c>
    </row>
    <row r="25" spans="1:10" x14ac:dyDescent="0.3">
      <c r="A25">
        <v>27502966</v>
      </c>
      <c r="B25">
        <v>22436531</v>
      </c>
      <c r="C25">
        <v>2</v>
      </c>
      <c r="D25" s="1">
        <v>38597</v>
      </c>
      <c r="E25" t="s">
        <v>28</v>
      </c>
      <c r="F25">
        <v>80</v>
      </c>
      <c r="G25" t="str">
        <f>LOOKUP(F25,Feuil2!$B$2:$B$79,Feuil2!$A$2:$A$79)</f>
        <v>75-1048</v>
      </c>
      <c r="H25">
        <v>0</v>
      </c>
      <c r="I25">
        <v>3324</v>
      </c>
      <c r="J25">
        <v>131</v>
      </c>
    </row>
    <row r="26" spans="1:10" x14ac:dyDescent="0.3">
      <c r="A26">
        <v>27500892</v>
      </c>
      <c r="B26">
        <v>20730033</v>
      </c>
      <c r="C26">
        <v>8</v>
      </c>
      <c r="D26" s="1">
        <v>38597</v>
      </c>
      <c r="E26" t="s">
        <v>29</v>
      </c>
      <c r="F26">
        <v>68</v>
      </c>
      <c r="G26" t="str">
        <f>LOOKUP(F26,Feuil2!$B$2:$B$79,Feuil2!$A$2:$A$79)</f>
        <v>68-1048</v>
      </c>
      <c r="H26">
        <v>1</v>
      </c>
      <c r="I26">
        <v>3000</v>
      </c>
      <c r="J26">
        <v>283</v>
      </c>
    </row>
    <row r="27" spans="1:10" x14ac:dyDescent="0.3">
      <c r="A27">
        <v>27481037</v>
      </c>
      <c r="B27">
        <v>17617040</v>
      </c>
      <c r="C27">
        <v>1</v>
      </c>
      <c r="D27" s="1">
        <v>38597</v>
      </c>
      <c r="E27" t="s">
        <v>31</v>
      </c>
      <c r="F27">
        <v>37</v>
      </c>
      <c r="G27" t="str">
        <f>LOOKUP(F27,Feuil2!$B$2:$B$79,Feuil2!$A$2:$A$79)</f>
        <v>37-1048</v>
      </c>
      <c r="H27">
        <v>1</v>
      </c>
      <c r="I27">
        <v>2100</v>
      </c>
      <c r="J27">
        <v>109</v>
      </c>
    </row>
    <row r="28" spans="1:10" x14ac:dyDescent="0.3">
      <c r="A28">
        <v>27485156</v>
      </c>
      <c r="B28">
        <v>22499505</v>
      </c>
      <c r="C28">
        <v>1</v>
      </c>
      <c r="D28" s="1">
        <v>38597</v>
      </c>
      <c r="E28" t="s">
        <v>16</v>
      </c>
      <c r="F28">
        <v>77</v>
      </c>
      <c r="G28" t="str">
        <f>LOOKUP(F28,Feuil2!$B$2:$B$79,Feuil2!$A$2:$A$79)</f>
        <v>75-1048</v>
      </c>
      <c r="H28">
        <v>0</v>
      </c>
      <c r="I28">
        <v>3620</v>
      </c>
      <c r="J28">
        <v>33</v>
      </c>
    </row>
    <row r="29" spans="1:10" x14ac:dyDescent="0.3">
      <c r="A29">
        <v>28269397</v>
      </c>
      <c r="B29">
        <v>21939121</v>
      </c>
      <c r="C29">
        <v>15</v>
      </c>
      <c r="D29" s="1">
        <v>38597</v>
      </c>
      <c r="E29" t="s">
        <v>32</v>
      </c>
      <c r="F29">
        <v>39</v>
      </c>
      <c r="G29" t="str">
        <f>LOOKUP(F29,Feuil2!$B$2:$B$79,Feuil2!$A$2:$A$79)</f>
        <v>39-1048</v>
      </c>
      <c r="H29">
        <v>0</v>
      </c>
      <c r="I29">
        <v>3000</v>
      </c>
      <c r="J29">
        <v>75</v>
      </c>
    </row>
    <row r="30" spans="1:10" x14ac:dyDescent="0.3">
      <c r="A30">
        <v>27523936</v>
      </c>
      <c r="B30">
        <v>17844145</v>
      </c>
      <c r="C30">
        <v>2</v>
      </c>
      <c r="D30" s="1">
        <v>38601</v>
      </c>
      <c r="E30" t="s">
        <v>33</v>
      </c>
      <c r="F30">
        <v>81</v>
      </c>
      <c r="G30" t="str">
        <f>LOOKUP(F30,Feuil2!$B$2:$B$79,Feuil2!$A$2:$A$79)</f>
        <v>75-1048</v>
      </c>
      <c r="H30">
        <v>0</v>
      </c>
      <c r="I30">
        <v>3523</v>
      </c>
      <c r="J30">
        <v>147</v>
      </c>
    </row>
    <row r="31" spans="1:10" x14ac:dyDescent="0.3">
      <c r="A31">
        <v>27525288</v>
      </c>
      <c r="B31">
        <v>20730033</v>
      </c>
      <c r="C31">
        <v>8</v>
      </c>
      <c r="D31" s="1">
        <v>38601</v>
      </c>
      <c r="E31" t="s">
        <v>34</v>
      </c>
      <c r="F31">
        <v>84</v>
      </c>
      <c r="G31" t="str">
        <f>LOOKUP(F31,Feuil2!$B$2:$B$79,Feuil2!$A$2:$A$79)</f>
        <v>75-1048</v>
      </c>
      <c r="H31">
        <v>0</v>
      </c>
      <c r="I31">
        <v>3850</v>
      </c>
      <c r="J31">
        <v>41</v>
      </c>
    </row>
    <row r="32" spans="1:10" x14ac:dyDescent="0.3">
      <c r="A32">
        <v>27528797</v>
      </c>
      <c r="B32">
        <v>21939121</v>
      </c>
      <c r="C32">
        <v>15</v>
      </c>
      <c r="D32" s="1">
        <v>38601</v>
      </c>
      <c r="E32" t="s">
        <v>35</v>
      </c>
      <c r="F32">
        <v>39</v>
      </c>
      <c r="G32" t="str">
        <f>LOOKUP(F32,Feuil2!$B$2:$B$79,Feuil2!$A$2:$A$79)</f>
        <v>39-1048</v>
      </c>
      <c r="H32">
        <v>0</v>
      </c>
      <c r="I32">
        <v>3000</v>
      </c>
      <c r="J32">
        <v>87</v>
      </c>
    </row>
    <row r="33" spans="1:10" x14ac:dyDescent="0.3">
      <c r="A33">
        <v>27540290</v>
      </c>
      <c r="B33">
        <v>17617040</v>
      </c>
      <c r="C33">
        <v>1</v>
      </c>
      <c r="D33" s="1">
        <v>38601</v>
      </c>
      <c r="E33" t="s">
        <v>36</v>
      </c>
      <c r="F33">
        <v>36</v>
      </c>
      <c r="G33" t="str">
        <f>LOOKUP(F33,Feuil2!$B$2:$B$79,Feuil2!$A$2:$A$79)</f>
        <v>36-1048</v>
      </c>
      <c r="H33">
        <v>0</v>
      </c>
      <c r="I33">
        <v>2382</v>
      </c>
      <c r="J33">
        <v>513</v>
      </c>
    </row>
    <row r="34" spans="1:10" x14ac:dyDescent="0.3">
      <c r="A34">
        <v>27539279</v>
      </c>
      <c r="B34">
        <v>21939121</v>
      </c>
      <c r="C34">
        <v>15</v>
      </c>
      <c r="D34" s="1">
        <v>38601</v>
      </c>
      <c r="E34" t="s">
        <v>37</v>
      </c>
      <c r="F34">
        <v>39</v>
      </c>
      <c r="G34" t="str">
        <f>LOOKUP(F34,Feuil2!$B$2:$B$79,Feuil2!$A$2:$A$79)</f>
        <v>39-1048</v>
      </c>
      <c r="H34">
        <v>1</v>
      </c>
      <c r="I34">
        <v>5034</v>
      </c>
      <c r="J34">
        <v>442</v>
      </c>
    </row>
    <row r="35" spans="1:10" x14ac:dyDescent="0.3">
      <c r="A35">
        <v>27581796</v>
      </c>
      <c r="B35">
        <v>20730033</v>
      </c>
      <c r="C35">
        <v>8</v>
      </c>
      <c r="D35" s="1">
        <v>38601</v>
      </c>
      <c r="E35" t="s">
        <v>38</v>
      </c>
      <c r="F35">
        <v>84</v>
      </c>
      <c r="G35" t="str">
        <f>LOOKUP(F35,Feuil2!$B$2:$B$79,Feuil2!$A$2:$A$79)</f>
        <v>75-1048</v>
      </c>
      <c r="H35">
        <v>1</v>
      </c>
      <c r="I35">
        <v>5008</v>
      </c>
      <c r="J35">
        <v>108</v>
      </c>
    </row>
    <row r="36" spans="1:10" x14ac:dyDescent="0.3">
      <c r="A36">
        <v>27615029</v>
      </c>
      <c r="B36">
        <v>22436531</v>
      </c>
      <c r="C36">
        <v>2</v>
      </c>
      <c r="D36" s="1">
        <v>38601</v>
      </c>
      <c r="E36" t="s">
        <v>6</v>
      </c>
      <c r="F36">
        <v>80</v>
      </c>
      <c r="G36" t="str">
        <f>LOOKUP(F36,Feuil2!$B$2:$B$79,Feuil2!$A$2:$A$79)</f>
        <v>75-1048</v>
      </c>
      <c r="H36">
        <v>0</v>
      </c>
      <c r="I36">
        <v>3324</v>
      </c>
      <c r="J36">
        <v>151</v>
      </c>
    </row>
    <row r="37" spans="1:10" x14ac:dyDescent="0.3">
      <c r="A37">
        <v>27555310</v>
      </c>
      <c r="B37">
        <v>17844145</v>
      </c>
      <c r="C37">
        <v>2</v>
      </c>
      <c r="D37" s="1">
        <v>38601</v>
      </c>
      <c r="E37" t="s">
        <v>39</v>
      </c>
      <c r="F37">
        <v>81</v>
      </c>
      <c r="G37" t="str">
        <f>LOOKUP(F37,Feuil2!$B$2:$B$79,Feuil2!$A$2:$A$79)</f>
        <v>75-1048</v>
      </c>
      <c r="H37">
        <v>1</v>
      </c>
      <c r="I37">
        <v>5050</v>
      </c>
      <c r="J37">
        <v>112</v>
      </c>
    </row>
    <row r="38" spans="1:10" x14ac:dyDescent="0.3">
      <c r="A38">
        <v>27548480</v>
      </c>
      <c r="B38">
        <v>17617040</v>
      </c>
      <c r="C38">
        <v>1</v>
      </c>
      <c r="D38" s="1">
        <v>38601</v>
      </c>
      <c r="E38" t="s">
        <v>40</v>
      </c>
      <c r="F38">
        <v>37</v>
      </c>
      <c r="G38" t="str">
        <f>LOOKUP(F38,Feuil2!$B$2:$B$79,Feuil2!$A$2:$A$79)</f>
        <v>37-1048</v>
      </c>
      <c r="H38">
        <v>1</v>
      </c>
      <c r="I38">
        <v>2092</v>
      </c>
      <c r="J38">
        <v>128</v>
      </c>
    </row>
    <row r="39" spans="1:10" x14ac:dyDescent="0.3">
      <c r="A39">
        <v>27563891</v>
      </c>
      <c r="B39">
        <v>22436531</v>
      </c>
      <c r="C39">
        <v>2</v>
      </c>
      <c r="D39" s="1">
        <v>38601</v>
      </c>
      <c r="E39" t="s">
        <v>41</v>
      </c>
      <c r="F39">
        <v>80</v>
      </c>
      <c r="G39" t="str">
        <f>LOOKUP(F39,Feuil2!$B$2:$B$79,Feuil2!$A$2:$A$79)</f>
        <v>75-1048</v>
      </c>
      <c r="H39">
        <v>1</v>
      </c>
      <c r="I39">
        <v>5042</v>
      </c>
      <c r="J39">
        <v>137</v>
      </c>
    </row>
    <row r="40" spans="1:10" x14ac:dyDescent="0.3">
      <c r="A40">
        <v>27572238</v>
      </c>
      <c r="B40">
        <v>20730033</v>
      </c>
      <c r="C40">
        <v>8</v>
      </c>
      <c r="D40" s="1">
        <v>38602</v>
      </c>
      <c r="E40" t="s">
        <v>22</v>
      </c>
      <c r="F40">
        <v>84</v>
      </c>
      <c r="G40" t="str">
        <f>LOOKUP(F40,Feuil2!$B$2:$B$79,Feuil2!$A$2:$A$79)</f>
        <v>75-1048</v>
      </c>
      <c r="H40">
        <v>0</v>
      </c>
      <c r="I40">
        <v>3850</v>
      </c>
      <c r="J40">
        <v>49</v>
      </c>
    </row>
    <row r="41" spans="1:10" x14ac:dyDescent="0.3">
      <c r="A41">
        <v>27570146</v>
      </c>
      <c r="B41">
        <v>22436531</v>
      </c>
      <c r="C41">
        <v>2</v>
      </c>
      <c r="D41" s="1">
        <v>38602</v>
      </c>
      <c r="E41" t="s">
        <v>42</v>
      </c>
      <c r="F41">
        <v>80</v>
      </c>
      <c r="G41" t="str">
        <f>LOOKUP(F41,Feuil2!$B$2:$B$79,Feuil2!$A$2:$A$79)</f>
        <v>75-1048</v>
      </c>
      <c r="H41">
        <v>0</v>
      </c>
      <c r="I41">
        <v>3324</v>
      </c>
      <c r="J41">
        <v>163</v>
      </c>
    </row>
    <row r="42" spans="1:10" x14ac:dyDescent="0.3">
      <c r="A42">
        <v>27566107</v>
      </c>
      <c r="B42">
        <v>17617040</v>
      </c>
      <c r="C42">
        <v>1</v>
      </c>
      <c r="D42" s="1">
        <v>38602</v>
      </c>
      <c r="E42" t="s">
        <v>43</v>
      </c>
      <c r="F42">
        <v>37</v>
      </c>
      <c r="G42" t="str">
        <f>LOOKUP(F42,Feuil2!$B$2:$B$79,Feuil2!$A$2:$A$79)</f>
        <v>37-1048</v>
      </c>
      <c r="H42">
        <v>1</v>
      </c>
      <c r="I42">
        <v>2092</v>
      </c>
      <c r="J42">
        <v>126</v>
      </c>
    </row>
    <row r="43" spans="1:10" x14ac:dyDescent="0.3">
      <c r="A43">
        <v>27564724</v>
      </c>
      <c r="B43">
        <v>22499505</v>
      </c>
      <c r="C43">
        <v>1</v>
      </c>
      <c r="D43" s="1">
        <v>38602</v>
      </c>
      <c r="E43" t="s">
        <v>44</v>
      </c>
      <c r="F43">
        <v>77</v>
      </c>
      <c r="G43" t="str">
        <f>LOOKUP(F43,Feuil2!$B$2:$B$79,Feuil2!$A$2:$A$79)</f>
        <v>75-1048</v>
      </c>
      <c r="H43">
        <v>0</v>
      </c>
      <c r="I43">
        <v>3620</v>
      </c>
      <c r="J43">
        <v>38</v>
      </c>
    </row>
    <row r="44" spans="1:10" x14ac:dyDescent="0.3">
      <c r="A44">
        <v>27554855</v>
      </c>
      <c r="B44">
        <v>17844145</v>
      </c>
      <c r="C44">
        <v>2</v>
      </c>
      <c r="D44" s="1">
        <v>38602</v>
      </c>
      <c r="E44" t="s">
        <v>2</v>
      </c>
      <c r="F44">
        <v>81</v>
      </c>
      <c r="G44" t="str">
        <f>LOOKUP(F44,Feuil2!$B$2:$B$79,Feuil2!$A$2:$A$79)</f>
        <v>75-1048</v>
      </c>
      <c r="H44">
        <v>0</v>
      </c>
      <c r="I44">
        <v>3523</v>
      </c>
      <c r="J44">
        <v>133</v>
      </c>
    </row>
    <row r="45" spans="1:10" x14ac:dyDescent="0.3">
      <c r="A45">
        <v>27614682</v>
      </c>
      <c r="B45">
        <v>22499505</v>
      </c>
      <c r="C45">
        <v>1</v>
      </c>
      <c r="D45" s="1">
        <v>38602</v>
      </c>
      <c r="E45" t="s">
        <v>45</v>
      </c>
      <c r="F45">
        <v>81</v>
      </c>
      <c r="G45" t="str">
        <f>LOOKUP(F45,Feuil2!$B$2:$B$79,Feuil2!$A$2:$A$79)</f>
        <v>75-1048</v>
      </c>
      <c r="H45">
        <v>1</v>
      </c>
      <c r="I45">
        <v>5022</v>
      </c>
      <c r="J45">
        <v>308</v>
      </c>
    </row>
    <row r="46" spans="1:10" x14ac:dyDescent="0.3">
      <c r="A46">
        <v>27603643</v>
      </c>
      <c r="B46">
        <v>20730033</v>
      </c>
      <c r="C46">
        <v>8</v>
      </c>
      <c r="D46" s="1">
        <v>38602</v>
      </c>
      <c r="E46" t="s">
        <v>8</v>
      </c>
      <c r="F46">
        <v>84</v>
      </c>
      <c r="G46" t="str">
        <f>LOOKUP(F46,Feuil2!$B$2:$B$79,Feuil2!$A$2:$A$79)</f>
        <v>75-1048</v>
      </c>
      <c r="H46">
        <v>1</v>
      </c>
      <c r="I46">
        <v>5042</v>
      </c>
      <c r="J46">
        <v>439</v>
      </c>
    </row>
    <row r="47" spans="1:10" x14ac:dyDescent="0.3">
      <c r="A47">
        <v>27593387</v>
      </c>
      <c r="B47">
        <v>22436531</v>
      </c>
      <c r="C47">
        <v>2</v>
      </c>
      <c r="D47" s="1">
        <v>38602</v>
      </c>
      <c r="E47" t="s">
        <v>46</v>
      </c>
      <c r="F47">
        <v>80</v>
      </c>
      <c r="G47" t="str">
        <f>LOOKUP(F47,Feuil2!$B$2:$B$79,Feuil2!$A$2:$A$79)</f>
        <v>75-1048</v>
      </c>
      <c r="H47">
        <v>1</v>
      </c>
      <c r="I47">
        <v>5042</v>
      </c>
      <c r="J47">
        <v>143</v>
      </c>
    </row>
    <row r="48" spans="1:10" x14ac:dyDescent="0.3">
      <c r="A48">
        <v>27594677</v>
      </c>
      <c r="B48">
        <v>17617040</v>
      </c>
      <c r="C48">
        <v>1</v>
      </c>
      <c r="D48" s="1">
        <v>38602</v>
      </c>
      <c r="E48" t="s">
        <v>47</v>
      </c>
      <c r="F48">
        <v>36</v>
      </c>
      <c r="G48" t="str">
        <f>LOOKUP(F48,Feuil2!$B$2:$B$79,Feuil2!$A$2:$A$79)</f>
        <v>36-1048</v>
      </c>
      <c r="H48">
        <v>0</v>
      </c>
      <c r="I48">
        <v>2382</v>
      </c>
      <c r="J48">
        <v>152</v>
      </c>
    </row>
    <row r="49" spans="1:10" x14ac:dyDescent="0.3">
      <c r="A49">
        <v>27905856</v>
      </c>
      <c r="B49">
        <v>17844145</v>
      </c>
      <c r="C49">
        <v>2</v>
      </c>
      <c r="D49" s="1">
        <v>38602</v>
      </c>
      <c r="E49" t="s">
        <v>48</v>
      </c>
      <c r="F49">
        <v>83</v>
      </c>
      <c r="G49" t="str">
        <f>LOOKUP(F49,Feuil2!$B$2:$B$79,Feuil2!$A$2:$A$79)</f>
        <v>75-1048</v>
      </c>
      <c r="H49">
        <v>1</v>
      </c>
      <c r="I49">
        <v>5010</v>
      </c>
      <c r="J49">
        <v>176</v>
      </c>
    </row>
    <row r="50" spans="1:10" x14ac:dyDescent="0.3">
      <c r="A50">
        <v>28269630</v>
      </c>
      <c r="B50">
        <v>21939121</v>
      </c>
      <c r="C50">
        <v>15</v>
      </c>
      <c r="D50" s="1">
        <v>38603</v>
      </c>
      <c r="E50" t="s">
        <v>49</v>
      </c>
      <c r="F50">
        <v>39</v>
      </c>
      <c r="G50" t="str">
        <f>LOOKUP(F50,Feuil2!$B$2:$B$79,Feuil2!$A$2:$A$79)</f>
        <v>39-1048</v>
      </c>
      <c r="H50">
        <v>0</v>
      </c>
      <c r="I50">
        <v>3000</v>
      </c>
      <c r="J50">
        <v>66</v>
      </c>
    </row>
    <row r="51" spans="1:10" x14ac:dyDescent="0.3">
      <c r="A51">
        <v>27587415</v>
      </c>
      <c r="B51">
        <v>17844145</v>
      </c>
      <c r="C51">
        <v>2</v>
      </c>
      <c r="D51" s="1">
        <v>38603</v>
      </c>
      <c r="E51" t="s">
        <v>50</v>
      </c>
      <c r="F51">
        <v>83</v>
      </c>
      <c r="G51" t="str">
        <f>LOOKUP(F51,Feuil2!$B$2:$B$79,Feuil2!$A$2:$A$79)</f>
        <v>75-1048</v>
      </c>
      <c r="H51">
        <v>0</v>
      </c>
      <c r="I51">
        <v>3523</v>
      </c>
      <c r="J51">
        <v>139</v>
      </c>
    </row>
    <row r="52" spans="1:10" x14ac:dyDescent="0.3">
      <c r="A52">
        <v>27604342</v>
      </c>
      <c r="B52">
        <v>21939121</v>
      </c>
      <c r="C52">
        <v>15</v>
      </c>
      <c r="D52" s="1">
        <v>38603</v>
      </c>
      <c r="E52" t="s">
        <v>14</v>
      </c>
      <c r="F52">
        <v>39</v>
      </c>
      <c r="G52" t="str">
        <f>LOOKUP(F52,Feuil2!$B$2:$B$79,Feuil2!$A$2:$A$79)</f>
        <v>39-1048</v>
      </c>
      <c r="H52">
        <v>1</v>
      </c>
      <c r="I52">
        <v>5034</v>
      </c>
      <c r="J52">
        <v>677</v>
      </c>
    </row>
    <row r="53" spans="1:10" x14ac:dyDescent="0.3">
      <c r="A53">
        <v>27614247</v>
      </c>
      <c r="B53">
        <v>17844145</v>
      </c>
      <c r="C53">
        <v>2</v>
      </c>
      <c r="D53" s="1">
        <v>38603</v>
      </c>
      <c r="E53" t="s">
        <v>52</v>
      </c>
      <c r="F53">
        <v>81</v>
      </c>
      <c r="G53" t="str">
        <f>LOOKUP(F53,Feuil2!$B$2:$B$79,Feuil2!$A$2:$A$79)</f>
        <v>75-1048</v>
      </c>
      <c r="H53">
        <v>1</v>
      </c>
      <c r="I53">
        <v>5050</v>
      </c>
      <c r="J53">
        <v>286</v>
      </c>
    </row>
    <row r="54" spans="1:10" x14ac:dyDescent="0.3">
      <c r="A54">
        <v>27617036</v>
      </c>
      <c r="B54">
        <v>17617040</v>
      </c>
      <c r="C54">
        <v>1</v>
      </c>
      <c r="D54" s="1">
        <v>38603</v>
      </c>
      <c r="E54" t="s">
        <v>54</v>
      </c>
      <c r="F54">
        <v>37</v>
      </c>
      <c r="G54" t="str">
        <f>LOOKUP(F54,Feuil2!$B$2:$B$79,Feuil2!$A$2:$A$79)</f>
        <v>37-1048</v>
      </c>
      <c r="H54">
        <v>1</v>
      </c>
      <c r="I54">
        <v>2100</v>
      </c>
      <c r="J54">
        <v>151</v>
      </c>
    </row>
    <row r="55" spans="1:10" x14ac:dyDescent="0.3">
      <c r="A55">
        <v>27627217</v>
      </c>
      <c r="B55">
        <v>17617040</v>
      </c>
      <c r="C55">
        <v>1</v>
      </c>
      <c r="D55" s="1">
        <v>38603</v>
      </c>
      <c r="E55" t="s">
        <v>36</v>
      </c>
      <c r="F55">
        <v>36</v>
      </c>
      <c r="G55" t="str">
        <f>LOOKUP(F55,Feuil2!$B$2:$B$79,Feuil2!$A$2:$A$79)</f>
        <v>36-1048</v>
      </c>
      <c r="H55">
        <v>0</v>
      </c>
      <c r="I55">
        <v>2132</v>
      </c>
      <c r="J55">
        <v>513</v>
      </c>
    </row>
    <row r="56" spans="1:10" x14ac:dyDescent="0.3">
      <c r="A56">
        <v>27658420</v>
      </c>
      <c r="B56">
        <v>17617040</v>
      </c>
      <c r="C56">
        <v>1</v>
      </c>
      <c r="D56" s="1">
        <v>38604</v>
      </c>
      <c r="E56" t="s">
        <v>55</v>
      </c>
      <c r="F56">
        <v>36</v>
      </c>
      <c r="G56" t="str">
        <f>LOOKUP(F56,Feuil2!$B$2:$B$79,Feuil2!$A$2:$A$79)</f>
        <v>36-1048</v>
      </c>
      <c r="H56">
        <v>0</v>
      </c>
      <c r="I56">
        <v>2382</v>
      </c>
      <c r="J56">
        <v>497</v>
      </c>
    </row>
    <row r="57" spans="1:10" x14ac:dyDescent="0.3">
      <c r="A57">
        <v>27652904</v>
      </c>
      <c r="B57">
        <v>17617040</v>
      </c>
      <c r="C57">
        <v>1</v>
      </c>
      <c r="D57" s="1">
        <v>38604</v>
      </c>
      <c r="E57" t="s">
        <v>22</v>
      </c>
      <c r="F57">
        <v>38</v>
      </c>
      <c r="G57" t="str">
        <f>LOOKUP(F57,Feuil2!$B$2:$B$79,Feuil2!$A$2:$A$79)</f>
        <v>38-1048</v>
      </c>
      <c r="H57">
        <v>1</v>
      </c>
      <c r="I57">
        <v>2092</v>
      </c>
      <c r="J57">
        <v>87</v>
      </c>
    </row>
    <row r="58" spans="1:10" x14ac:dyDescent="0.3">
      <c r="A58">
        <v>27636187</v>
      </c>
      <c r="B58">
        <v>21939121</v>
      </c>
      <c r="C58">
        <v>15</v>
      </c>
      <c r="D58" s="1">
        <v>38604</v>
      </c>
      <c r="E58" t="s">
        <v>56</v>
      </c>
      <c r="F58">
        <v>39</v>
      </c>
      <c r="G58" t="str">
        <f>LOOKUP(F58,Feuil2!$B$2:$B$79,Feuil2!$A$2:$A$79)</f>
        <v>39-1048</v>
      </c>
      <c r="H58">
        <v>1</v>
      </c>
      <c r="I58">
        <v>5034</v>
      </c>
      <c r="J58">
        <v>653</v>
      </c>
    </row>
    <row r="59" spans="1:10" x14ac:dyDescent="0.3">
      <c r="A59">
        <v>27630845</v>
      </c>
      <c r="B59">
        <v>22499505</v>
      </c>
      <c r="C59">
        <v>1</v>
      </c>
      <c r="D59" s="1">
        <v>38604</v>
      </c>
      <c r="E59" t="s">
        <v>44</v>
      </c>
      <c r="F59">
        <v>77</v>
      </c>
      <c r="G59" t="str">
        <f>LOOKUP(F59,Feuil2!$B$2:$B$79,Feuil2!$A$2:$A$79)</f>
        <v>75-1048</v>
      </c>
      <c r="H59">
        <v>0</v>
      </c>
      <c r="I59">
        <v>3620</v>
      </c>
      <c r="J59">
        <v>36</v>
      </c>
    </row>
    <row r="60" spans="1:10" x14ac:dyDescent="0.3">
      <c r="A60">
        <v>27625789</v>
      </c>
      <c r="B60">
        <v>22499505</v>
      </c>
      <c r="C60">
        <v>1</v>
      </c>
      <c r="D60" s="1">
        <v>38604</v>
      </c>
      <c r="E60" t="s">
        <v>45</v>
      </c>
      <c r="F60">
        <v>81</v>
      </c>
      <c r="G60" t="str">
        <f>LOOKUP(F60,Feuil2!$B$2:$B$79,Feuil2!$A$2:$A$79)</f>
        <v>75-1048</v>
      </c>
      <c r="H60">
        <v>1</v>
      </c>
      <c r="I60">
        <v>5022</v>
      </c>
      <c r="J60">
        <v>380</v>
      </c>
    </row>
    <row r="61" spans="1:10" x14ac:dyDescent="0.3">
      <c r="A61">
        <v>27691288</v>
      </c>
      <c r="B61">
        <v>21939121</v>
      </c>
      <c r="C61">
        <v>15</v>
      </c>
      <c r="D61" s="1">
        <v>38604</v>
      </c>
      <c r="E61" t="s">
        <v>57</v>
      </c>
      <c r="F61">
        <v>29</v>
      </c>
      <c r="G61" t="str">
        <f>LOOKUP(F61,Feuil2!$B$2:$B$79,Feuil2!$A$2:$A$79)</f>
        <v>29-1048</v>
      </c>
      <c r="H61">
        <v>0</v>
      </c>
      <c r="I61">
        <v>2727</v>
      </c>
      <c r="J61">
        <v>111</v>
      </c>
    </row>
    <row r="62" spans="1:10" x14ac:dyDescent="0.3">
      <c r="A62">
        <v>27683170</v>
      </c>
      <c r="B62">
        <v>17844145</v>
      </c>
      <c r="C62">
        <v>2</v>
      </c>
      <c r="D62" s="1">
        <v>38604</v>
      </c>
      <c r="E62" t="s">
        <v>59</v>
      </c>
      <c r="F62">
        <v>86</v>
      </c>
      <c r="G62" t="str">
        <f>LOOKUP(F62,Feuil2!$B$2:$B$79,Feuil2!$A$2:$A$79)</f>
        <v>75-1048</v>
      </c>
      <c r="H62">
        <v>1</v>
      </c>
      <c r="I62">
        <v>5030</v>
      </c>
      <c r="J62">
        <v>302</v>
      </c>
    </row>
    <row r="63" spans="1:10" x14ac:dyDescent="0.3">
      <c r="A63">
        <v>27906111</v>
      </c>
      <c r="B63">
        <v>17844145</v>
      </c>
      <c r="C63">
        <v>2</v>
      </c>
      <c r="D63" s="1">
        <v>38604</v>
      </c>
      <c r="E63" t="s">
        <v>6</v>
      </c>
      <c r="F63">
        <v>83</v>
      </c>
      <c r="G63" t="str">
        <f>LOOKUP(F63,Feuil2!$B$2:$B$79,Feuil2!$A$2:$A$79)</f>
        <v>75-1048</v>
      </c>
      <c r="H63">
        <v>0</v>
      </c>
      <c r="I63">
        <v>4414</v>
      </c>
      <c r="J63">
        <v>89</v>
      </c>
    </row>
    <row r="64" spans="1:10" x14ac:dyDescent="0.3">
      <c r="A64">
        <v>28269712</v>
      </c>
      <c r="B64">
        <v>21939121</v>
      </c>
      <c r="C64">
        <v>15</v>
      </c>
      <c r="D64" s="1">
        <v>38604</v>
      </c>
      <c r="E64" t="s">
        <v>60</v>
      </c>
      <c r="F64">
        <v>39</v>
      </c>
      <c r="G64" t="str">
        <f>LOOKUP(F64,Feuil2!$B$2:$B$79,Feuil2!$A$2:$A$79)</f>
        <v>39-1048</v>
      </c>
      <c r="H64">
        <v>0</v>
      </c>
      <c r="I64">
        <v>3000</v>
      </c>
      <c r="J64">
        <v>82</v>
      </c>
    </row>
    <row r="65" spans="1:10" x14ac:dyDescent="0.3">
      <c r="A65">
        <v>27700024</v>
      </c>
      <c r="B65">
        <v>20730033</v>
      </c>
      <c r="C65">
        <v>8</v>
      </c>
      <c r="D65" s="1">
        <v>38607</v>
      </c>
      <c r="E65" t="s">
        <v>22</v>
      </c>
      <c r="F65">
        <v>84</v>
      </c>
      <c r="G65" t="str">
        <f>LOOKUP(F65,Feuil2!$B$2:$B$79,Feuil2!$A$2:$A$79)</f>
        <v>75-1048</v>
      </c>
      <c r="H65">
        <v>0</v>
      </c>
      <c r="I65">
        <v>3850</v>
      </c>
      <c r="J65">
        <v>43</v>
      </c>
    </row>
    <row r="66" spans="1:10" x14ac:dyDescent="0.3">
      <c r="A66">
        <v>27697921</v>
      </c>
      <c r="B66">
        <v>21417360</v>
      </c>
      <c r="C66">
        <v>35</v>
      </c>
      <c r="D66" s="1">
        <v>38607</v>
      </c>
      <c r="E66" t="s">
        <v>61</v>
      </c>
      <c r="F66">
        <v>67</v>
      </c>
      <c r="G66" t="str">
        <f>LOOKUP(F66,Feuil2!$B$2:$B$79,Feuil2!$A$2:$A$79)</f>
        <v>59-1048</v>
      </c>
      <c r="H66">
        <v>0</v>
      </c>
      <c r="I66">
        <v>3002</v>
      </c>
      <c r="J66">
        <v>284</v>
      </c>
    </row>
    <row r="67" spans="1:10" x14ac:dyDescent="0.3">
      <c r="A67">
        <v>27693644</v>
      </c>
      <c r="B67">
        <v>17617040</v>
      </c>
      <c r="C67">
        <v>1</v>
      </c>
      <c r="D67" s="1">
        <v>38607</v>
      </c>
      <c r="E67" t="s">
        <v>22</v>
      </c>
      <c r="F67">
        <v>38</v>
      </c>
      <c r="G67" t="str">
        <f>LOOKUP(F67,Feuil2!$B$2:$B$79,Feuil2!$A$2:$A$79)</f>
        <v>38-1048</v>
      </c>
      <c r="H67">
        <v>1</v>
      </c>
      <c r="I67">
        <v>2092</v>
      </c>
      <c r="J67">
        <v>93</v>
      </c>
    </row>
    <row r="68" spans="1:10" x14ac:dyDescent="0.3">
      <c r="A68">
        <v>27697055</v>
      </c>
      <c r="B68">
        <v>20730033</v>
      </c>
      <c r="C68">
        <v>8</v>
      </c>
      <c r="D68" s="1">
        <v>38607</v>
      </c>
      <c r="E68" t="s">
        <v>62</v>
      </c>
      <c r="F68">
        <v>84</v>
      </c>
      <c r="G68" t="str">
        <f>LOOKUP(F68,Feuil2!$B$2:$B$79,Feuil2!$A$2:$A$79)</f>
        <v>75-1048</v>
      </c>
      <c r="H68">
        <v>1</v>
      </c>
      <c r="I68">
        <v>5042</v>
      </c>
      <c r="J68">
        <v>537</v>
      </c>
    </row>
    <row r="69" spans="1:10" x14ac:dyDescent="0.3">
      <c r="A69">
        <v>27682888</v>
      </c>
      <c r="B69">
        <v>17844145</v>
      </c>
      <c r="C69">
        <v>2</v>
      </c>
      <c r="D69" s="1">
        <v>38607</v>
      </c>
      <c r="E69" t="s">
        <v>63</v>
      </c>
      <c r="F69">
        <v>85</v>
      </c>
      <c r="G69" t="str">
        <f>LOOKUP(F69,Feuil2!$B$2:$B$79,Feuil2!$A$2:$A$79)</f>
        <v>75-1048</v>
      </c>
      <c r="H69">
        <v>0</v>
      </c>
      <c r="I69">
        <v>3519</v>
      </c>
      <c r="J69">
        <v>150</v>
      </c>
    </row>
    <row r="70" spans="1:10" x14ac:dyDescent="0.3">
      <c r="A70">
        <v>27730526</v>
      </c>
      <c r="B70">
        <v>21939121</v>
      </c>
      <c r="C70">
        <v>15</v>
      </c>
      <c r="D70" s="1">
        <v>38607</v>
      </c>
      <c r="E70" t="s">
        <v>56</v>
      </c>
      <c r="F70">
        <v>39</v>
      </c>
      <c r="G70" t="str">
        <f>LOOKUP(F70,Feuil2!$B$2:$B$79,Feuil2!$A$2:$A$79)</f>
        <v>39-1048</v>
      </c>
      <c r="H70">
        <v>1</v>
      </c>
      <c r="I70">
        <v>5010</v>
      </c>
      <c r="J70">
        <v>271</v>
      </c>
    </row>
    <row r="71" spans="1:10" x14ac:dyDescent="0.3">
      <c r="A71">
        <v>27708314</v>
      </c>
      <c r="B71">
        <v>17844145</v>
      </c>
      <c r="C71">
        <v>2</v>
      </c>
      <c r="D71" s="1">
        <v>38607</v>
      </c>
      <c r="E71" t="s">
        <v>12</v>
      </c>
      <c r="F71">
        <v>81</v>
      </c>
      <c r="G71" t="str">
        <f>LOOKUP(F71,Feuil2!$B$2:$B$79,Feuil2!$A$2:$A$79)</f>
        <v>75-1048</v>
      </c>
      <c r="H71">
        <v>1</v>
      </c>
      <c r="I71">
        <v>5050</v>
      </c>
      <c r="J71">
        <v>63</v>
      </c>
    </row>
    <row r="72" spans="1:10" x14ac:dyDescent="0.3">
      <c r="A72">
        <v>27703027</v>
      </c>
      <c r="B72">
        <v>22436531</v>
      </c>
      <c r="C72">
        <v>2</v>
      </c>
      <c r="D72" s="1">
        <v>38607</v>
      </c>
      <c r="E72" t="s">
        <v>48</v>
      </c>
      <c r="F72">
        <v>80</v>
      </c>
      <c r="G72" t="str">
        <f>LOOKUP(F72,Feuil2!$B$2:$B$79,Feuil2!$A$2:$A$79)</f>
        <v>75-1048</v>
      </c>
      <c r="H72">
        <v>1</v>
      </c>
      <c r="I72">
        <v>5042</v>
      </c>
      <c r="J72">
        <v>669</v>
      </c>
    </row>
    <row r="73" spans="1:10" x14ac:dyDescent="0.3">
      <c r="A73">
        <v>27704777</v>
      </c>
      <c r="B73">
        <v>21417360</v>
      </c>
      <c r="C73">
        <v>35</v>
      </c>
      <c r="D73" s="1">
        <v>38607</v>
      </c>
      <c r="E73" t="s">
        <v>64</v>
      </c>
      <c r="F73">
        <v>74</v>
      </c>
      <c r="G73" t="str">
        <f>LOOKUP(F73,Feuil2!$B$2:$B$79,Feuil2!$A$2:$A$79)</f>
        <v>68-1048</v>
      </c>
      <c r="H73">
        <v>0</v>
      </c>
      <c r="I73">
        <v>3798</v>
      </c>
      <c r="J73">
        <v>310</v>
      </c>
    </row>
    <row r="74" spans="1:10" x14ac:dyDescent="0.3">
      <c r="A74">
        <v>27715071</v>
      </c>
      <c r="B74">
        <v>17617040</v>
      </c>
      <c r="C74">
        <v>1</v>
      </c>
      <c r="D74" s="1">
        <v>38607</v>
      </c>
      <c r="E74" t="s">
        <v>65</v>
      </c>
      <c r="F74">
        <v>36</v>
      </c>
      <c r="G74" t="str">
        <f>LOOKUP(F74,Feuil2!$B$2:$B$79,Feuil2!$A$2:$A$79)</f>
        <v>36-1048</v>
      </c>
      <c r="H74">
        <v>0</v>
      </c>
      <c r="I74">
        <v>2382</v>
      </c>
      <c r="J74">
        <v>103</v>
      </c>
    </row>
    <row r="75" spans="1:10" x14ac:dyDescent="0.3">
      <c r="A75">
        <v>27718952</v>
      </c>
      <c r="B75">
        <v>21417360</v>
      </c>
      <c r="C75">
        <v>35</v>
      </c>
      <c r="D75" s="1">
        <v>38607</v>
      </c>
      <c r="E75" t="s">
        <v>3</v>
      </c>
      <c r="F75">
        <v>88</v>
      </c>
      <c r="G75" t="str">
        <f>LOOKUP(F75,Feuil2!$B$2:$B$79,Feuil2!$A$2:$A$79)</f>
        <v>75-1048</v>
      </c>
      <c r="H75">
        <v>1</v>
      </c>
      <c r="I75">
        <v>5010</v>
      </c>
      <c r="J75">
        <v>165</v>
      </c>
    </row>
    <row r="76" spans="1:10" x14ac:dyDescent="0.3">
      <c r="A76">
        <v>27741774</v>
      </c>
      <c r="B76">
        <v>22436531</v>
      </c>
      <c r="C76">
        <v>2</v>
      </c>
      <c r="D76" s="1">
        <v>38607</v>
      </c>
      <c r="E76" t="s">
        <v>6</v>
      </c>
      <c r="F76">
        <v>80</v>
      </c>
      <c r="G76" t="str">
        <f>LOOKUP(F76,Feuil2!$B$2:$B$79,Feuil2!$A$2:$A$79)</f>
        <v>75-1048</v>
      </c>
      <c r="H76">
        <v>0</v>
      </c>
      <c r="I76">
        <v>3324</v>
      </c>
      <c r="J76">
        <v>173</v>
      </c>
    </row>
    <row r="77" spans="1:10" x14ac:dyDescent="0.3">
      <c r="A77">
        <v>28268836</v>
      </c>
      <c r="B77">
        <v>21939121</v>
      </c>
      <c r="C77">
        <v>15</v>
      </c>
      <c r="D77" s="1">
        <v>38607</v>
      </c>
      <c r="E77" t="s">
        <v>66</v>
      </c>
      <c r="F77">
        <v>39</v>
      </c>
      <c r="G77" t="str">
        <f>LOOKUP(F77,Feuil2!$B$2:$B$79,Feuil2!$A$2:$A$79)</f>
        <v>39-1048</v>
      </c>
      <c r="H77">
        <v>0</v>
      </c>
      <c r="I77">
        <v>3000</v>
      </c>
      <c r="J77">
        <v>77</v>
      </c>
    </row>
    <row r="78" spans="1:10" x14ac:dyDescent="0.3">
      <c r="A78">
        <v>28269872</v>
      </c>
      <c r="B78">
        <v>21939121</v>
      </c>
      <c r="C78">
        <v>15</v>
      </c>
      <c r="D78" s="1">
        <v>38608</v>
      </c>
      <c r="E78" t="s">
        <v>57</v>
      </c>
      <c r="F78">
        <v>39</v>
      </c>
      <c r="G78" t="str">
        <f>LOOKUP(F78,Feuil2!$B$2:$B$79,Feuil2!$A$2:$A$79)</f>
        <v>39-1048</v>
      </c>
      <c r="H78">
        <v>0</v>
      </c>
      <c r="I78">
        <v>3000</v>
      </c>
      <c r="J78">
        <v>59</v>
      </c>
    </row>
    <row r="79" spans="1:10" x14ac:dyDescent="0.3">
      <c r="A79">
        <v>27802049</v>
      </c>
      <c r="B79">
        <v>22436531</v>
      </c>
      <c r="C79">
        <v>2</v>
      </c>
      <c r="D79" s="1">
        <v>38608</v>
      </c>
      <c r="E79" t="s">
        <v>41</v>
      </c>
      <c r="F79">
        <v>80</v>
      </c>
      <c r="G79" t="str">
        <f>LOOKUP(F79,Feuil2!$B$2:$B$79,Feuil2!$A$2:$A$79)</f>
        <v>75-1048</v>
      </c>
      <c r="H79">
        <v>1</v>
      </c>
      <c r="I79">
        <v>5050</v>
      </c>
      <c r="J79">
        <v>138</v>
      </c>
    </row>
    <row r="80" spans="1:10" x14ac:dyDescent="0.3">
      <c r="A80">
        <v>27781416</v>
      </c>
      <c r="B80">
        <v>22436531</v>
      </c>
      <c r="C80">
        <v>2</v>
      </c>
      <c r="D80" s="1">
        <v>38608</v>
      </c>
      <c r="E80" t="s">
        <v>67</v>
      </c>
      <c r="F80">
        <v>80</v>
      </c>
      <c r="G80" t="str">
        <f>LOOKUP(F80,Feuil2!$B$2:$B$79,Feuil2!$A$2:$A$79)</f>
        <v>75-1048</v>
      </c>
      <c r="H80">
        <v>0</v>
      </c>
      <c r="I80">
        <v>3324</v>
      </c>
      <c r="J80">
        <v>170</v>
      </c>
    </row>
    <row r="81" spans="1:10" x14ac:dyDescent="0.3">
      <c r="A81">
        <v>27781555</v>
      </c>
      <c r="B81">
        <v>22499505</v>
      </c>
      <c r="C81">
        <v>1</v>
      </c>
      <c r="D81" s="1">
        <v>38608</v>
      </c>
      <c r="E81" t="s">
        <v>68</v>
      </c>
      <c r="F81">
        <v>900</v>
      </c>
      <c r="G81" t="str">
        <f>LOOKUP(F81,Feuil2!$B$2:$B$79,Feuil2!$A$2:$A$79)</f>
        <v>467-1048</v>
      </c>
      <c r="H81">
        <v>0</v>
      </c>
      <c r="I81">
        <v>1</v>
      </c>
      <c r="J81">
        <v>292</v>
      </c>
    </row>
    <row r="82" spans="1:10" x14ac:dyDescent="0.3">
      <c r="A82">
        <v>27717325</v>
      </c>
      <c r="B82">
        <v>20730033</v>
      </c>
      <c r="C82">
        <v>8</v>
      </c>
      <c r="D82" s="1">
        <v>38608</v>
      </c>
      <c r="E82" t="s">
        <v>22</v>
      </c>
      <c r="F82">
        <v>84</v>
      </c>
      <c r="G82" t="str">
        <f>LOOKUP(F82,Feuil2!$B$2:$B$79,Feuil2!$A$2:$A$79)</f>
        <v>75-1048</v>
      </c>
      <c r="H82">
        <v>0</v>
      </c>
      <c r="I82">
        <v>3850</v>
      </c>
      <c r="J82">
        <v>51</v>
      </c>
    </row>
    <row r="83" spans="1:10" x14ac:dyDescent="0.3">
      <c r="A83">
        <v>27710513</v>
      </c>
      <c r="B83">
        <v>17617040</v>
      </c>
      <c r="C83">
        <v>1</v>
      </c>
      <c r="D83" s="1">
        <v>38608</v>
      </c>
      <c r="E83" t="s">
        <v>69</v>
      </c>
      <c r="F83">
        <v>37</v>
      </c>
      <c r="G83" t="str">
        <f>LOOKUP(F83,Feuil2!$B$2:$B$79,Feuil2!$A$2:$A$79)</f>
        <v>37-1048</v>
      </c>
      <c r="H83">
        <v>1</v>
      </c>
      <c r="I83">
        <v>2092</v>
      </c>
      <c r="J83">
        <v>101</v>
      </c>
    </row>
    <row r="84" spans="1:10" x14ac:dyDescent="0.3">
      <c r="A84">
        <v>27743253</v>
      </c>
      <c r="B84">
        <v>20730033</v>
      </c>
      <c r="C84">
        <v>8</v>
      </c>
      <c r="D84" s="1">
        <v>38608</v>
      </c>
      <c r="E84" t="s">
        <v>70</v>
      </c>
      <c r="F84">
        <v>84</v>
      </c>
      <c r="G84" t="str">
        <f>LOOKUP(F84,Feuil2!$B$2:$B$79,Feuil2!$A$2:$A$79)</f>
        <v>75-1048</v>
      </c>
      <c r="H84">
        <v>1</v>
      </c>
      <c r="I84">
        <v>5042</v>
      </c>
      <c r="J84">
        <v>682</v>
      </c>
    </row>
    <row r="85" spans="1:10" x14ac:dyDescent="0.3">
      <c r="A85">
        <v>27731881</v>
      </c>
      <c r="B85">
        <v>22499505</v>
      </c>
      <c r="C85">
        <v>1</v>
      </c>
      <c r="D85" s="1">
        <v>38608</v>
      </c>
      <c r="E85" t="s">
        <v>71</v>
      </c>
      <c r="F85">
        <v>77</v>
      </c>
      <c r="G85" t="str">
        <f>LOOKUP(F85,Feuil2!$B$2:$B$79,Feuil2!$A$2:$A$79)</f>
        <v>75-1048</v>
      </c>
      <c r="H85">
        <v>0</v>
      </c>
      <c r="I85">
        <v>3620</v>
      </c>
      <c r="J85">
        <v>37</v>
      </c>
    </row>
    <row r="86" spans="1:10" x14ac:dyDescent="0.3">
      <c r="A86">
        <v>27732697</v>
      </c>
      <c r="B86">
        <v>21939121</v>
      </c>
      <c r="C86">
        <v>15</v>
      </c>
      <c r="D86" s="1">
        <v>38608</v>
      </c>
      <c r="E86" t="s">
        <v>23</v>
      </c>
      <c r="F86">
        <v>39</v>
      </c>
      <c r="G86" t="str">
        <f>LOOKUP(F86,Feuil2!$B$2:$B$79,Feuil2!$A$2:$A$79)</f>
        <v>39-1048</v>
      </c>
      <c r="H86">
        <v>1</v>
      </c>
      <c r="I86">
        <v>5034</v>
      </c>
      <c r="J86">
        <v>707</v>
      </c>
    </row>
    <row r="87" spans="1:10" x14ac:dyDescent="0.3">
      <c r="A87">
        <v>27726677</v>
      </c>
      <c r="B87">
        <v>17617040</v>
      </c>
      <c r="C87">
        <v>1</v>
      </c>
      <c r="D87" s="1">
        <v>38608</v>
      </c>
      <c r="E87" t="s">
        <v>55</v>
      </c>
      <c r="F87">
        <v>36</v>
      </c>
      <c r="G87" t="str">
        <f>LOOKUP(F87,Feuil2!$B$2:$B$79,Feuil2!$A$2:$A$79)</f>
        <v>36-1048</v>
      </c>
      <c r="H87">
        <v>0</v>
      </c>
      <c r="I87">
        <v>2382</v>
      </c>
      <c r="J87">
        <v>520</v>
      </c>
    </row>
    <row r="88" spans="1:10" x14ac:dyDescent="0.3">
      <c r="A88">
        <v>29206383</v>
      </c>
      <c r="B88">
        <v>17617040</v>
      </c>
      <c r="C88">
        <v>1</v>
      </c>
      <c r="D88" s="1">
        <v>38609</v>
      </c>
      <c r="E88" t="s">
        <v>40</v>
      </c>
      <c r="F88">
        <v>37</v>
      </c>
      <c r="G88" t="str">
        <f>LOOKUP(F88,Feuil2!$B$2:$B$79,Feuil2!$A$2:$A$79)</f>
        <v>37-1048</v>
      </c>
      <c r="H88">
        <v>1</v>
      </c>
      <c r="I88">
        <v>2092</v>
      </c>
      <c r="J88">
        <v>139</v>
      </c>
    </row>
    <row r="89" spans="1:10" x14ac:dyDescent="0.3">
      <c r="A89">
        <v>27755721</v>
      </c>
      <c r="B89">
        <v>17844145</v>
      </c>
      <c r="C89">
        <v>2</v>
      </c>
      <c r="D89" s="1">
        <v>38609</v>
      </c>
      <c r="E89" t="s">
        <v>10</v>
      </c>
      <c r="F89">
        <v>81</v>
      </c>
      <c r="G89" t="str">
        <f>LOOKUP(F89,Feuil2!$B$2:$B$79,Feuil2!$A$2:$A$79)</f>
        <v>75-1048</v>
      </c>
      <c r="H89">
        <v>0</v>
      </c>
      <c r="I89">
        <v>3523</v>
      </c>
      <c r="J89">
        <v>136</v>
      </c>
    </row>
    <row r="90" spans="1:10" x14ac:dyDescent="0.3">
      <c r="A90">
        <v>27766633</v>
      </c>
      <c r="B90">
        <v>20730033</v>
      </c>
      <c r="C90">
        <v>8</v>
      </c>
      <c r="D90" s="1">
        <v>38609</v>
      </c>
      <c r="E90" t="s">
        <v>72</v>
      </c>
      <c r="F90">
        <v>84</v>
      </c>
      <c r="G90" t="str">
        <f>LOOKUP(F90,Feuil2!$B$2:$B$79,Feuil2!$A$2:$A$79)</f>
        <v>75-1048</v>
      </c>
      <c r="H90">
        <v>0</v>
      </c>
      <c r="I90">
        <v>3850</v>
      </c>
      <c r="J90">
        <v>49</v>
      </c>
    </row>
    <row r="91" spans="1:10" x14ac:dyDescent="0.3">
      <c r="A91">
        <v>27764096</v>
      </c>
      <c r="B91">
        <v>22499505</v>
      </c>
      <c r="C91">
        <v>1</v>
      </c>
      <c r="D91" s="1">
        <v>38609</v>
      </c>
      <c r="E91" t="s">
        <v>44</v>
      </c>
      <c r="F91">
        <v>77</v>
      </c>
      <c r="G91" t="str">
        <f>LOOKUP(F91,Feuil2!$B$2:$B$79,Feuil2!$A$2:$A$79)</f>
        <v>75-1048</v>
      </c>
      <c r="H91">
        <v>0</v>
      </c>
      <c r="I91">
        <v>3620</v>
      </c>
      <c r="J91">
        <v>29</v>
      </c>
    </row>
    <row r="92" spans="1:10" x14ac:dyDescent="0.3">
      <c r="A92">
        <v>27763287</v>
      </c>
      <c r="B92">
        <v>21417360</v>
      </c>
      <c r="C92">
        <v>35</v>
      </c>
      <c r="D92" s="1">
        <v>38609</v>
      </c>
      <c r="E92" t="s">
        <v>73</v>
      </c>
      <c r="F92">
        <v>77</v>
      </c>
      <c r="G92" t="str">
        <f>LOOKUP(F92,Feuil2!$B$2:$B$79,Feuil2!$A$2:$A$79)</f>
        <v>75-1048</v>
      </c>
      <c r="H92">
        <v>0</v>
      </c>
      <c r="I92">
        <v>3002</v>
      </c>
      <c r="J92">
        <v>140</v>
      </c>
    </row>
    <row r="93" spans="1:10" x14ac:dyDescent="0.3">
      <c r="A93">
        <v>27774261</v>
      </c>
      <c r="B93">
        <v>21417360</v>
      </c>
      <c r="C93">
        <v>35</v>
      </c>
      <c r="D93" s="1">
        <v>38609</v>
      </c>
      <c r="E93" t="s">
        <v>74</v>
      </c>
      <c r="F93">
        <v>74</v>
      </c>
      <c r="G93" t="str">
        <f>LOOKUP(F93,Feuil2!$B$2:$B$79,Feuil2!$A$2:$A$79)</f>
        <v>68-1048</v>
      </c>
      <c r="H93">
        <v>0</v>
      </c>
      <c r="I93">
        <v>3798</v>
      </c>
      <c r="J93">
        <v>316</v>
      </c>
    </row>
    <row r="94" spans="1:10" x14ac:dyDescent="0.3">
      <c r="A94">
        <v>27774354</v>
      </c>
      <c r="B94">
        <v>22499505</v>
      </c>
      <c r="C94">
        <v>1</v>
      </c>
      <c r="D94" s="1">
        <v>38609</v>
      </c>
      <c r="E94" t="s">
        <v>75</v>
      </c>
      <c r="F94">
        <v>77</v>
      </c>
      <c r="G94" t="str">
        <f>LOOKUP(F94,Feuil2!$B$2:$B$79,Feuil2!$A$2:$A$79)</f>
        <v>75-1048</v>
      </c>
      <c r="H94">
        <v>1</v>
      </c>
      <c r="I94">
        <v>5022</v>
      </c>
      <c r="J94">
        <v>706</v>
      </c>
    </row>
    <row r="95" spans="1:10" x14ac:dyDescent="0.3">
      <c r="A95">
        <v>27779383</v>
      </c>
      <c r="B95">
        <v>21417360</v>
      </c>
      <c r="C95">
        <v>35</v>
      </c>
      <c r="D95" s="1">
        <v>38609</v>
      </c>
      <c r="E95" t="s">
        <v>76</v>
      </c>
      <c r="F95">
        <v>84</v>
      </c>
      <c r="G95" t="str">
        <f>LOOKUP(F95,Feuil2!$B$2:$B$79,Feuil2!$A$2:$A$79)</f>
        <v>75-1048</v>
      </c>
      <c r="H95">
        <v>1</v>
      </c>
      <c r="I95">
        <v>5014</v>
      </c>
      <c r="J95">
        <v>588</v>
      </c>
    </row>
    <row r="96" spans="1:10" x14ac:dyDescent="0.3">
      <c r="A96">
        <v>27790846</v>
      </c>
      <c r="B96">
        <v>17844145</v>
      </c>
      <c r="C96">
        <v>2</v>
      </c>
      <c r="D96" s="1">
        <v>38609</v>
      </c>
      <c r="E96" t="s">
        <v>77</v>
      </c>
      <c r="F96">
        <v>83</v>
      </c>
      <c r="G96" t="str">
        <f>LOOKUP(F96,Feuil2!$B$2:$B$79,Feuil2!$A$2:$A$79)</f>
        <v>75-1048</v>
      </c>
      <c r="H96">
        <v>1</v>
      </c>
      <c r="I96">
        <v>5050</v>
      </c>
      <c r="J96">
        <v>395</v>
      </c>
    </row>
    <row r="97" spans="1:10" x14ac:dyDescent="0.3">
      <c r="A97">
        <v>27786519</v>
      </c>
      <c r="B97">
        <v>22436531</v>
      </c>
      <c r="C97">
        <v>2</v>
      </c>
      <c r="D97" s="1">
        <v>38609</v>
      </c>
      <c r="E97" t="s">
        <v>6</v>
      </c>
      <c r="F97">
        <v>80</v>
      </c>
      <c r="G97" t="str">
        <f>LOOKUP(F97,Feuil2!$B$2:$B$79,Feuil2!$A$2:$A$79)</f>
        <v>75-1048</v>
      </c>
      <c r="H97">
        <v>0</v>
      </c>
      <c r="I97">
        <v>3324</v>
      </c>
      <c r="J97">
        <v>173</v>
      </c>
    </row>
    <row r="98" spans="1:10" x14ac:dyDescent="0.3">
      <c r="A98">
        <v>27786043</v>
      </c>
      <c r="B98">
        <v>22436531</v>
      </c>
      <c r="C98">
        <v>2</v>
      </c>
      <c r="D98" s="1">
        <v>38609</v>
      </c>
      <c r="E98" t="s">
        <v>78</v>
      </c>
      <c r="F98">
        <v>80</v>
      </c>
      <c r="G98" t="str">
        <f>LOOKUP(F98,Feuil2!$B$2:$B$79,Feuil2!$A$2:$A$79)</f>
        <v>75-1048</v>
      </c>
      <c r="H98">
        <v>1</v>
      </c>
      <c r="I98">
        <v>5050</v>
      </c>
      <c r="J98">
        <v>319</v>
      </c>
    </row>
    <row r="99" spans="1:10" x14ac:dyDescent="0.3">
      <c r="A99">
        <v>27783678</v>
      </c>
      <c r="B99">
        <v>20730033</v>
      </c>
      <c r="C99">
        <v>8</v>
      </c>
      <c r="D99" s="1">
        <v>38609</v>
      </c>
      <c r="E99" t="s">
        <v>38</v>
      </c>
      <c r="F99">
        <v>84</v>
      </c>
      <c r="G99" t="str">
        <f>LOOKUP(F99,Feuil2!$B$2:$B$79,Feuil2!$A$2:$A$79)</f>
        <v>75-1048</v>
      </c>
      <c r="H99">
        <v>1</v>
      </c>
      <c r="I99">
        <v>5042</v>
      </c>
      <c r="J99">
        <v>612</v>
      </c>
    </row>
    <row r="100" spans="1:10" x14ac:dyDescent="0.3">
      <c r="A100">
        <v>27783958</v>
      </c>
      <c r="B100">
        <v>17617040</v>
      </c>
      <c r="C100">
        <v>1</v>
      </c>
      <c r="D100" s="1">
        <v>38609</v>
      </c>
      <c r="E100" t="s">
        <v>79</v>
      </c>
      <c r="F100">
        <v>37</v>
      </c>
      <c r="G100" t="str">
        <f>LOOKUP(F100,Feuil2!$B$2:$B$79,Feuil2!$A$2:$A$79)</f>
        <v>37-1048</v>
      </c>
      <c r="H100">
        <v>0</v>
      </c>
      <c r="I100">
        <v>2138</v>
      </c>
      <c r="J100">
        <v>499</v>
      </c>
    </row>
    <row r="101" spans="1:10" x14ac:dyDescent="0.3">
      <c r="A101">
        <v>27814539</v>
      </c>
      <c r="B101">
        <v>21417360</v>
      </c>
      <c r="C101">
        <v>35</v>
      </c>
      <c r="D101" s="1">
        <v>38610</v>
      </c>
      <c r="E101" t="s">
        <v>80</v>
      </c>
      <c r="F101">
        <v>74</v>
      </c>
      <c r="G101" t="str">
        <f>LOOKUP(F101,Feuil2!$B$2:$B$79,Feuil2!$A$2:$A$79)</f>
        <v>68-1048</v>
      </c>
      <c r="H101">
        <v>0</v>
      </c>
      <c r="I101">
        <v>3798</v>
      </c>
      <c r="J101">
        <v>537</v>
      </c>
    </row>
    <row r="102" spans="1:10" x14ac:dyDescent="0.3">
      <c r="A102">
        <v>27810163</v>
      </c>
      <c r="B102">
        <v>17844145</v>
      </c>
      <c r="C102">
        <v>2</v>
      </c>
      <c r="D102" s="1">
        <v>38610</v>
      </c>
      <c r="E102" t="s">
        <v>81</v>
      </c>
      <c r="F102">
        <v>81</v>
      </c>
      <c r="G102" t="str">
        <f>LOOKUP(F102,Feuil2!$B$2:$B$79,Feuil2!$A$2:$A$79)</f>
        <v>75-1048</v>
      </c>
      <c r="H102">
        <v>1</v>
      </c>
      <c r="I102">
        <v>5050</v>
      </c>
      <c r="J102">
        <v>38</v>
      </c>
    </row>
    <row r="103" spans="1:10" x14ac:dyDescent="0.3">
      <c r="A103">
        <v>27811104</v>
      </c>
      <c r="B103">
        <v>17617040</v>
      </c>
      <c r="C103">
        <v>1</v>
      </c>
      <c r="D103" s="1">
        <v>38610</v>
      </c>
      <c r="E103" t="s">
        <v>72</v>
      </c>
      <c r="F103">
        <v>38</v>
      </c>
      <c r="G103" t="str">
        <f>LOOKUP(F103,Feuil2!$B$2:$B$79,Feuil2!$A$2:$A$79)</f>
        <v>38-1048</v>
      </c>
      <c r="H103">
        <v>1</v>
      </c>
      <c r="I103">
        <v>2092</v>
      </c>
      <c r="J103">
        <v>80</v>
      </c>
    </row>
    <row r="104" spans="1:10" x14ac:dyDescent="0.3">
      <c r="A104">
        <v>27798755</v>
      </c>
      <c r="B104">
        <v>20730033</v>
      </c>
      <c r="C104">
        <v>8</v>
      </c>
      <c r="D104" s="1">
        <v>38610</v>
      </c>
      <c r="E104" t="s">
        <v>22</v>
      </c>
      <c r="F104">
        <v>84</v>
      </c>
      <c r="G104" t="str">
        <f>LOOKUP(F104,Feuil2!$B$2:$B$79,Feuil2!$A$2:$A$79)</f>
        <v>75-1048</v>
      </c>
      <c r="H104">
        <v>0</v>
      </c>
      <c r="I104">
        <v>3850</v>
      </c>
      <c r="J104">
        <v>55</v>
      </c>
    </row>
    <row r="105" spans="1:10" x14ac:dyDescent="0.3">
      <c r="A105">
        <v>27806410</v>
      </c>
      <c r="B105">
        <v>17617040</v>
      </c>
      <c r="C105">
        <v>1</v>
      </c>
      <c r="D105" s="1">
        <v>38610</v>
      </c>
      <c r="E105" t="s">
        <v>55</v>
      </c>
      <c r="F105">
        <v>36</v>
      </c>
      <c r="G105" t="str">
        <f>LOOKUP(F105,Feuil2!$B$2:$B$79,Feuil2!$A$2:$A$79)</f>
        <v>36-1048</v>
      </c>
      <c r="H105">
        <v>0</v>
      </c>
      <c r="I105">
        <v>2382</v>
      </c>
      <c r="J105">
        <v>529</v>
      </c>
    </row>
    <row r="106" spans="1:10" x14ac:dyDescent="0.3">
      <c r="A106">
        <v>27803168</v>
      </c>
      <c r="B106">
        <v>21417360</v>
      </c>
      <c r="C106">
        <v>35</v>
      </c>
      <c r="D106" s="1">
        <v>38610</v>
      </c>
      <c r="E106" t="s">
        <v>82</v>
      </c>
      <c r="F106">
        <v>77</v>
      </c>
      <c r="G106" t="str">
        <f>LOOKUP(F106,Feuil2!$B$2:$B$79,Feuil2!$A$2:$A$79)</f>
        <v>75-1048</v>
      </c>
      <c r="H106">
        <v>0</v>
      </c>
      <c r="I106">
        <v>3002</v>
      </c>
      <c r="J106">
        <v>268</v>
      </c>
    </row>
    <row r="107" spans="1:10" x14ac:dyDescent="0.3">
      <c r="A107">
        <v>27802535</v>
      </c>
      <c r="B107">
        <v>22499505</v>
      </c>
      <c r="C107">
        <v>1</v>
      </c>
      <c r="D107" s="1">
        <v>38610</v>
      </c>
      <c r="E107" t="s">
        <v>83</v>
      </c>
      <c r="F107">
        <v>77</v>
      </c>
      <c r="G107" t="str">
        <f>LOOKUP(F107,Feuil2!$B$2:$B$79,Feuil2!$A$2:$A$79)</f>
        <v>75-1048</v>
      </c>
      <c r="H107">
        <v>0</v>
      </c>
      <c r="I107">
        <v>3620</v>
      </c>
      <c r="J107">
        <v>35</v>
      </c>
    </row>
    <row r="108" spans="1:10" x14ac:dyDescent="0.3">
      <c r="A108">
        <v>27792805</v>
      </c>
      <c r="B108">
        <v>21939121</v>
      </c>
      <c r="C108">
        <v>15</v>
      </c>
      <c r="D108" s="1">
        <v>38610</v>
      </c>
      <c r="E108" t="s">
        <v>84</v>
      </c>
      <c r="F108">
        <v>29</v>
      </c>
      <c r="G108" t="str">
        <f>LOOKUP(F108,Feuil2!$B$2:$B$79,Feuil2!$A$2:$A$79)</f>
        <v>29-1048</v>
      </c>
      <c r="H108">
        <v>0</v>
      </c>
      <c r="I108">
        <v>2735</v>
      </c>
      <c r="J108">
        <v>183</v>
      </c>
    </row>
    <row r="109" spans="1:10" x14ac:dyDescent="0.3">
      <c r="A109">
        <v>27834128</v>
      </c>
      <c r="B109">
        <v>22499505</v>
      </c>
      <c r="C109">
        <v>1</v>
      </c>
      <c r="D109" s="1">
        <v>38610</v>
      </c>
      <c r="E109" t="s">
        <v>86</v>
      </c>
      <c r="F109">
        <v>81</v>
      </c>
      <c r="G109" t="str">
        <f>LOOKUP(F109,Feuil2!$B$2:$B$79,Feuil2!$A$2:$A$79)</f>
        <v>75-1048</v>
      </c>
      <c r="H109">
        <v>1</v>
      </c>
      <c r="I109">
        <v>5022</v>
      </c>
      <c r="J109">
        <v>305</v>
      </c>
    </row>
    <row r="110" spans="1:10" x14ac:dyDescent="0.3">
      <c r="A110">
        <v>27824239</v>
      </c>
      <c r="B110">
        <v>21939121</v>
      </c>
      <c r="C110">
        <v>15</v>
      </c>
      <c r="D110" s="1">
        <v>38610</v>
      </c>
      <c r="E110" t="s">
        <v>87</v>
      </c>
      <c r="F110">
        <v>39</v>
      </c>
      <c r="G110" t="str">
        <f>LOOKUP(F110,Feuil2!$B$2:$B$79,Feuil2!$A$2:$A$79)</f>
        <v>39-1048</v>
      </c>
      <c r="H110">
        <v>1</v>
      </c>
      <c r="I110">
        <v>5034</v>
      </c>
      <c r="J110">
        <v>387</v>
      </c>
    </row>
    <row r="111" spans="1:10" x14ac:dyDescent="0.3">
      <c r="A111">
        <v>27825109</v>
      </c>
      <c r="B111">
        <v>22436531</v>
      </c>
      <c r="C111">
        <v>2</v>
      </c>
      <c r="D111" s="1">
        <v>38610</v>
      </c>
      <c r="E111" t="s">
        <v>88</v>
      </c>
      <c r="F111">
        <v>67</v>
      </c>
      <c r="G111" t="str">
        <f>LOOKUP(F111,Feuil2!$B$2:$B$79,Feuil2!$A$2:$A$79)</f>
        <v>59-1048</v>
      </c>
      <c r="H111">
        <v>1</v>
      </c>
      <c r="I111">
        <v>5042</v>
      </c>
      <c r="J111">
        <v>209</v>
      </c>
    </row>
    <row r="112" spans="1:10" x14ac:dyDescent="0.3">
      <c r="A112">
        <v>27825573</v>
      </c>
      <c r="B112">
        <v>17844145</v>
      </c>
      <c r="C112">
        <v>2</v>
      </c>
      <c r="D112" s="1">
        <v>38610</v>
      </c>
      <c r="E112" t="s">
        <v>89</v>
      </c>
      <c r="F112">
        <v>83</v>
      </c>
      <c r="G112" t="str">
        <f>LOOKUP(F112,Feuil2!$B$2:$B$79,Feuil2!$A$2:$A$79)</f>
        <v>75-1048</v>
      </c>
      <c r="H112">
        <v>0</v>
      </c>
      <c r="I112">
        <v>5012</v>
      </c>
      <c r="J112">
        <v>176</v>
      </c>
    </row>
    <row r="113" spans="1:10" x14ac:dyDescent="0.3">
      <c r="A113">
        <v>27821624</v>
      </c>
      <c r="B113">
        <v>20730033</v>
      </c>
      <c r="C113">
        <v>8</v>
      </c>
      <c r="D113" s="1">
        <v>38610</v>
      </c>
      <c r="E113" t="s">
        <v>13</v>
      </c>
      <c r="F113">
        <v>84</v>
      </c>
      <c r="G113" t="str">
        <f>LOOKUP(F113,Feuil2!$B$2:$B$79,Feuil2!$A$2:$A$79)</f>
        <v>75-1048</v>
      </c>
      <c r="H113">
        <v>1</v>
      </c>
      <c r="I113">
        <v>5042</v>
      </c>
      <c r="J113">
        <v>395</v>
      </c>
    </row>
    <row r="114" spans="1:10" x14ac:dyDescent="0.3">
      <c r="A114">
        <v>27840728</v>
      </c>
      <c r="B114">
        <v>21417360</v>
      </c>
      <c r="C114">
        <v>35</v>
      </c>
      <c r="D114" s="1">
        <v>38610</v>
      </c>
      <c r="E114" t="s">
        <v>30</v>
      </c>
      <c r="F114">
        <v>84</v>
      </c>
      <c r="G114" t="str">
        <f>LOOKUP(F114,Feuil2!$B$2:$B$79,Feuil2!$A$2:$A$79)</f>
        <v>75-1048</v>
      </c>
      <c r="H114">
        <v>1</v>
      </c>
      <c r="I114">
        <v>5050</v>
      </c>
      <c r="J114">
        <v>288</v>
      </c>
    </row>
    <row r="115" spans="1:10" x14ac:dyDescent="0.3">
      <c r="A115">
        <v>27846206</v>
      </c>
      <c r="B115">
        <v>20730033</v>
      </c>
      <c r="C115">
        <v>8</v>
      </c>
      <c r="D115" s="1">
        <v>38611</v>
      </c>
      <c r="E115" t="s">
        <v>22</v>
      </c>
      <c r="F115">
        <v>84</v>
      </c>
      <c r="G115" t="str">
        <f>LOOKUP(F115,Feuil2!$B$2:$B$79,Feuil2!$A$2:$A$79)</f>
        <v>75-1048</v>
      </c>
      <c r="H115">
        <v>0</v>
      </c>
      <c r="I115">
        <v>3850</v>
      </c>
      <c r="J115">
        <v>45</v>
      </c>
    </row>
    <row r="116" spans="1:10" x14ac:dyDescent="0.3">
      <c r="A116">
        <v>27846680</v>
      </c>
      <c r="B116">
        <v>17617040</v>
      </c>
      <c r="C116">
        <v>1</v>
      </c>
      <c r="D116" s="1">
        <v>38611</v>
      </c>
      <c r="E116" t="s">
        <v>15</v>
      </c>
      <c r="F116">
        <v>36</v>
      </c>
      <c r="G116" t="str">
        <f>LOOKUP(F116,Feuil2!$B$2:$B$79,Feuil2!$A$2:$A$79)</f>
        <v>36-1048</v>
      </c>
      <c r="H116">
        <v>0</v>
      </c>
      <c r="I116">
        <v>2382</v>
      </c>
      <c r="J116">
        <v>486</v>
      </c>
    </row>
    <row r="117" spans="1:10" x14ac:dyDescent="0.3">
      <c r="A117">
        <v>27845020</v>
      </c>
      <c r="B117">
        <v>17844145</v>
      </c>
      <c r="C117">
        <v>2</v>
      </c>
      <c r="D117" s="1">
        <v>38611</v>
      </c>
      <c r="E117" t="s">
        <v>90</v>
      </c>
      <c r="F117">
        <v>83</v>
      </c>
      <c r="G117" t="str">
        <f>LOOKUP(F117,Feuil2!$B$2:$B$79,Feuil2!$A$2:$A$79)</f>
        <v>75-1048</v>
      </c>
      <c r="H117">
        <v>1</v>
      </c>
      <c r="I117">
        <v>5042</v>
      </c>
      <c r="J117">
        <v>739</v>
      </c>
    </row>
    <row r="118" spans="1:10" x14ac:dyDescent="0.3">
      <c r="A118">
        <v>27851324</v>
      </c>
      <c r="B118">
        <v>20730033</v>
      </c>
      <c r="C118">
        <v>8</v>
      </c>
      <c r="D118" s="1">
        <v>38611</v>
      </c>
      <c r="E118" t="s">
        <v>91</v>
      </c>
      <c r="F118">
        <v>84</v>
      </c>
      <c r="G118" t="str">
        <f>LOOKUP(F118,Feuil2!$B$2:$B$79,Feuil2!$A$2:$A$79)</f>
        <v>75-1048</v>
      </c>
      <c r="H118">
        <v>1</v>
      </c>
      <c r="I118">
        <v>5042</v>
      </c>
      <c r="J118">
        <v>673</v>
      </c>
    </row>
    <row r="119" spans="1:10" x14ac:dyDescent="0.3">
      <c r="A119">
        <v>27849701</v>
      </c>
      <c r="B119">
        <v>21939121</v>
      </c>
      <c r="C119">
        <v>15</v>
      </c>
      <c r="D119" s="1">
        <v>38611</v>
      </c>
      <c r="E119" t="s">
        <v>92</v>
      </c>
      <c r="F119">
        <v>39</v>
      </c>
      <c r="G119" t="str">
        <f>LOOKUP(F119,Feuil2!$B$2:$B$79,Feuil2!$A$2:$A$79)</f>
        <v>39-1048</v>
      </c>
      <c r="H119">
        <v>1</v>
      </c>
      <c r="I119">
        <v>5034</v>
      </c>
      <c r="J119">
        <v>767</v>
      </c>
    </row>
    <row r="120" spans="1:10" x14ac:dyDescent="0.3">
      <c r="A120">
        <v>27856598</v>
      </c>
      <c r="B120">
        <v>22499505</v>
      </c>
      <c r="C120">
        <v>1</v>
      </c>
      <c r="D120" s="1">
        <v>38611</v>
      </c>
      <c r="E120" t="s">
        <v>83</v>
      </c>
      <c r="F120">
        <v>77</v>
      </c>
      <c r="G120" t="str">
        <f>LOOKUP(F120,Feuil2!$B$2:$B$79,Feuil2!$A$2:$A$79)</f>
        <v>75-1048</v>
      </c>
      <c r="H120">
        <v>0</v>
      </c>
      <c r="I120">
        <v>3620</v>
      </c>
      <c r="J120">
        <v>35</v>
      </c>
    </row>
    <row r="121" spans="1:10" x14ac:dyDescent="0.3">
      <c r="A121">
        <v>27854847</v>
      </c>
      <c r="B121">
        <v>22436531</v>
      </c>
      <c r="C121">
        <v>2</v>
      </c>
      <c r="D121" s="1">
        <v>38611</v>
      </c>
      <c r="E121" t="s">
        <v>78</v>
      </c>
      <c r="F121">
        <v>80</v>
      </c>
      <c r="G121" t="str">
        <f>LOOKUP(F121,Feuil2!$B$2:$B$79,Feuil2!$A$2:$A$79)</f>
        <v>75-1048</v>
      </c>
      <c r="H121">
        <v>1</v>
      </c>
      <c r="I121">
        <v>5050</v>
      </c>
      <c r="J121">
        <v>347</v>
      </c>
    </row>
    <row r="122" spans="1:10" x14ac:dyDescent="0.3">
      <c r="A122">
        <v>27876935</v>
      </c>
      <c r="B122">
        <v>17844145</v>
      </c>
      <c r="C122">
        <v>2</v>
      </c>
      <c r="D122" s="1">
        <v>38611</v>
      </c>
      <c r="E122" t="s">
        <v>28</v>
      </c>
      <c r="F122">
        <v>83</v>
      </c>
      <c r="G122" t="str">
        <f>LOOKUP(F122,Feuil2!$B$2:$B$79,Feuil2!$A$2:$A$79)</f>
        <v>75-1048</v>
      </c>
      <c r="H122">
        <v>0</v>
      </c>
      <c r="I122">
        <v>3523</v>
      </c>
      <c r="J122">
        <v>144</v>
      </c>
    </row>
    <row r="123" spans="1:10" x14ac:dyDescent="0.3">
      <c r="A123">
        <v>27869429</v>
      </c>
      <c r="B123">
        <v>17617040</v>
      </c>
      <c r="C123">
        <v>1</v>
      </c>
      <c r="D123" s="1">
        <v>38611</v>
      </c>
      <c r="E123" t="s">
        <v>54</v>
      </c>
      <c r="F123">
        <v>37</v>
      </c>
      <c r="G123" t="str">
        <f>LOOKUP(F123,Feuil2!$B$2:$B$79,Feuil2!$A$2:$A$79)</f>
        <v>37-1048</v>
      </c>
      <c r="H123">
        <v>1</v>
      </c>
      <c r="I123">
        <v>2092</v>
      </c>
      <c r="J123">
        <v>124</v>
      </c>
    </row>
    <row r="124" spans="1:10" x14ac:dyDescent="0.3">
      <c r="A124">
        <v>27869566</v>
      </c>
      <c r="B124">
        <v>22436531</v>
      </c>
      <c r="C124">
        <v>2</v>
      </c>
      <c r="D124" s="1">
        <v>38611</v>
      </c>
      <c r="E124" t="s">
        <v>11</v>
      </c>
      <c r="F124">
        <v>80</v>
      </c>
      <c r="G124" t="str">
        <f>LOOKUP(F124,Feuil2!$B$2:$B$79,Feuil2!$A$2:$A$79)</f>
        <v>75-1048</v>
      </c>
      <c r="H124">
        <v>0</v>
      </c>
      <c r="I124">
        <v>3324</v>
      </c>
      <c r="J124">
        <v>144</v>
      </c>
    </row>
    <row r="125" spans="1:10" x14ac:dyDescent="0.3">
      <c r="A125">
        <v>27859013</v>
      </c>
      <c r="B125">
        <v>22499505</v>
      </c>
      <c r="C125">
        <v>1</v>
      </c>
      <c r="D125" s="1">
        <v>38611</v>
      </c>
      <c r="E125" t="s">
        <v>93</v>
      </c>
      <c r="F125">
        <v>77</v>
      </c>
      <c r="G125" t="str">
        <f>LOOKUP(F125,Feuil2!$B$2:$B$79,Feuil2!$A$2:$A$79)</f>
        <v>75-1048</v>
      </c>
      <c r="H125">
        <v>1</v>
      </c>
      <c r="I125">
        <v>5022</v>
      </c>
      <c r="J125">
        <v>246</v>
      </c>
    </row>
    <row r="126" spans="1:10" x14ac:dyDescent="0.3">
      <c r="A126">
        <v>28267821</v>
      </c>
      <c r="B126">
        <v>21939121</v>
      </c>
      <c r="C126">
        <v>15</v>
      </c>
      <c r="D126" s="1">
        <v>38611</v>
      </c>
      <c r="E126" t="s">
        <v>60</v>
      </c>
      <c r="F126">
        <v>39</v>
      </c>
      <c r="G126" t="str">
        <f>LOOKUP(F126,Feuil2!$B$2:$B$79,Feuil2!$A$2:$A$79)</f>
        <v>39-1048</v>
      </c>
      <c r="H126">
        <v>0</v>
      </c>
      <c r="I126">
        <v>3000</v>
      </c>
      <c r="J126">
        <v>49</v>
      </c>
    </row>
    <row r="127" spans="1:10" x14ac:dyDescent="0.3">
      <c r="A127">
        <v>27901461</v>
      </c>
      <c r="B127">
        <v>20730033</v>
      </c>
      <c r="C127">
        <v>8</v>
      </c>
      <c r="D127" s="1">
        <v>38614</v>
      </c>
      <c r="E127" t="s">
        <v>94</v>
      </c>
      <c r="F127">
        <v>84</v>
      </c>
      <c r="G127" t="str">
        <f>LOOKUP(F127,Feuil2!$B$2:$B$79,Feuil2!$A$2:$A$79)</f>
        <v>75-1048</v>
      </c>
      <c r="H127">
        <v>1</v>
      </c>
      <c r="I127">
        <v>5042</v>
      </c>
      <c r="J127">
        <v>190</v>
      </c>
    </row>
    <row r="128" spans="1:10" x14ac:dyDescent="0.3">
      <c r="A128">
        <v>27901729</v>
      </c>
      <c r="B128">
        <v>22436531</v>
      </c>
      <c r="C128">
        <v>2</v>
      </c>
      <c r="D128" s="1">
        <v>38614</v>
      </c>
      <c r="E128" t="s">
        <v>81</v>
      </c>
      <c r="F128">
        <v>80</v>
      </c>
      <c r="G128" t="str">
        <f>LOOKUP(F128,Feuil2!$B$2:$B$79,Feuil2!$A$2:$A$79)</f>
        <v>75-1048</v>
      </c>
      <c r="H128">
        <v>1</v>
      </c>
      <c r="I128">
        <v>5050</v>
      </c>
      <c r="J128">
        <v>596</v>
      </c>
    </row>
    <row r="129" spans="1:10" x14ac:dyDescent="0.3">
      <c r="A129">
        <v>27897470</v>
      </c>
      <c r="B129">
        <v>20730033</v>
      </c>
      <c r="C129">
        <v>8</v>
      </c>
      <c r="D129" s="1">
        <v>38614</v>
      </c>
      <c r="E129" t="s">
        <v>72</v>
      </c>
      <c r="F129">
        <v>84</v>
      </c>
      <c r="G129" t="str">
        <f>LOOKUP(F129,Feuil2!$B$2:$B$79,Feuil2!$A$2:$A$79)</f>
        <v>75-1048</v>
      </c>
      <c r="H129">
        <v>0</v>
      </c>
      <c r="I129">
        <v>3850</v>
      </c>
      <c r="J129">
        <v>46</v>
      </c>
    </row>
    <row r="130" spans="1:10" x14ac:dyDescent="0.3">
      <c r="A130">
        <v>27897642</v>
      </c>
      <c r="B130">
        <v>17617040</v>
      </c>
      <c r="C130">
        <v>1</v>
      </c>
      <c r="D130" s="1">
        <v>38614</v>
      </c>
      <c r="E130" t="s">
        <v>95</v>
      </c>
      <c r="F130">
        <v>38</v>
      </c>
      <c r="G130" t="str">
        <f>LOOKUP(F130,Feuil2!$B$2:$B$79,Feuil2!$A$2:$A$79)</f>
        <v>38-1048</v>
      </c>
      <c r="H130">
        <v>1</v>
      </c>
      <c r="I130">
        <v>2100</v>
      </c>
      <c r="J130">
        <v>98</v>
      </c>
    </row>
    <row r="131" spans="1:10" x14ac:dyDescent="0.3">
      <c r="A131">
        <v>27900374</v>
      </c>
      <c r="B131">
        <v>21939121</v>
      </c>
      <c r="C131">
        <v>15</v>
      </c>
      <c r="D131" s="1">
        <v>38614</v>
      </c>
      <c r="E131" t="s">
        <v>14</v>
      </c>
      <c r="F131">
        <v>39</v>
      </c>
      <c r="G131" t="str">
        <f>LOOKUP(F131,Feuil2!$B$2:$B$79,Feuil2!$A$2:$A$79)</f>
        <v>39-1048</v>
      </c>
      <c r="H131">
        <v>1</v>
      </c>
      <c r="I131">
        <v>5034</v>
      </c>
      <c r="J131">
        <v>790</v>
      </c>
    </row>
    <row r="132" spans="1:10" x14ac:dyDescent="0.3">
      <c r="A132">
        <v>27907396</v>
      </c>
      <c r="B132">
        <v>17844145</v>
      </c>
      <c r="C132">
        <v>2</v>
      </c>
      <c r="D132" s="1">
        <v>38614</v>
      </c>
      <c r="E132" t="s">
        <v>50</v>
      </c>
      <c r="F132">
        <v>83</v>
      </c>
      <c r="G132" t="str">
        <f>LOOKUP(F132,Feuil2!$B$2:$B$79,Feuil2!$A$2:$A$79)</f>
        <v>75-1048</v>
      </c>
      <c r="H132">
        <v>0</v>
      </c>
      <c r="I132">
        <v>3523</v>
      </c>
      <c r="J132">
        <v>130</v>
      </c>
    </row>
    <row r="133" spans="1:10" x14ac:dyDescent="0.3">
      <c r="A133">
        <v>27907947</v>
      </c>
      <c r="B133">
        <v>17617040</v>
      </c>
      <c r="C133">
        <v>1</v>
      </c>
      <c r="D133" s="1">
        <v>38614</v>
      </c>
      <c r="E133" t="s">
        <v>96</v>
      </c>
      <c r="F133">
        <v>37</v>
      </c>
      <c r="G133" t="str">
        <f>LOOKUP(F133,Feuil2!$B$2:$B$79,Feuil2!$A$2:$A$79)</f>
        <v>37-1048</v>
      </c>
      <c r="H133">
        <v>0</v>
      </c>
      <c r="I133">
        <v>2382</v>
      </c>
      <c r="J133">
        <v>323</v>
      </c>
    </row>
    <row r="134" spans="1:10" x14ac:dyDescent="0.3">
      <c r="A134">
        <v>27883701</v>
      </c>
      <c r="B134">
        <v>22499505</v>
      </c>
      <c r="C134">
        <v>1</v>
      </c>
      <c r="D134" s="1">
        <v>38614</v>
      </c>
      <c r="E134" t="s">
        <v>97</v>
      </c>
      <c r="F134">
        <v>77</v>
      </c>
      <c r="G134" t="str">
        <f>LOOKUP(F134,Feuil2!$B$2:$B$79,Feuil2!$A$2:$A$79)</f>
        <v>75-1048</v>
      </c>
      <c r="H134">
        <v>0</v>
      </c>
      <c r="I134">
        <v>3620</v>
      </c>
      <c r="J134">
        <v>38</v>
      </c>
    </row>
    <row r="135" spans="1:10" x14ac:dyDescent="0.3">
      <c r="A135">
        <v>27877451</v>
      </c>
      <c r="B135">
        <v>21939121</v>
      </c>
      <c r="C135">
        <v>15</v>
      </c>
      <c r="D135" s="1">
        <v>38614</v>
      </c>
      <c r="E135" t="s">
        <v>60</v>
      </c>
      <c r="F135">
        <v>29</v>
      </c>
      <c r="G135" t="str">
        <f>LOOKUP(F135,Feuil2!$B$2:$B$79,Feuil2!$A$2:$A$79)</f>
        <v>29-1048</v>
      </c>
      <c r="H135">
        <v>0</v>
      </c>
      <c r="I135">
        <v>2735</v>
      </c>
      <c r="J135">
        <v>116</v>
      </c>
    </row>
    <row r="136" spans="1:10" x14ac:dyDescent="0.3">
      <c r="A136">
        <v>27914957</v>
      </c>
      <c r="B136">
        <v>22499505</v>
      </c>
      <c r="C136">
        <v>1</v>
      </c>
      <c r="D136" s="1">
        <v>38614</v>
      </c>
      <c r="E136" t="s">
        <v>98</v>
      </c>
      <c r="F136">
        <v>81</v>
      </c>
      <c r="G136" t="str">
        <f>LOOKUP(F136,Feuil2!$B$2:$B$79,Feuil2!$A$2:$A$79)</f>
        <v>75-1048</v>
      </c>
      <c r="H136">
        <v>1</v>
      </c>
      <c r="I136">
        <v>5022</v>
      </c>
      <c r="J136">
        <v>261</v>
      </c>
    </row>
    <row r="137" spans="1:10" x14ac:dyDescent="0.3">
      <c r="A137">
        <v>27944489</v>
      </c>
      <c r="B137">
        <v>22436531</v>
      </c>
      <c r="C137">
        <v>2</v>
      </c>
      <c r="D137" s="1">
        <v>38614</v>
      </c>
      <c r="E137" t="s">
        <v>85</v>
      </c>
      <c r="F137">
        <v>80</v>
      </c>
      <c r="G137" t="str">
        <f>LOOKUP(F137,Feuil2!$B$2:$B$79,Feuil2!$A$2:$A$79)</f>
        <v>75-1048</v>
      </c>
      <c r="H137">
        <v>0</v>
      </c>
      <c r="I137">
        <v>3324</v>
      </c>
      <c r="J137">
        <v>175</v>
      </c>
    </row>
    <row r="138" spans="1:10" x14ac:dyDescent="0.3">
      <c r="A138">
        <v>28000882</v>
      </c>
      <c r="B138">
        <v>22436531</v>
      </c>
      <c r="C138">
        <v>2</v>
      </c>
      <c r="D138" s="1">
        <v>38615</v>
      </c>
      <c r="E138" t="s">
        <v>52</v>
      </c>
      <c r="F138">
        <v>80</v>
      </c>
      <c r="G138" t="str">
        <f>LOOKUP(F138,Feuil2!$B$2:$B$79,Feuil2!$A$2:$A$79)</f>
        <v>75-1048</v>
      </c>
      <c r="H138">
        <v>1</v>
      </c>
      <c r="I138">
        <v>5042</v>
      </c>
      <c r="J138">
        <v>31</v>
      </c>
    </row>
    <row r="139" spans="1:10" x14ac:dyDescent="0.3">
      <c r="A139">
        <v>27963875</v>
      </c>
      <c r="B139">
        <v>20730033</v>
      </c>
      <c r="C139">
        <v>8</v>
      </c>
      <c r="D139" s="1">
        <v>38615</v>
      </c>
      <c r="E139" t="s">
        <v>62</v>
      </c>
      <c r="F139">
        <v>84</v>
      </c>
      <c r="G139" t="str">
        <f>LOOKUP(F139,Feuil2!$B$2:$B$79,Feuil2!$A$2:$A$79)</f>
        <v>75-1048</v>
      </c>
      <c r="H139">
        <v>1</v>
      </c>
      <c r="I139">
        <v>5042</v>
      </c>
      <c r="J139">
        <v>553</v>
      </c>
    </row>
    <row r="140" spans="1:10" x14ac:dyDescent="0.3">
      <c r="A140">
        <v>27956074</v>
      </c>
      <c r="B140">
        <v>21417360</v>
      </c>
      <c r="C140">
        <v>35</v>
      </c>
      <c r="D140" s="1">
        <v>38615</v>
      </c>
      <c r="E140" t="s">
        <v>99</v>
      </c>
      <c r="F140">
        <v>88</v>
      </c>
      <c r="G140" t="str">
        <f>LOOKUP(F140,Feuil2!$B$2:$B$79,Feuil2!$A$2:$A$79)</f>
        <v>75-1048</v>
      </c>
      <c r="H140">
        <v>1</v>
      </c>
      <c r="I140">
        <v>5022</v>
      </c>
      <c r="J140">
        <v>224</v>
      </c>
    </row>
    <row r="141" spans="1:10" x14ac:dyDescent="0.3">
      <c r="A141">
        <v>27955417</v>
      </c>
      <c r="B141">
        <v>17617040</v>
      </c>
      <c r="C141">
        <v>1</v>
      </c>
      <c r="D141" s="1">
        <v>38615</v>
      </c>
      <c r="E141" t="s">
        <v>100</v>
      </c>
      <c r="F141">
        <v>37</v>
      </c>
      <c r="G141" t="str">
        <f>LOOKUP(F141,Feuil2!$B$2:$B$79,Feuil2!$A$2:$A$79)</f>
        <v>37-1048</v>
      </c>
      <c r="H141">
        <v>0</v>
      </c>
      <c r="I141">
        <v>2382</v>
      </c>
      <c r="J141">
        <v>35</v>
      </c>
    </row>
    <row r="142" spans="1:10" x14ac:dyDescent="0.3">
      <c r="A142">
        <v>27956692</v>
      </c>
      <c r="B142">
        <v>17844145</v>
      </c>
      <c r="C142">
        <v>2</v>
      </c>
      <c r="D142" s="1">
        <v>38615</v>
      </c>
      <c r="E142" t="s">
        <v>27</v>
      </c>
      <c r="F142">
        <v>83</v>
      </c>
      <c r="G142" t="str">
        <f>LOOKUP(F142,Feuil2!$B$2:$B$79,Feuil2!$A$2:$A$79)</f>
        <v>75-1048</v>
      </c>
      <c r="H142">
        <v>1</v>
      </c>
      <c r="I142">
        <v>5022</v>
      </c>
      <c r="J142">
        <v>304</v>
      </c>
    </row>
    <row r="143" spans="1:10" x14ac:dyDescent="0.3">
      <c r="A143">
        <v>27985369</v>
      </c>
      <c r="B143">
        <v>22436531</v>
      </c>
      <c r="C143">
        <v>2</v>
      </c>
      <c r="D143" s="1">
        <v>38615</v>
      </c>
      <c r="E143" t="s">
        <v>89</v>
      </c>
      <c r="F143">
        <v>80</v>
      </c>
      <c r="G143" t="str">
        <f>LOOKUP(F143,Feuil2!$B$2:$B$79,Feuil2!$A$2:$A$79)</f>
        <v>75-1048</v>
      </c>
      <c r="H143">
        <v>0</v>
      </c>
      <c r="I143">
        <v>3324</v>
      </c>
      <c r="J143">
        <v>149</v>
      </c>
    </row>
    <row r="144" spans="1:10" x14ac:dyDescent="0.3">
      <c r="A144">
        <v>27974728</v>
      </c>
      <c r="B144">
        <v>21417360</v>
      </c>
      <c r="C144">
        <v>35</v>
      </c>
      <c r="D144" s="1">
        <v>38615</v>
      </c>
      <c r="E144" t="s">
        <v>101</v>
      </c>
      <c r="F144">
        <v>74</v>
      </c>
      <c r="G144" t="str">
        <f>LOOKUP(F144,Feuil2!$B$2:$B$79,Feuil2!$A$2:$A$79)</f>
        <v>68-1048</v>
      </c>
      <c r="H144">
        <v>0</v>
      </c>
      <c r="I144">
        <v>3798</v>
      </c>
      <c r="J144">
        <v>315</v>
      </c>
    </row>
    <row r="145" spans="1:10" x14ac:dyDescent="0.3">
      <c r="A145">
        <v>27938286</v>
      </c>
      <c r="B145">
        <v>21939121</v>
      </c>
      <c r="C145">
        <v>15</v>
      </c>
      <c r="D145" s="1">
        <v>38615</v>
      </c>
      <c r="E145" t="s">
        <v>92</v>
      </c>
      <c r="F145">
        <v>39</v>
      </c>
      <c r="G145" t="str">
        <f>LOOKUP(F145,Feuil2!$B$2:$B$79,Feuil2!$A$2:$A$79)</f>
        <v>39-1048</v>
      </c>
      <c r="H145">
        <v>1</v>
      </c>
      <c r="I145">
        <v>5034</v>
      </c>
      <c r="J145">
        <v>63</v>
      </c>
    </row>
    <row r="146" spans="1:10" x14ac:dyDescent="0.3">
      <c r="A146">
        <v>27926767</v>
      </c>
      <c r="B146">
        <v>20730033</v>
      </c>
      <c r="C146">
        <v>8</v>
      </c>
      <c r="D146" s="1">
        <v>38615</v>
      </c>
      <c r="E146" t="s">
        <v>72</v>
      </c>
      <c r="F146">
        <v>84</v>
      </c>
      <c r="G146" t="str">
        <f>LOOKUP(F146,Feuil2!$B$2:$B$79,Feuil2!$A$2:$A$79)</f>
        <v>75-1048</v>
      </c>
      <c r="H146">
        <v>0</v>
      </c>
      <c r="I146">
        <v>3850</v>
      </c>
      <c r="J146">
        <v>49</v>
      </c>
    </row>
    <row r="147" spans="1:10" x14ac:dyDescent="0.3">
      <c r="A147">
        <v>27946102</v>
      </c>
      <c r="B147">
        <v>22499505</v>
      </c>
      <c r="C147">
        <v>1</v>
      </c>
      <c r="D147" s="1">
        <v>38615</v>
      </c>
      <c r="E147" t="s">
        <v>102</v>
      </c>
      <c r="F147">
        <v>77</v>
      </c>
      <c r="G147" t="str">
        <f>LOOKUP(F147,Feuil2!$B$2:$B$79,Feuil2!$A$2:$A$79)</f>
        <v>75-1048</v>
      </c>
      <c r="H147">
        <v>1</v>
      </c>
      <c r="I147">
        <v>5022</v>
      </c>
      <c r="J147">
        <v>344</v>
      </c>
    </row>
    <row r="148" spans="1:10" x14ac:dyDescent="0.3">
      <c r="A148">
        <v>27928527</v>
      </c>
      <c r="B148">
        <v>17617040</v>
      </c>
      <c r="C148">
        <v>1</v>
      </c>
      <c r="D148" s="1">
        <v>38615</v>
      </c>
      <c r="E148" t="s">
        <v>95</v>
      </c>
      <c r="F148">
        <v>38</v>
      </c>
      <c r="G148" t="str">
        <f>LOOKUP(F148,Feuil2!$B$2:$B$79,Feuil2!$A$2:$A$79)</f>
        <v>38-1048</v>
      </c>
      <c r="H148">
        <v>1</v>
      </c>
      <c r="I148">
        <v>2092</v>
      </c>
      <c r="J148">
        <v>88</v>
      </c>
    </row>
    <row r="149" spans="1:10" x14ac:dyDescent="0.3">
      <c r="A149">
        <v>27931047</v>
      </c>
      <c r="B149">
        <v>17844145</v>
      </c>
      <c r="C149">
        <v>2</v>
      </c>
      <c r="D149" s="1">
        <v>38615</v>
      </c>
      <c r="E149" t="s">
        <v>60</v>
      </c>
      <c r="F149">
        <v>83</v>
      </c>
      <c r="G149" t="str">
        <f>LOOKUP(F149,Feuil2!$B$2:$B$79,Feuil2!$A$2:$A$79)</f>
        <v>75-1048</v>
      </c>
      <c r="H149">
        <v>0</v>
      </c>
      <c r="I149">
        <v>3523</v>
      </c>
      <c r="J149">
        <v>189</v>
      </c>
    </row>
    <row r="150" spans="1:10" x14ac:dyDescent="0.3">
      <c r="A150">
        <v>27920187</v>
      </c>
      <c r="B150">
        <v>21417360</v>
      </c>
      <c r="C150">
        <v>35</v>
      </c>
      <c r="D150" s="1">
        <v>38615</v>
      </c>
      <c r="E150" t="s">
        <v>103</v>
      </c>
      <c r="F150">
        <v>67</v>
      </c>
      <c r="G150" t="str">
        <f>LOOKUP(F150,Feuil2!$B$2:$B$79,Feuil2!$A$2:$A$79)</f>
        <v>59-1048</v>
      </c>
      <c r="H150">
        <v>0</v>
      </c>
      <c r="I150">
        <v>3002</v>
      </c>
      <c r="J150">
        <v>266</v>
      </c>
    </row>
    <row r="151" spans="1:10" x14ac:dyDescent="0.3">
      <c r="A151">
        <v>27914312</v>
      </c>
      <c r="B151">
        <v>21939121</v>
      </c>
      <c r="C151">
        <v>15</v>
      </c>
      <c r="D151" s="1">
        <v>38615</v>
      </c>
      <c r="E151" t="s">
        <v>60</v>
      </c>
      <c r="F151">
        <v>29</v>
      </c>
      <c r="G151" t="str">
        <f>LOOKUP(F151,Feuil2!$B$2:$B$79,Feuil2!$A$2:$A$79)</f>
        <v>29-1048</v>
      </c>
      <c r="H151">
        <v>0</v>
      </c>
      <c r="I151">
        <v>2735</v>
      </c>
      <c r="J151">
        <v>107</v>
      </c>
    </row>
    <row r="152" spans="1:10" x14ac:dyDescent="0.3">
      <c r="A152">
        <v>27920663</v>
      </c>
      <c r="B152">
        <v>22499505</v>
      </c>
      <c r="C152">
        <v>1</v>
      </c>
      <c r="D152" s="1">
        <v>38615</v>
      </c>
      <c r="E152" t="s">
        <v>83</v>
      </c>
      <c r="F152">
        <v>77</v>
      </c>
      <c r="G152" t="str">
        <f>LOOKUP(F152,Feuil2!$B$2:$B$79,Feuil2!$A$2:$A$79)</f>
        <v>75-1048</v>
      </c>
      <c r="H152">
        <v>0</v>
      </c>
      <c r="I152">
        <v>3620</v>
      </c>
      <c r="J152">
        <v>37</v>
      </c>
    </row>
    <row r="153" spans="1:10" x14ac:dyDescent="0.3">
      <c r="A153">
        <v>27980538</v>
      </c>
      <c r="B153">
        <v>20730033</v>
      </c>
      <c r="C153">
        <v>8</v>
      </c>
      <c r="D153" s="1">
        <v>38616</v>
      </c>
      <c r="E153" t="s">
        <v>13</v>
      </c>
      <c r="F153">
        <v>84</v>
      </c>
      <c r="G153" t="str">
        <f>LOOKUP(F153,Feuil2!$B$2:$B$79,Feuil2!$A$2:$A$79)</f>
        <v>75-1048</v>
      </c>
      <c r="H153">
        <v>1</v>
      </c>
      <c r="I153">
        <v>5042</v>
      </c>
      <c r="J153">
        <v>216</v>
      </c>
    </row>
    <row r="154" spans="1:10" x14ac:dyDescent="0.3">
      <c r="A154">
        <v>27975531</v>
      </c>
      <c r="B154">
        <v>22436531</v>
      </c>
      <c r="C154">
        <v>2</v>
      </c>
      <c r="D154" s="1">
        <v>38616</v>
      </c>
      <c r="E154" t="s">
        <v>78</v>
      </c>
      <c r="F154">
        <v>80</v>
      </c>
      <c r="G154" t="str">
        <f>LOOKUP(F154,Feuil2!$B$2:$B$79,Feuil2!$A$2:$A$79)</f>
        <v>75-1048</v>
      </c>
      <c r="H154">
        <v>1</v>
      </c>
      <c r="I154">
        <v>5050</v>
      </c>
      <c r="J154">
        <v>631</v>
      </c>
    </row>
    <row r="155" spans="1:10" x14ac:dyDescent="0.3">
      <c r="A155">
        <v>27995527</v>
      </c>
      <c r="B155">
        <v>20730033</v>
      </c>
      <c r="C155">
        <v>8</v>
      </c>
      <c r="D155" s="1">
        <v>38616</v>
      </c>
      <c r="E155" t="s">
        <v>22</v>
      </c>
      <c r="F155">
        <v>84</v>
      </c>
      <c r="G155" t="str">
        <f>LOOKUP(F155,Feuil2!$B$2:$B$79,Feuil2!$A$2:$A$79)</f>
        <v>75-1048</v>
      </c>
      <c r="H155">
        <v>0</v>
      </c>
      <c r="I155">
        <v>3850</v>
      </c>
      <c r="J155">
        <v>46</v>
      </c>
    </row>
    <row r="156" spans="1:10" x14ac:dyDescent="0.3">
      <c r="A156">
        <v>27991697</v>
      </c>
      <c r="B156">
        <v>22499505</v>
      </c>
      <c r="C156">
        <v>1</v>
      </c>
      <c r="D156" s="1">
        <v>38616</v>
      </c>
      <c r="E156" t="s">
        <v>104</v>
      </c>
      <c r="F156">
        <v>81</v>
      </c>
      <c r="G156" t="str">
        <f>LOOKUP(F156,Feuil2!$B$2:$B$79,Feuil2!$A$2:$A$79)</f>
        <v>75-1048</v>
      </c>
      <c r="H156">
        <v>1</v>
      </c>
      <c r="I156">
        <v>5022</v>
      </c>
      <c r="J156">
        <v>300</v>
      </c>
    </row>
    <row r="157" spans="1:10" x14ac:dyDescent="0.3">
      <c r="A157">
        <v>27985079</v>
      </c>
      <c r="B157">
        <v>22499505</v>
      </c>
      <c r="C157">
        <v>1</v>
      </c>
      <c r="D157" s="1">
        <v>38616</v>
      </c>
      <c r="E157" t="s">
        <v>16</v>
      </c>
      <c r="F157">
        <v>77</v>
      </c>
      <c r="G157" t="str">
        <f>LOOKUP(F157,Feuil2!$B$2:$B$79,Feuil2!$A$2:$A$79)</f>
        <v>75-1048</v>
      </c>
      <c r="H157">
        <v>0</v>
      </c>
      <c r="I157">
        <v>3700</v>
      </c>
      <c r="J157">
        <v>27</v>
      </c>
    </row>
    <row r="158" spans="1:10" x14ac:dyDescent="0.3">
      <c r="A158">
        <v>27988347</v>
      </c>
      <c r="B158">
        <v>17844145</v>
      </c>
      <c r="C158">
        <v>2</v>
      </c>
      <c r="D158" s="1">
        <v>38616</v>
      </c>
      <c r="E158" t="s">
        <v>105</v>
      </c>
      <c r="F158">
        <v>83</v>
      </c>
      <c r="G158" t="str">
        <f>LOOKUP(F158,Feuil2!$B$2:$B$79,Feuil2!$A$2:$A$79)</f>
        <v>75-1048</v>
      </c>
      <c r="H158">
        <v>1</v>
      </c>
      <c r="I158">
        <v>5010</v>
      </c>
      <c r="J158">
        <v>64</v>
      </c>
    </row>
    <row r="159" spans="1:10" x14ac:dyDescent="0.3">
      <c r="A159">
        <v>27989298</v>
      </c>
      <c r="B159">
        <v>17844145</v>
      </c>
      <c r="C159">
        <v>2</v>
      </c>
      <c r="D159" s="1">
        <v>38616</v>
      </c>
      <c r="E159" t="s">
        <v>51</v>
      </c>
      <c r="F159">
        <v>83</v>
      </c>
      <c r="G159" t="str">
        <f>LOOKUP(F159,Feuil2!$B$2:$B$79,Feuil2!$A$2:$A$79)</f>
        <v>75-1048</v>
      </c>
      <c r="H159">
        <v>0</v>
      </c>
      <c r="I159">
        <v>3523</v>
      </c>
      <c r="J159">
        <v>151</v>
      </c>
    </row>
    <row r="160" spans="1:10" x14ac:dyDescent="0.3">
      <c r="A160">
        <v>27974036</v>
      </c>
      <c r="B160">
        <v>17617040</v>
      </c>
      <c r="C160">
        <v>1</v>
      </c>
      <c r="D160" s="1">
        <v>38616</v>
      </c>
      <c r="E160" t="s">
        <v>106</v>
      </c>
      <c r="F160">
        <v>38</v>
      </c>
      <c r="G160" t="str">
        <f>LOOKUP(F160,Feuil2!$B$2:$B$79,Feuil2!$A$2:$A$79)</f>
        <v>38-1048</v>
      </c>
      <c r="H160">
        <v>0</v>
      </c>
      <c r="I160">
        <v>2138</v>
      </c>
      <c r="J160">
        <v>140</v>
      </c>
    </row>
    <row r="161" spans="1:10" x14ac:dyDescent="0.3">
      <c r="A161">
        <v>27970377</v>
      </c>
      <c r="B161">
        <v>22436531</v>
      </c>
      <c r="C161">
        <v>2</v>
      </c>
      <c r="D161" s="1">
        <v>38616</v>
      </c>
      <c r="E161" t="s">
        <v>28</v>
      </c>
      <c r="F161">
        <v>80</v>
      </c>
      <c r="G161" t="str">
        <f>LOOKUP(F161,Feuil2!$B$2:$B$79,Feuil2!$A$2:$A$79)</f>
        <v>75-1048</v>
      </c>
      <c r="H161">
        <v>0</v>
      </c>
      <c r="I161">
        <v>3324</v>
      </c>
      <c r="J161">
        <v>157</v>
      </c>
    </row>
    <row r="162" spans="1:10" x14ac:dyDescent="0.3">
      <c r="A162">
        <v>27971010</v>
      </c>
      <c r="B162">
        <v>17617040</v>
      </c>
      <c r="C162">
        <v>1</v>
      </c>
      <c r="D162" s="1">
        <v>38616</v>
      </c>
      <c r="E162" t="s">
        <v>107</v>
      </c>
      <c r="F162">
        <v>38</v>
      </c>
      <c r="G162" t="str">
        <f>LOOKUP(F162,Feuil2!$B$2:$B$79,Feuil2!$A$2:$A$79)</f>
        <v>38-1048</v>
      </c>
      <c r="H162">
        <v>1</v>
      </c>
      <c r="I162">
        <v>2092</v>
      </c>
      <c r="J162">
        <v>100</v>
      </c>
    </row>
    <row r="163" spans="1:10" x14ac:dyDescent="0.3">
      <c r="A163">
        <v>28272664</v>
      </c>
      <c r="B163">
        <v>21939121</v>
      </c>
      <c r="C163">
        <v>15</v>
      </c>
      <c r="D163" s="1">
        <v>38617</v>
      </c>
      <c r="E163" t="s">
        <v>57</v>
      </c>
      <c r="F163">
        <v>39</v>
      </c>
      <c r="G163" t="str">
        <f>LOOKUP(F163,Feuil2!$B$2:$B$79,Feuil2!$A$2:$A$79)</f>
        <v>39-1048</v>
      </c>
      <c r="H163">
        <v>0</v>
      </c>
      <c r="I163">
        <v>3000</v>
      </c>
      <c r="J163">
        <v>79</v>
      </c>
    </row>
    <row r="164" spans="1:10" x14ac:dyDescent="0.3">
      <c r="A164">
        <v>28051714</v>
      </c>
      <c r="B164">
        <v>22499505</v>
      </c>
      <c r="C164">
        <v>1</v>
      </c>
      <c r="D164" s="1">
        <v>38617</v>
      </c>
      <c r="E164" t="s">
        <v>83</v>
      </c>
      <c r="F164">
        <v>77</v>
      </c>
      <c r="G164" t="str">
        <f>LOOKUP(F164,Feuil2!$B$2:$B$79,Feuil2!$A$2:$A$79)</f>
        <v>75-1048</v>
      </c>
      <c r="H164">
        <v>0</v>
      </c>
      <c r="I164">
        <v>3620</v>
      </c>
      <c r="J164">
        <v>38</v>
      </c>
    </row>
    <row r="165" spans="1:10" x14ac:dyDescent="0.3">
      <c r="A165">
        <v>28044042</v>
      </c>
      <c r="B165">
        <v>21939121</v>
      </c>
      <c r="C165">
        <v>15</v>
      </c>
      <c r="D165" s="1">
        <v>38617</v>
      </c>
      <c r="E165" t="s">
        <v>108</v>
      </c>
      <c r="F165">
        <v>39</v>
      </c>
      <c r="G165" t="str">
        <f>LOOKUP(F165,Feuil2!$B$2:$B$79,Feuil2!$A$2:$A$79)</f>
        <v>39-1048</v>
      </c>
      <c r="H165">
        <v>1</v>
      </c>
      <c r="I165">
        <v>5022</v>
      </c>
      <c r="J165">
        <v>372</v>
      </c>
    </row>
    <row r="166" spans="1:10" x14ac:dyDescent="0.3">
      <c r="A166">
        <v>28035104</v>
      </c>
      <c r="B166">
        <v>21417360</v>
      </c>
      <c r="C166">
        <v>35</v>
      </c>
      <c r="D166" s="1">
        <v>38617</v>
      </c>
      <c r="E166" t="s">
        <v>88</v>
      </c>
      <c r="F166">
        <v>88</v>
      </c>
      <c r="G166" t="str">
        <f>LOOKUP(F166,Feuil2!$B$2:$B$79,Feuil2!$A$2:$A$79)</f>
        <v>75-1048</v>
      </c>
      <c r="H166">
        <v>1</v>
      </c>
      <c r="I166">
        <v>5042</v>
      </c>
      <c r="J166">
        <v>161</v>
      </c>
    </row>
    <row r="167" spans="1:10" x14ac:dyDescent="0.3">
      <c r="A167">
        <v>28034376</v>
      </c>
      <c r="B167">
        <v>22436531</v>
      </c>
      <c r="C167">
        <v>2</v>
      </c>
      <c r="D167" s="1">
        <v>38617</v>
      </c>
      <c r="E167" t="s">
        <v>81</v>
      </c>
      <c r="F167">
        <v>67</v>
      </c>
      <c r="G167" t="str">
        <f>LOOKUP(F167,Feuil2!$B$2:$B$79,Feuil2!$A$2:$A$79)</f>
        <v>59-1048</v>
      </c>
      <c r="H167">
        <v>1</v>
      </c>
      <c r="I167">
        <v>5042</v>
      </c>
      <c r="J167">
        <v>141</v>
      </c>
    </row>
    <row r="168" spans="1:10" x14ac:dyDescent="0.3">
      <c r="A168">
        <v>28013417</v>
      </c>
      <c r="B168">
        <v>21417360</v>
      </c>
      <c r="C168">
        <v>35</v>
      </c>
      <c r="D168" s="1">
        <v>38617</v>
      </c>
      <c r="E168" t="s">
        <v>2</v>
      </c>
      <c r="F168">
        <v>84</v>
      </c>
      <c r="G168" t="str">
        <f>LOOKUP(F168,Feuil2!$B$2:$B$79,Feuil2!$A$2:$A$79)</f>
        <v>75-1048</v>
      </c>
      <c r="H168">
        <v>0</v>
      </c>
      <c r="I168">
        <v>3798</v>
      </c>
      <c r="J168">
        <v>129</v>
      </c>
    </row>
    <row r="169" spans="1:10" x14ac:dyDescent="0.3">
      <c r="A169">
        <v>28012909</v>
      </c>
      <c r="B169">
        <v>17617040</v>
      </c>
      <c r="C169">
        <v>1</v>
      </c>
      <c r="D169" s="1">
        <v>38617</v>
      </c>
      <c r="E169" t="s">
        <v>36</v>
      </c>
      <c r="F169">
        <v>36</v>
      </c>
      <c r="G169" t="str">
        <f>LOOKUP(F169,Feuil2!$B$2:$B$79,Feuil2!$A$2:$A$79)</f>
        <v>36-1048</v>
      </c>
      <c r="H169">
        <v>0</v>
      </c>
      <c r="I169">
        <v>2010</v>
      </c>
      <c r="J169">
        <v>232</v>
      </c>
    </row>
    <row r="170" spans="1:10" x14ac:dyDescent="0.3">
      <c r="A170">
        <v>28002614</v>
      </c>
      <c r="B170">
        <v>22499505</v>
      </c>
      <c r="C170">
        <v>1</v>
      </c>
      <c r="D170" s="1">
        <v>38617</v>
      </c>
      <c r="E170" t="s">
        <v>45</v>
      </c>
      <c r="F170">
        <v>81</v>
      </c>
      <c r="G170" t="str">
        <f>LOOKUP(F170,Feuil2!$B$2:$B$79,Feuil2!$A$2:$A$79)</f>
        <v>75-1048</v>
      </c>
      <c r="H170">
        <v>1</v>
      </c>
      <c r="I170">
        <v>5022</v>
      </c>
      <c r="J170">
        <v>400</v>
      </c>
    </row>
    <row r="171" spans="1:10" x14ac:dyDescent="0.3">
      <c r="A171">
        <v>28004992</v>
      </c>
      <c r="B171">
        <v>22436531</v>
      </c>
      <c r="C171">
        <v>2</v>
      </c>
      <c r="D171" s="1">
        <v>38617</v>
      </c>
      <c r="E171" t="s">
        <v>80</v>
      </c>
      <c r="F171">
        <v>77</v>
      </c>
      <c r="G171" t="str">
        <f>LOOKUP(F171,Feuil2!$B$2:$B$79,Feuil2!$A$2:$A$79)</f>
        <v>75-1048</v>
      </c>
      <c r="H171">
        <v>0</v>
      </c>
      <c r="I171">
        <v>6071</v>
      </c>
      <c r="J171">
        <v>296</v>
      </c>
    </row>
    <row r="172" spans="1:10" x14ac:dyDescent="0.3">
      <c r="A172">
        <v>28005298</v>
      </c>
      <c r="B172">
        <v>20730033</v>
      </c>
      <c r="C172">
        <v>8</v>
      </c>
      <c r="D172" s="1">
        <v>38617</v>
      </c>
      <c r="E172" t="s">
        <v>38</v>
      </c>
      <c r="F172">
        <v>84</v>
      </c>
      <c r="G172" t="str">
        <f>LOOKUP(F172,Feuil2!$B$2:$B$79,Feuil2!$A$2:$A$79)</f>
        <v>75-1048</v>
      </c>
      <c r="H172">
        <v>1</v>
      </c>
      <c r="I172">
        <v>5042</v>
      </c>
      <c r="J172">
        <v>624</v>
      </c>
    </row>
    <row r="173" spans="1:10" x14ac:dyDescent="0.3">
      <c r="A173">
        <v>27988712</v>
      </c>
      <c r="B173">
        <v>17844145</v>
      </c>
      <c r="C173">
        <v>2</v>
      </c>
      <c r="D173" s="1">
        <v>38617</v>
      </c>
      <c r="E173" t="s">
        <v>60</v>
      </c>
      <c r="F173">
        <v>81</v>
      </c>
      <c r="G173" t="str">
        <f>LOOKUP(F173,Feuil2!$B$2:$B$79,Feuil2!$A$2:$A$79)</f>
        <v>75-1048</v>
      </c>
      <c r="H173">
        <v>0</v>
      </c>
      <c r="I173">
        <v>3523</v>
      </c>
      <c r="J173">
        <v>158</v>
      </c>
    </row>
    <row r="174" spans="1:10" x14ac:dyDescent="0.3">
      <c r="A174">
        <v>27987766</v>
      </c>
      <c r="B174">
        <v>17617040</v>
      </c>
      <c r="C174">
        <v>1</v>
      </c>
      <c r="D174" s="1">
        <v>38617</v>
      </c>
      <c r="E174" t="s">
        <v>69</v>
      </c>
      <c r="F174">
        <v>37</v>
      </c>
      <c r="G174" t="str">
        <f>LOOKUP(F174,Feuil2!$B$2:$B$79,Feuil2!$A$2:$A$79)</f>
        <v>37-1048</v>
      </c>
      <c r="H174">
        <v>1</v>
      </c>
      <c r="I174">
        <v>2092</v>
      </c>
      <c r="J174">
        <v>112</v>
      </c>
    </row>
    <row r="175" spans="1:10" x14ac:dyDescent="0.3">
      <c r="A175">
        <v>27992247</v>
      </c>
      <c r="B175">
        <v>20730033</v>
      </c>
      <c r="C175">
        <v>8</v>
      </c>
      <c r="D175" s="1">
        <v>38617</v>
      </c>
      <c r="E175" t="s">
        <v>22</v>
      </c>
      <c r="F175">
        <v>84</v>
      </c>
      <c r="G175" t="str">
        <f>LOOKUP(F175,Feuil2!$B$2:$B$79,Feuil2!$A$2:$A$79)</f>
        <v>75-1048</v>
      </c>
      <c r="H175">
        <v>0</v>
      </c>
      <c r="I175">
        <v>3850</v>
      </c>
      <c r="J175">
        <v>51</v>
      </c>
    </row>
    <row r="176" spans="1:10" x14ac:dyDescent="0.3">
      <c r="A176">
        <v>28029996</v>
      </c>
      <c r="B176">
        <v>22499505</v>
      </c>
      <c r="C176">
        <v>1</v>
      </c>
      <c r="D176" s="1">
        <v>38618</v>
      </c>
      <c r="E176" t="s">
        <v>97</v>
      </c>
      <c r="F176">
        <v>77</v>
      </c>
      <c r="G176" t="str">
        <f>LOOKUP(F176,Feuil2!$B$2:$B$79,Feuil2!$A$2:$A$79)</f>
        <v>75-1048</v>
      </c>
      <c r="H176">
        <v>0</v>
      </c>
      <c r="I176">
        <v>3620</v>
      </c>
      <c r="J176">
        <v>32</v>
      </c>
    </row>
    <row r="177" spans="1:10" x14ac:dyDescent="0.3">
      <c r="A177">
        <v>28023742</v>
      </c>
      <c r="B177">
        <v>21939121</v>
      </c>
      <c r="C177">
        <v>15</v>
      </c>
      <c r="D177" s="1">
        <v>38618</v>
      </c>
      <c r="E177" t="s">
        <v>60</v>
      </c>
      <c r="F177">
        <v>29</v>
      </c>
      <c r="G177" t="str">
        <f>LOOKUP(F177,Feuil2!$B$2:$B$79,Feuil2!$A$2:$A$79)</f>
        <v>29-1048</v>
      </c>
      <c r="H177">
        <v>0</v>
      </c>
      <c r="I177">
        <v>2735</v>
      </c>
      <c r="J177">
        <v>113</v>
      </c>
    </row>
    <row r="178" spans="1:10" x14ac:dyDescent="0.3">
      <c r="A178">
        <v>28043208</v>
      </c>
      <c r="B178">
        <v>22499505</v>
      </c>
      <c r="C178">
        <v>1</v>
      </c>
      <c r="D178" s="1">
        <v>38618</v>
      </c>
      <c r="E178" t="s">
        <v>5</v>
      </c>
      <c r="F178">
        <v>77</v>
      </c>
      <c r="G178" t="str">
        <f>LOOKUP(F178,Feuil2!$B$2:$B$79,Feuil2!$A$2:$A$79)</f>
        <v>75-1048</v>
      </c>
      <c r="H178">
        <v>1</v>
      </c>
      <c r="I178">
        <v>5022</v>
      </c>
      <c r="J178">
        <v>259</v>
      </c>
    </row>
    <row r="179" spans="1:10" x14ac:dyDescent="0.3">
      <c r="A179">
        <v>28043327</v>
      </c>
      <c r="B179">
        <v>21417360</v>
      </c>
      <c r="C179">
        <v>35</v>
      </c>
      <c r="D179" s="1">
        <v>38618</v>
      </c>
      <c r="E179" t="s">
        <v>2</v>
      </c>
      <c r="F179">
        <v>84</v>
      </c>
      <c r="G179" t="str">
        <f>LOOKUP(F179,Feuil2!$B$2:$B$79,Feuil2!$A$2:$A$79)</f>
        <v>75-1048</v>
      </c>
      <c r="H179">
        <v>0</v>
      </c>
      <c r="I179">
        <v>3798</v>
      </c>
      <c r="J179">
        <v>110</v>
      </c>
    </row>
    <row r="180" spans="1:10" x14ac:dyDescent="0.3">
      <c r="A180">
        <v>28037949</v>
      </c>
      <c r="B180">
        <v>20730033</v>
      </c>
      <c r="C180">
        <v>8</v>
      </c>
      <c r="D180" s="1">
        <v>38618</v>
      </c>
      <c r="E180" t="s">
        <v>22</v>
      </c>
      <c r="F180">
        <v>84</v>
      </c>
      <c r="G180" t="str">
        <f>LOOKUP(F180,Feuil2!$B$2:$B$79,Feuil2!$A$2:$A$79)</f>
        <v>75-1048</v>
      </c>
      <c r="H180">
        <v>0</v>
      </c>
      <c r="I180">
        <v>3850</v>
      </c>
      <c r="J180">
        <v>52</v>
      </c>
    </row>
    <row r="181" spans="1:10" x14ac:dyDescent="0.3">
      <c r="A181">
        <v>28046413</v>
      </c>
      <c r="B181">
        <v>17617040</v>
      </c>
      <c r="C181">
        <v>1</v>
      </c>
      <c r="D181" s="1">
        <v>38618</v>
      </c>
      <c r="E181" t="s">
        <v>95</v>
      </c>
      <c r="F181">
        <v>38</v>
      </c>
      <c r="G181" t="str">
        <f>LOOKUP(F181,Feuil2!$B$2:$B$79,Feuil2!$A$2:$A$79)</f>
        <v>38-1048</v>
      </c>
      <c r="H181">
        <v>1</v>
      </c>
      <c r="I181">
        <v>2092</v>
      </c>
      <c r="J181">
        <v>92</v>
      </c>
    </row>
    <row r="182" spans="1:10" x14ac:dyDescent="0.3">
      <c r="A182">
        <v>28080567</v>
      </c>
      <c r="B182">
        <v>17617040</v>
      </c>
      <c r="C182">
        <v>1</v>
      </c>
      <c r="D182" s="1">
        <v>38618</v>
      </c>
      <c r="E182" t="s">
        <v>19</v>
      </c>
      <c r="F182">
        <v>37</v>
      </c>
      <c r="G182" t="str">
        <f>LOOKUP(F182,Feuil2!$B$2:$B$79,Feuil2!$A$2:$A$79)</f>
        <v>37-1048</v>
      </c>
      <c r="H182">
        <v>0</v>
      </c>
      <c r="I182">
        <v>2382</v>
      </c>
      <c r="J182">
        <v>43</v>
      </c>
    </row>
    <row r="183" spans="1:10" x14ac:dyDescent="0.3">
      <c r="A183">
        <v>28058013</v>
      </c>
      <c r="B183">
        <v>20730033</v>
      </c>
      <c r="C183">
        <v>8</v>
      </c>
      <c r="D183" s="1">
        <v>38618</v>
      </c>
      <c r="E183" t="s">
        <v>29</v>
      </c>
      <c r="F183">
        <v>84</v>
      </c>
      <c r="G183" t="str">
        <f>LOOKUP(F183,Feuil2!$B$2:$B$79,Feuil2!$A$2:$A$79)</f>
        <v>75-1048</v>
      </c>
      <c r="H183">
        <v>1</v>
      </c>
      <c r="I183">
        <v>5042</v>
      </c>
      <c r="J183">
        <v>611</v>
      </c>
    </row>
    <row r="184" spans="1:10" x14ac:dyDescent="0.3">
      <c r="A184">
        <v>28060940</v>
      </c>
      <c r="B184">
        <v>22436531</v>
      </c>
      <c r="C184">
        <v>2</v>
      </c>
      <c r="D184" s="1">
        <v>38618</v>
      </c>
      <c r="E184" t="s">
        <v>28</v>
      </c>
      <c r="F184">
        <v>80</v>
      </c>
      <c r="G184" t="str">
        <f>LOOKUP(F184,Feuil2!$B$2:$B$79,Feuil2!$A$2:$A$79)</f>
        <v>75-1048</v>
      </c>
      <c r="H184">
        <v>0</v>
      </c>
      <c r="I184">
        <v>3324</v>
      </c>
      <c r="J184">
        <v>134</v>
      </c>
    </row>
    <row r="185" spans="1:10" x14ac:dyDescent="0.3">
      <c r="A185">
        <v>28104475</v>
      </c>
      <c r="B185">
        <v>21417360</v>
      </c>
      <c r="C185">
        <v>35</v>
      </c>
      <c r="D185" s="1">
        <v>38618</v>
      </c>
      <c r="E185" t="s">
        <v>39</v>
      </c>
      <c r="F185">
        <v>84</v>
      </c>
      <c r="G185" t="str">
        <f>LOOKUP(F185,Feuil2!$B$2:$B$79,Feuil2!$A$2:$A$79)</f>
        <v>75-1048</v>
      </c>
      <c r="H185">
        <v>1</v>
      </c>
      <c r="I185">
        <v>5022</v>
      </c>
      <c r="J185">
        <v>242</v>
      </c>
    </row>
    <row r="186" spans="1:10" x14ac:dyDescent="0.3">
      <c r="A186">
        <v>28097788</v>
      </c>
      <c r="B186">
        <v>21939121</v>
      </c>
      <c r="C186">
        <v>15</v>
      </c>
      <c r="D186" s="1">
        <v>38621</v>
      </c>
      <c r="E186" t="s">
        <v>14</v>
      </c>
      <c r="F186">
        <v>39</v>
      </c>
      <c r="G186" t="str">
        <f>LOOKUP(F186,Feuil2!$B$2:$B$79,Feuil2!$A$2:$A$79)</f>
        <v>39-1048</v>
      </c>
      <c r="H186">
        <v>1</v>
      </c>
      <c r="I186">
        <v>5034</v>
      </c>
      <c r="J186">
        <v>635</v>
      </c>
    </row>
    <row r="187" spans="1:10" x14ac:dyDescent="0.3">
      <c r="A187">
        <v>28100637</v>
      </c>
      <c r="B187">
        <v>21939121</v>
      </c>
      <c r="C187">
        <v>15</v>
      </c>
      <c r="D187" s="1">
        <v>38621</v>
      </c>
      <c r="E187" t="s">
        <v>109</v>
      </c>
      <c r="F187">
        <v>39</v>
      </c>
      <c r="G187" t="str">
        <f>LOOKUP(F187,Feuil2!$B$2:$B$79,Feuil2!$A$2:$A$79)</f>
        <v>39-1048</v>
      </c>
      <c r="H187">
        <v>0</v>
      </c>
      <c r="I187">
        <v>2735</v>
      </c>
      <c r="J187">
        <v>199</v>
      </c>
    </row>
    <row r="188" spans="1:10" x14ac:dyDescent="0.3">
      <c r="A188">
        <v>28100222</v>
      </c>
      <c r="B188">
        <v>22436531</v>
      </c>
      <c r="C188">
        <v>2</v>
      </c>
      <c r="D188" s="1">
        <v>38621</v>
      </c>
      <c r="E188" t="s">
        <v>70</v>
      </c>
      <c r="F188">
        <v>80</v>
      </c>
      <c r="G188" t="str">
        <f>LOOKUP(F188,Feuil2!$B$2:$B$79,Feuil2!$A$2:$A$79)</f>
        <v>75-1048</v>
      </c>
      <c r="H188">
        <v>1</v>
      </c>
      <c r="I188">
        <v>5050</v>
      </c>
      <c r="J188">
        <v>433</v>
      </c>
    </row>
    <row r="189" spans="1:10" x14ac:dyDescent="0.3">
      <c r="A189">
        <v>28112187</v>
      </c>
      <c r="B189">
        <v>17617040</v>
      </c>
      <c r="C189">
        <v>1</v>
      </c>
      <c r="D189" s="1">
        <v>38621</v>
      </c>
      <c r="E189" t="s">
        <v>110</v>
      </c>
      <c r="F189">
        <v>35</v>
      </c>
      <c r="G189" t="str">
        <f>LOOKUP(F189,Feuil2!$B$2:$B$79,Feuil2!$A$2:$A$79)</f>
        <v>35-1048</v>
      </c>
      <c r="H189">
        <v>1</v>
      </c>
      <c r="I189">
        <v>2008</v>
      </c>
      <c r="J189">
        <v>223</v>
      </c>
    </row>
    <row r="190" spans="1:10" x14ac:dyDescent="0.3">
      <c r="A190">
        <v>28113435</v>
      </c>
      <c r="B190">
        <v>17844145</v>
      </c>
      <c r="C190">
        <v>2</v>
      </c>
      <c r="D190" s="1">
        <v>38621</v>
      </c>
      <c r="E190" t="s">
        <v>81</v>
      </c>
      <c r="F190">
        <v>83</v>
      </c>
      <c r="G190" t="str">
        <f>LOOKUP(F190,Feuil2!$B$2:$B$79,Feuil2!$A$2:$A$79)</f>
        <v>75-1048</v>
      </c>
      <c r="H190">
        <v>1</v>
      </c>
      <c r="I190">
        <v>5050</v>
      </c>
      <c r="J190">
        <v>348</v>
      </c>
    </row>
    <row r="191" spans="1:10" x14ac:dyDescent="0.3">
      <c r="A191">
        <v>28080109</v>
      </c>
      <c r="B191">
        <v>17844145</v>
      </c>
      <c r="C191">
        <v>2</v>
      </c>
      <c r="D191" s="1">
        <v>38621</v>
      </c>
      <c r="E191" t="s">
        <v>35</v>
      </c>
      <c r="F191">
        <v>81</v>
      </c>
      <c r="G191" t="str">
        <f>LOOKUP(F191,Feuil2!$B$2:$B$79,Feuil2!$A$2:$A$79)</f>
        <v>75-1048</v>
      </c>
      <c r="H191">
        <v>0</v>
      </c>
      <c r="I191">
        <v>3523</v>
      </c>
      <c r="J191">
        <v>124</v>
      </c>
    </row>
    <row r="192" spans="1:10" x14ac:dyDescent="0.3">
      <c r="A192">
        <v>28090979</v>
      </c>
      <c r="B192">
        <v>17617040</v>
      </c>
      <c r="C192">
        <v>1</v>
      </c>
      <c r="D192" s="1">
        <v>38621</v>
      </c>
      <c r="E192" t="s">
        <v>95</v>
      </c>
      <c r="F192">
        <v>38</v>
      </c>
      <c r="G192" t="str">
        <f>LOOKUP(F192,Feuil2!$B$2:$B$79,Feuil2!$A$2:$A$79)</f>
        <v>38-1048</v>
      </c>
      <c r="H192">
        <v>1</v>
      </c>
      <c r="I192">
        <v>2104</v>
      </c>
      <c r="J192">
        <v>89</v>
      </c>
    </row>
    <row r="193" spans="1:10" x14ac:dyDescent="0.3">
      <c r="A193">
        <v>28138748</v>
      </c>
      <c r="B193">
        <v>22436531</v>
      </c>
      <c r="C193">
        <v>2</v>
      </c>
      <c r="D193" s="1">
        <v>38621</v>
      </c>
      <c r="E193" t="s">
        <v>111</v>
      </c>
      <c r="F193">
        <v>80</v>
      </c>
      <c r="G193" t="str">
        <f>LOOKUP(F193,Feuil2!$B$2:$B$79,Feuil2!$A$2:$A$79)</f>
        <v>75-1048</v>
      </c>
      <c r="H193">
        <v>0</v>
      </c>
      <c r="I193">
        <v>3324</v>
      </c>
      <c r="J193">
        <v>182</v>
      </c>
    </row>
    <row r="194" spans="1:10" x14ac:dyDescent="0.3">
      <c r="A194">
        <v>28168793</v>
      </c>
      <c r="B194">
        <v>22436531</v>
      </c>
      <c r="C194">
        <v>2</v>
      </c>
      <c r="D194" s="1">
        <v>38622</v>
      </c>
      <c r="E194" t="s">
        <v>81</v>
      </c>
      <c r="F194">
        <v>80</v>
      </c>
      <c r="G194" t="str">
        <f>LOOKUP(F194,Feuil2!$B$2:$B$79,Feuil2!$A$2:$A$79)</f>
        <v>75-1048</v>
      </c>
      <c r="H194">
        <v>1</v>
      </c>
      <c r="I194">
        <v>5050</v>
      </c>
      <c r="J194">
        <v>132</v>
      </c>
    </row>
    <row r="195" spans="1:10" x14ac:dyDescent="0.3">
      <c r="A195">
        <v>28140139</v>
      </c>
      <c r="B195">
        <v>22436531</v>
      </c>
      <c r="C195">
        <v>2</v>
      </c>
      <c r="D195" s="1">
        <v>38622</v>
      </c>
      <c r="E195" t="s">
        <v>67</v>
      </c>
      <c r="F195">
        <v>80</v>
      </c>
      <c r="G195" t="str">
        <f>LOOKUP(F195,Feuil2!$B$2:$B$79,Feuil2!$A$2:$A$79)</f>
        <v>75-1048</v>
      </c>
      <c r="H195">
        <v>0</v>
      </c>
      <c r="I195">
        <v>3324</v>
      </c>
      <c r="J195">
        <v>158</v>
      </c>
    </row>
    <row r="196" spans="1:10" x14ac:dyDescent="0.3">
      <c r="A196">
        <v>28143281</v>
      </c>
      <c r="B196">
        <v>21417360</v>
      </c>
      <c r="C196">
        <v>35</v>
      </c>
      <c r="D196" s="1">
        <v>38622</v>
      </c>
      <c r="E196" t="s">
        <v>112</v>
      </c>
      <c r="F196">
        <v>88</v>
      </c>
      <c r="G196" t="str">
        <f>LOOKUP(F196,Feuil2!$B$2:$B$79,Feuil2!$A$2:$A$79)</f>
        <v>75-1048</v>
      </c>
      <c r="H196">
        <v>1</v>
      </c>
      <c r="I196">
        <v>3799</v>
      </c>
      <c r="J196">
        <v>315</v>
      </c>
    </row>
    <row r="197" spans="1:10" x14ac:dyDescent="0.3">
      <c r="A197">
        <v>28151946</v>
      </c>
      <c r="B197">
        <v>17617040</v>
      </c>
      <c r="C197">
        <v>1</v>
      </c>
      <c r="D197" s="1">
        <v>38622</v>
      </c>
      <c r="E197" t="s">
        <v>95</v>
      </c>
      <c r="F197">
        <v>38</v>
      </c>
      <c r="G197" t="str">
        <f>LOOKUP(F197,Feuil2!$B$2:$B$79,Feuil2!$A$2:$A$79)</f>
        <v>38-1048</v>
      </c>
      <c r="H197">
        <v>1</v>
      </c>
      <c r="I197">
        <v>2092</v>
      </c>
      <c r="J197">
        <v>87</v>
      </c>
    </row>
    <row r="198" spans="1:10" x14ac:dyDescent="0.3">
      <c r="A198">
        <v>28133912</v>
      </c>
      <c r="B198">
        <v>20730033</v>
      </c>
      <c r="C198">
        <v>8</v>
      </c>
      <c r="D198" s="1">
        <v>38622</v>
      </c>
      <c r="E198" t="s">
        <v>113</v>
      </c>
      <c r="F198">
        <v>84</v>
      </c>
      <c r="G198" t="str">
        <f>LOOKUP(F198,Feuil2!$B$2:$B$79,Feuil2!$A$2:$A$79)</f>
        <v>75-1048</v>
      </c>
      <c r="H198">
        <v>1</v>
      </c>
      <c r="I198">
        <v>5042</v>
      </c>
      <c r="J198">
        <v>282</v>
      </c>
    </row>
    <row r="199" spans="1:10" x14ac:dyDescent="0.3">
      <c r="A199">
        <v>28128973</v>
      </c>
      <c r="B199">
        <v>21939121</v>
      </c>
      <c r="C199">
        <v>15</v>
      </c>
      <c r="D199" s="1">
        <v>38622</v>
      </c>
      <c r="E199" t="s">
        <v>14</v>
      </c>
      <c r="F199">
        <v>39</v>
      </c>
      <c r="G199" t="str">
        <f>LOOKUP(F199,Feuil2!$B$2:$B$79,Feuil2!$A$2:$A$79)</f>
        <v>39-1048</v>
      </c>
      <c r="H199">
        <v>1</v>
      </c>
      <c r="I199">
        <v>5034</v>
      </c>
      <c r="J199">
        <v>702</v>
      </c>
    </row>
    <row r="200" spans="1:10" x14ac:dyDescent="0.3">
      <c r="A200">
        <v>28130967</v>
      </c>
      <c r="B200">
        <v>21417360</v>
      </c>
      <c r="C200">
        <v>35</v>
      </c>
      <c r="D200" s="1">
        <v>38622</v>
      </c>
      <c r="E200" t="s">
        <v>64</v>
      </c>
      <c r="F200">
        <v>74</v>
      </c>
      <c r="G200" t="str">
        <f>LOOKUP(F200,Feuil2!$B$2:$B$79,Feuil2!$A$2:$A$79)</f>
        <v>68-1048</v>
      </c>
      <c r="H200">
        <v>1</v>
      </c>
      <c r="I200">
        <v>4387</v>
      </c>
      <c r="J200">
        <v>183</v>
      </c>
    </row>
    <row r="201" spans="1:10" x14ac:dyDescent="0.3">
      <c r="A201">
        <v>28128073</v>
      </c>
      <c r="B201">
        <v>21417360</v>
      </c>
      <c r="C201">
        <v>35</v>
      </c>
      <c r="D201" s="1">
        <v>38622</v>
      </c>
      <c r="E201" t="s">
        <v>114</v>
      </c>
      <c r="F201">
        <v>67</v>
      </c>
      <c r="G201" t="str">
        <f>LOOKUP(F201,Feuil2!$B$2:$B$79,Feuil2!$A$2:$A$79)</f>
        <v>59-1048</v>
      </c>
      <c r="H201">
        <v>0</v>
      </c>
      <c r="I201">
        <v>3002</v>
      </c>
      <c r="J201">
        <v>289</v>
      </c>
    </row>
    <row r="202" spans="1:10" x14ac:dyDescent="0.3">
      <c r="A202">
        <v>28127649</v>
      </c>
      <c r="B202">
        <v>22499505</v>
      </c>
      <c r="C202">
        <v>1</v>
      </c>
      <c r="D202" s="1">
        <v>38622</v>
      </c>
      <c r="E202" t="s">
        <v>115</v>
      </c>
      <c r="F202">
        <v>77</v>
      </c>
      <c r="G202" t="str">
        <f>LOOKUP(F202,Feuil2!$B$2:$B$79,Feuil2!$A$2:$A$79)</f>
        <v>75-1048</v>
      </c>
      <c r="H202">
        <v>1</v>
      </c>
      <c r="I202">
        <v>5014</v>
      </c>
      <c r="J202">
        <v>66</v>
      </c>
    </row>
    <row r="203" spans="1:10" x14ac:dyDescent="0.3">
      <c r="A203">
        <v>28124659</v>
      </c>
      <c r="B203">
        <v>17617040</v>
      </c>
      <c r="C203">
        <v>1</v>
      </c>
      <c r="D203" s="1">
        <v>38622</v>
      </c>
      <c r="E203" t="s">
        <v>116</v>
      </c>
      <c r="F203">
        <v>38</v>
      </c>
      <c r="G203" t="str">
        <f>LOOKUP(F203,Feuil2!$B$2:$B$79,Feuil2!$A$2:$A$79)</f>
        <v>38-1048</v>
      </c>
      <c r="H203">
        <v>0</v>
      </c>
      <c r="I203">
        <v>2151</v>
      </c>
      <c r="J203">
        <v>146</v>
      </c>
    </row>
    <row r="204" spans="1:10" x14ac:dyDescent="0.3">
      <c r="A204">
        <v>28120250</v>
      </c>
      <c r="B204">
        <v>20730033</v>
      </c>
      <c r="C204">
        <v>8</v>
      </c>
      <c r="D204" s="1">
        <v>38622</v>
      </c>
      <c r="E204" t="s">
        <v>107</v>
      </c>
      <c r="F204">
        <v>84</v>
      </c>
      <c r="G204" t="str">
        <f>LOOKUP(F204,Feuil2!$B$2:$B$79,Feuil2!$A$2:$A$79)</f>
        <v>75-1048</v>
      </c>
      <c r="H204">
        <v>0</v>
      </c>
      <c r="I204">
        <v>3850</v>
      </c>
      <c r="J204">
        <v>53</v>
      </c>
    </row>
    <row r="205" spans="1:10" x14ac:dyDescent="0.3">
      <c r="A205">
        <v>28115093</v>
      </c>
      <c r="B205">
        <v>22499505</v>
      </c>
      <c r="C205">
        <v>1</v>
      </c>
      <c r="D205" s="1">
        <v>38622</v>
      </c>
      <c r="E205" t="s">
        <v>16</v>
      </c>
      <c r="F205">
        <v>77</v>
      </c>
      <c r="G205" t="str">
        <f>LOOKUP(F205,Feuil2!$B$2:$B$79,Feuil2!$A$2:$A$79)</f>
        <v>75-1048</v>
      </c>
      <c r="H205">
        <v>0</v>
      </c>
      <c r="I205">
        <v>3620</v>
      </c>
      <c r="J205">
        <v>40</v>
      </c>
    </row>
    <row r="206" spans="1:10" x14ac:dyDescent="0.3">
      <c r="A206">
        <v>28110379</v>
      </c>
      <c r="B206">
        <v>21939121</v>
      </c>
      <c r="C206">
        <v>15</v>
      </c>
      <c r="D206" s="1">
        <v>38622</v>
      </c>
      <c r="E206" t="s">
        <v>60</v>
      </c>
      <c r="F206">
        <v>29</v>
      </c>
      <c r="G206" t="str">
        <f>LOOKUP(F206,Feuil2!$B$2:$B$79,Feuil2!$A$2:$A$79)</f>
        <v>29-1048</v>
      </c>
      <c r="H206">
        <v>0</v>
      </c>
      <c r="I206">
        <v>2735</v>
      </c>
      <c r="J206">
        <v>116</v>
      </c>
    </row>
    <row r="207" spans="1:10" x14ac:dyDescent="0.3">
      <c r="A207">
        <v>28147862</v>
      </c>
      <c r="B207">
        <v>17844145</v>
      </c>
      <c r="C207">
        <v>2</v>
      </c>
      <c r="D207" s="1">
        <v>38623</v>
      </c>
      <c r="E207" t="s">
        <v>35</v>
      </c>
      <c r="F207">
        <v>83</v>
      </c>
      <c r="G207" t="str">
        <f>LOOKUP(F207,Feuil2!$B$2:$B$79,Feuil2!$A$2:$A$79)</f>
        <v>75-1048</v>
      </c>
      <c r="H207">
        <v>0</v>
      </c>
      <c r="I207">
        <v>3523</v>
      </c>
      <c r="J207">
        <v>155</v>
      </c>
    </row>
    <row r="208" spans="1:10" x14ac:dyDescent="0.3">
      <c r="A208">
        <v>28156515</v>
      </c>
      <c r="B208">
        <v>22499505</v>
      </c>
      <c r="C208">
        <v>1</v>
      </c>
      <c r="D208" s="1">
        <v>38623</v>
      </c>
      <c r="E208" t="s">
        <v>16</v>
      </c>
      <c r="F208">
        <v>77</v>
      </c>
      <c r="G208" t="str">
        <f>LOOKUP(F208,Feuil2!$B$2:$B$79,Feuil2!$A$2:$A$79)</f>
        <v>75-1048</v>
      </c>
      <c r="H208">
        <v>0</v>
      </c>
      <c r="I208">
        <v>3620</v>
      </c>
      <c r="J208">
        <v>37</v>
      </c>
    </row>
    <row r="209" spans="1:10" x14ac:dyDescent="0.3">
      <c r="A209">
        <v>28169737</v>
      </c>
      <c r="B209">
        <v>17617040</v>
      </c>
      <c r="C209">
        <v>1</v>
      </c>
      <c r="D209" s="1">
        <v>38623</v>
      </c>
      <c r="E209" t="s">
        <v>69</v>
      </c>
      <c r="F209">
        <v>37</v>
      </c>
      <c r="G209" t="str">
        <f>LOOKUP(F209,Feuil2!$B$2:$B$79,Feuil2!$A$2:$A$79)</f>
        <v>37-1048</v>
      </c>
      <c r="H209">
        <v>1</v>
      </c>
      <c r="I209">
        <v>2092</v>
      </c>
      <c r="J209">
        <v>115</v>
      </c>
    </row>
    <row r="210" spans="1:10" x14ac:dyDescent="0.3">
      <c r="A210">
        <v>28171107</v>
      </c>
      <c r="B210">
        <v>22436531</v>
      </c>
      <c r="C210">
        <v>2</v>
      </c>
      <c r="D210" s="1">
        <v>38623</v>
      </c>
      <c r="E210" t="s">
        <v>117</v>
      </c>
      <c r="F210">
        <v>67</v>
      </c>
      <c r="G210" t="str">
        <f>LOOKUP(F210,Feuil2!$B$2:$B$79,Feuil2!$A$2:$A$79)</f>
        <v>59-1048</v>
      </c>
      <c r="H210">
        <v>1</v>
      </c>
      <c r="I210">
        <v>5050</v>
      </c>
      <c r="J210">
        <v>615</v>
      </c>
    </row>
    <row r="211" spans="1:10" x14ac:dyDescent="0.3">
      <c r="A211">
        <v>28174143</v>
      </c>
      <c r="B211">
        <v>17617040</v>
      </c>
      <c r="C211">
        <v>1</v>
      </c>
      <c r="D211" s="1">
        <v>38623</v>
      </c>
      <c r="E211" t="s">
        <v>118</v>
      </c>
      <c r="F211">
        <v>36</v>
      </c>
      <c r="G211" t="str">
        <f>LOOKUP(F211,Feuil2!$B$2:$B$79,Feuil2!$A$2:$A$79)</f>
        <v>36-1048</v>
      </c>
      <c r="H211">
        <v>0</v>
      </c>
      <c r="I211">
        <v>2382</v>
      </c>
      <c r="J211">
        <v>544</v>
      </c>
    </row>
    <row r="212" spans="1:10" x14ac:dyDescent="0.3">
      <c r="A212">
        <v>28202990</v>
      </c>
      <c r="B212">
        <v>22499505</v>
      </c>
      <c r="C212">
        <v>1</v>
      </c>
      <c r="D212" s="1">
        <v>38623</v>
      </c>
      <c r="E212" t="s">
        <v>5</v>
      </c>
      <c r="F212">
        <v>77</v>
      </c>
      <c r="G212" t="str">
        <f>LOOKUP(F212,Feuil2!$B$2:$B$79,Feuil2!$A$2:$A$79)</f>
        <v>75-1048</v>
      </c>
      <c r="H212">
        <v>1</v>
      </c>
      <c r="I212">
        <v>5022</v>
      </c>
      <c r="J212">
        <v>352</v>
      </c>
    </row>
    <row r="213" spans="1:10" x14ac:dyDescent="0.3">
      <c r="A213">
        <v>28177241</v>
      </c>
      <c r="B213">
        <v>22436531</v>
      </c>
      <c r="C213">
        <v>2</v>
      </c>
      <c r="D213" s="1">
        <v>38623</v>
      </c>
      <c r="E213" t="s">
        <v>11</v>
      </c>
      <c r="F213">
        <v>80</v>
      </c>
      <c r="G213" t="str">
        <f>LOOKUP(F213,Feuil2!$B$2:$B$79,Feuil2!$A$2:$A$79)</f>
        <v>75-1048</v>
      </c>
      <c r="H213">
        <v>0</v>
      </c>
      <c r="I213">
        <v>3324</v>
      </c>
      <c r="J213">
        <v>158</v>
      </c>
    </row>
    <row r="214" spans="1:10" x14ac:dyDescent="0.3">
      <c r="A214">
        <v>28178411</v>
      </c>
      <c r="B214">
        <v>20730033</v>
      </c>
      <c r="C214">
        <v>8</v>
      </c>
      <c r="D214" s="1">
        <v>38623</v>
      </c>
      <c r="E214" t="s">
        <v>38</v>
      </c>
      <c r="F214">
        <v>84</v>
      </c>
      <c r="G214" t="str">
        <f>LOOKUP(F214,Feuil2!$B$2:$B$79,Feuil2!$A$2:$A$79)</f>
        <v>75-1048</v>
      </c>
      <c r="H214">
        <v>1</v>
      </c>
      <c r="I214">
        <v>5042</v>
      </c>
      <c r="J214">
        <v>405</v>
      </c>
    </row>
    <row r="215" spans="1:10" x14ac:dyDescent="0.3">
      <c r="A215">
        <v>28179295</v>
      </c>
      <c r="B215">
        <v>20730033</v>
      </c>
      <c r="C215">
        <v>8</v>
      </c>
      <c r="D215" s="1">
        <v>38623</v>
      </c>
      <c r="E215" t="s">
        <v>34</v>
      </c>
      <c r="F215">
        <v>84</v>
      </c>
      <c r="G215" t="str">
        <f>LOOKUP(F215,Feuil2!$B$2:$B$79,Feuil2!$A$2:$A$79)</f>
        <v>75-1048</v>
      </c>
      <c r="H215">
        <v>0</v>
      </c>
      <c r="I215">
        <v>3850</v>
      </c>
      <c r="J215">
        <v>51</v>
      </c>
    </row>
    <row r="216" spans="1:10" x14ac:dyDescent="0.3">
      <c r="A216">
        <v>28273938</v>
      </c>
      <c r="B216">
        <v>17844145</v>
      </c>
      <c r="C216">
        <v>2</v>
      </c>
      <c r="D216" s="1">
        <v>38623</v>
      </c>
      <c r="E216" t="s">
        <v>39</v>
      </c>
      <c r="F216">
        <v>83</v>
      </c>
      <c r="G216" t="str">
        <f>LOOKUP(F216,Feuil2!$B$2:$B$79,Feuil2!$A$2:$A$79)</f>
        <v>75-1048</v>
      </c>
      <c r="H216">
        <v>0</v>
      </c>
      <c r="I216">
        <v>4414</v>
      </c>
      <c r="J216">
        <v>527</v>
      </c>
    </row>
    <row r="217" spans="1:10" x14ac:dyDescent="0.3">
      <c r="A217">
        <v>28977691</v>
      </c>
      <c r="B217">
        <v>21939121</v>
      </c>
      <c r="C217">
        <v>15</v>
      </c>
      <c r="D217" s="1">
        <v>38624</v>
      </c>
      <c r="E217" t="s">
        <v>119</v>
      </c>
      <c r="F217">
        <v>39</v>
      </c>
      <c r="G217" t="str">
        <f>LOOKUP(F217,Feuil2!$B$2:$B$79,Feuil2!$A$2:$A$79)</f>
        <v>39-1048</v>
      </c>
      <c r="H217">
        <v>0</v>
      </c>
      <c r="I217">
        <v>3000</v>
      </c>
      <c r="J217">
        <v>48</v>
      </c>
    </row>
    <row r="218" spans="1:10" x14ac:dyDescent="0.3">
      <c r="A218">
        <v>28227310</v>
      </c>
      <c r="B218">
        <v>21417360</v>
      </c>
      <c r="C218">
        <v>35</v>
      </c>
      <c r="D218" s="1">
        <v>38624</v>
      </c>
      <c r="E218" t="s">
        <v>120</v>
      </c>
      <c r="F218">
        <v>88</v>
      </c>
      <c r="G218" t="str">
        <f>LOOKUP(F218,Feuil2!$B$2:$B$79,Feuil2!$A$2:$A$79)</f>
        <v>75-1048</v>
      </c>
      <c r="H218">
        <v>1</v>
      </c>
      <c r="I218">
        <v>5022</v>
      </c>
      <c r="J218">
        <v>232</v>
      </c>
    </row>
    <row r="219" spans="1:10" x14ac:dyDescent="0.3">
      <c r="A219">
        <v>28220989</v>
      </c>
      <c r="B219">
        <v>22436531</v>
      </c>
      <c r="C219">
        <v>2</v>
      </c>
      <c r="D219" s="1">
        <v>38624</v>
      </c>
      <c r="E219" t="s">
        <v>81</v>
      </c>
      <c r="F219">
        <v>80</v>
      </c>
      <c r="G219" t="str">
        <f>LOOKUP(F219,Feuil2!$B$2:$B$79,Feuil2!$A$2:$A$79)</f>
        <v>75-1048</v>
      </c>
      <c r="H219">
        <v>1</v>
      </c>
      <c r="I219">
        <v>5050</v>
      </c>
      <c r="J219">
        <v>98</v>
      </c>
    </row>
    <row r="220" spans="1:10" x14ac:dyDescent="0.3">
      <c r="A220">
        <v>28217011</v>
      </c>
      <c r="B220">
        <v>22436531</v>
      </c>
      <c r="C220">
        <v>2</v>
      </c>
      <c r="D220" s="1">
        <v>38624</v>
      </c>
      <c r="E220" t="s">
        <v>67</v>
      </c>
      <c r="F220">
        <v>80</v>
      </c>
      <c r="G220" t="str">
        <f>LOOKUP(F220,Feuil2!$B$2:$B$79,Feuil2!$A$2:$A$79)</f>
        <v>75-1048</v>
      </c>
      <c r="H220">
        <v>0</v>
      </c>
      <c r="I220">
        <v>3324</v>
      </c>
      <c r="J220">
        <v>161</v>
      </c>
    </row>
    <row r="221" spans="1:10" x14ac:dyDescent="0.3">
      <c r="A221">
        <v>28190689</v>
      </c>
      <c r="B221">
        <v>20730033</v>
      </c>
      <c r="C221">
        <v>8</v>
      </c>
      <c r="D221" s="1">
        <v>38624</v>
      </c>
      <c r="E221" t="s">
        <v>22</v>
      </c>
      <c r="F221">
        <v>84</v>
      </c>
      <c r="G221" t="str">
        <f>LOOKUP(F221,Feuil2!$B$2:$B$79,Feuil2!$A$2:$A$79)</f>
        <v>75-1048</v>
      </c>
      <c r="H221">
        <v>0</v>
      </c>
      <c r="I221">
        <v>3850</v>
      </c>
      <c r="J221">
        <v>48</v>
      </c>
    </row>
    <row r="222" spans="1:10" x14ac:dyDescent="0.3">
      <c r="A222">
        <v>28185333</v>
      </c>
      <c r="B222">
        <v>21417360</v>
      </c>
      <c r="C222">
        <v>35</v>
      </c>
      <c r="D222" s="1">
        <v>38624</v>
      </c>
      <c r="E222" t="s">
        <v>114</v>
      </c>
      <c r="F222">
        <v>67</v>
      </c>
      <c r="G222" t="str">
        <f>LOOKUP(F222,Feuil2!$B$2:$B$79,Feuil2!$A$2:$A$79)</f>
        <v>59-1048</v>
      </c>
      <c r="H222">
        <v>0</v>
      </c>
      <c r="I222">
        <v>3002</v>
      </c>
      <c r="J222">
        <v>224</v>
      </c>
    </row>
    <row r="223" spans="1:10" x14ac:dyDescent="0.3">
      <c r="A223">
        <v>28185451</v>
      </c>
      <c r="B223">
        <v>22499505</v>
      </c>
      <c r="C223">
        <v>1</v>
      </c>
      <c r="D223" s="1">
        <v>38624</v>
      </c>
      <c r="E223" t="s">
        <v>83</v>
      </c>
      <c r="F223">
        <v>77</v>
      </c>
      <c r="G223" t="str">
        <f>LOOKUP(F223,Feuil2!$B$2:$B$79,Feuil2!$A$2:$A$79)</f>
        <v>75-1048</v>
      </c>
      <c r="H223">
        <v>0</v>
      </c>
      <c r="I223">
        <v>3620</v>
      </c>
      <c r="J223">
        <v>35</v>
      </c>
    </row>
    <row r="224" spans="1:10" x14ac:dyDescent="0.3">
      <c r="A224">
        <v>28181807</v>
      </c>
      <c r="B224">
        <v>17844145</v>
      </c>
      <c r="C224">
        <v>2</v>
      </c>
      <c r="D224" s="1">
        <v>38624</v>
      </c>
      <c r="E224" t="s">
        <v>121</v>
      </c>
      <c r="F224">
        <v>85</v>
      </c>
      <c r="G224" t="str">
        <f>LOOKUP(F224,Feuil2!$B$2:$B$79,Feuil2!$A$2:$A$79)</f>
        <v>75-1048</v>
      </c>
      <c r="H224">
        <v>0</v>
      </c>
      <c r="I224">
        <v>3519</v>
      </c>
      <c r="J224">
        <v>165</v>
      </c>
    </row>
    <row r="225" spans="1:10" x14ac:dyDescent="0.3">
      <c r="A225">
        <v>28204010</v>
      </c>
      <c r="B225">
        <v>22499505</v>
      </c>
      <c r="C225">
        <v>1</v>
      </c>
      <c r="D225" s="1">
        <v>38624</v>
      </c>
      <c r="E225" t="s">
        <v>115</v>
      </c>
      <c r="F225">
        <v>77</v>
      </c>
      <c r="G225" t="str">
        <f>LOOKUP(F225,Feuil2!$B$2:$B$79,Feuil2!$A$2:$A$79)</f>
        <v>75-1048</v>
      </c>
      <c r="H225">
        <v>1</v>
      </c>
      <c r="I225">
        <v>5022</v>
      </c>
      <c r="J225">
        <v>323</v>
      </c>
    </row>
    <row r="226" spans="1:10" x14ac:dyDescent="0.3">
      <c r="A226">
        <v>28203527</v>
      </c>
      <c r="B226">
        <v>21939121</v>
      </c>
      <c r="C226">
        <v>15</v>
      </c>
      <c r="D226" s="1">
        <v>38624</v>
      </c>
      <c r="E226" t="s">
        <v>56</v>
      </c>
      <c r="F226">
        <v>39</v>
      </c>
      <c r="G226" t="str">
        <f>LOOKUP(F226,Feuil2!$B$2:$B$79,Feuil2!$A$2:$A$79)</f>
        <v>39-1048</v>
      </c>
      <c r="H226">
        <v>1</v>
      </c>
      <c r="I226">
        <v>5034</v>
      </c>
      <c r="J226">
        <v>688</v>
      </c>
    </row>
    <row r="227" spans="1:10" x14ac:dyDescent="0.3">
      <c r="A227">
        <v>28197999</v>
      </c>
      <c r="B227">
        <v>20730033</v>
      </c>
      <c r="C227">
        <v>8</v>
      </c>
      <c r="D227" s="1">
        <v>38624</v>
      </c>
      <c r="E227" t="s">
        <v>113</v>
      </c>
      <c r="F227">
        <v>84</v>
      </c>
      <c r="G227" t="str">
        <f>LOOKUP(F227,Feuil2!$B$2:$B$79,Feuil2!$A$2:$A$79)</f>
        <v>75-1048</v>
      </c>
      <c r="H227">
        <v>1</v>
      </c>
      <c r="I227">
        <v>5042</v>
      </c>
      <c r="J227">
        <v>760</v>
      </c>
    </row>
    <row r="228" spans="1:10" x14ac:dyDescent="0.3">
      <c r="A228">
        <v>28198275</v>
      </c>
      <c r="B228">
        <v>17617040</v>
      </c>
      <c r="C228">
        <v>1</v>
      </c>
      <c r="D228" s="1">
        <v>38624</v>
      </c>
      <c r="E228" t="s">
        <v>72</v>
      </c>
      <c r="F228">
        <v>38</v>
      </c>
      <c r="G228" t="str">
        <f>LOOKUP(F228,Feuil2!$B$2:$B$79,Feuil2!$A$2:$A$79)</f>
        <v>38-1048</v>
      </c>
      <c r="H228">
        <v>1</v>
      </c>
      <c r="I228">
        <v>2092</v>
      </c>
      <c r="J228">
        <v>82</v>
      </c>
    </row>
    <row r="229" spans="1:10" x14ac:dyDescent="0.3">
      <c r="A229">
        <v>28198797</v>
      </c>
      <c r="B229">
        <v>17844145</v>
      </c>
      <c r="C229">
        <v>2</v>
      </c>
      <c r="D229" s="1">
        <v>38624</v>
      </c>
      <c r="E229" t="s">
        <v>52</v>
      </c>
      <c r="F229">
        <v>81</v>
      </c>
      <c r="G229" t="str">
        <f>LOOKUP(F229,Feuil2!$B$2:$B$79,Feuil2!$A$2:$A$79)</f>
        <v>75-1048</v>
      </c>
      <c r="H229">
        <v>1</v>
      </c>
      <c r="I229">
        <v>5050</v>
      </c>
      <c r="J229">
        <v>863</v>
      </c>
    </row>
    <row r="230" spans="1:10" x14ac:dyDescent="0.3">
      <c r="A230">
        <v>28212972</v>
      </c>
      <c r="B230">
        <v>21417360</v>
      </c>
      <c r="C230">
        <v>35</v>
      </c>
      <c r="D230" s="1">
        <v>38624</v>
      </c>
      <c r="E230" t="s">
        <v>122</v>
      </c>
      <c r="F230">
        <v>74</v>
      </c>
      <c r="G230" t="str">
        <f>LOOKUP(F230,Feuil2!$B$2:$B$79,Feuil2!$A$2:$A$79)</f>
        <v>68-1048</v>
      </c>
      <c r="H230">
        <v>1</v>
      </c>
      <c r="I230">
        <v>4387</v>
      </c>
      <c r="J230">
        <v>240</v>
      </c>
    </row>
    <row r="231" spans="1:10" x14ac:dyDescent="0.3">
      <c r="A231">
        <v>28250321</v>
      </c>
      <c r="B231">
        <v>22436531</v>
      </c>
      <c r="C231">
        <v>2</v>
      </c>
      <c r="D231" s="1">
        <v>38625</v>
      </c>
      <c r="E231" t="s">
        <v>11</v>
      </c>
      <c r="F231">
        <v>80</v>
      </c>
      <c r="G231" t="str">
        <f>LOOKUP(F231,Feuil2!$B$2:$B$79,Feuil2!$A$2:$A$79)</f>
        <v>75-1048</v>
      </c>
      <c r="H231">
        <v>0</v>
      </c>
      <c r="I231">
        <v>3324</v>
      </c>
      <c r="J231">
        <v>145</v>
      </c>
    </row>
    <row r="232" spans="1:10" x14ac:dyDescent="0.3">
      <c r="A232">
        <v>28243207</v>
      </c>
      <c r="B232">
        <v>22436531</v>
      </c>
      <c r="C232">
        <v>2</v>
      </c>
      <c r="D232" s="1">
        <v>38625</v>
      </c>
      <c r="E232" t="s">
        <v>123</v>
      </c>
      <c r="F232">
        <v>80</v>
      </c>
      <c r="G232" t="str">
        <f>LOOKUP(F232,Feuil2!$B$2:$B$79,Feuil2!$A$2:$A$79)</f>
        <v>75-1048</v>
      </c>
      <c r="H232">
        <v>1</v>
      </c>
      <c r="I232">
        <v>5050</v>
      </c>
      <c r="J232">
        <v>443</v>
      </c>
    </row>
    <row r="233" spans="1:10" x14ac:dyDescent="0.3">
      <c r="A233">
        <v>28240510</v>
      </c>
      <c r="B233">
        <v>17844145</v>
      </c>
      <c r="C233">
        <v>2</v>
      </c>
      <c r="D233" s="1">
        <v>38625</v>
      </c>
      <c r="E233" t="s">
        <v>28</v>
      </c>
      <c r="F233">
        <v>83</v>
      </c>
      <c r="G233" t="str">
        <f>LOOKUP(F233,Feuil2!$B$2:$B$79,Feuil2!$A$2:$A$79)</f>
        <v>75-1048</v>
      </c>
      <c r="H233">
        <v>0</v>
      </c>
      <c r="I233">
        <v>4414</v>
      </c>
      <c r="J233">
        <v>80</v>
      </c>
    </row>
    <row r="234" spans="1:10" x14ac:dyDescent="0.3">
      <c r="A234">
        <v>28237547</v>
      </c>
      <c r="B234">
        <v>21939121</v>
      </c>
      <c r="C234">
        <v>15</v>
      </c>
      <c r="D234" s="1">
        <v>38625</v>
      </c>
      <c r="E234" t="s">
        <v>14</v>
      </c>
      <c r="F234">
        <v>39</v>
      </c>
      <c r="G234" t="str">
        <f>LOOKUP(F234,Feuil2!$B$2:$B$79,Feuil2!$A$2:$A$79)</f>
        <v>39-1048</v>
      </c>
      <c r="H234">
        <v>1</v>
      </c>
      <c r="I234">
        <v>5034</v>
      </c>
      <c r="J234">
        <v>674</v>
      </c>
    </row>
    <row r="235" spans="1:10" x14ac:dyDescent="0.3">
      <c r="A235">
        <v>28219840</v>
      </c>
      <c r="B235">
        <v>17617040</v>
      </c>
      <c r="C235">
        <v>1</v>
      </c>
      <c r="D235" s="1">
        <v>38625</v>
      </c>
      <c r="E235" t="s">
        <v>69</v>
      </c>
      <c r="F235">
        <v>37</v>
      </c>
      <c r="G235" t="str">
        <f>LOOKUP(F235,Feuil2!$B$2:$B$79,Feuil2!$A$2:$A$79)</f>
        <v>37-1048</v>
      </c>
      <c r="H235">
        <v>1</v>
      </c>
      <c r="I235">
        <v>2100</v>
      </c>
      <c r="J235">
        <v>99</v>
      </c>
    </row>
    <row r="236" spans="1:10" x14ac:dyDescent="0.3">
      <c r="A236">
        <v>28233407</v>
      </c>
      <c r="B236">
        <v>22499505</v>
      </c>
      <c r="C236">
        <v>1</v>
      </c>
      <c r="D236" s="1">
        <v>38625</v>
      </c>
      <c r="E236" t="s">
        <v>124</v>
      </c>
      <c r="F236">
        <v>77</v>
      </c>
      <c r="G236" t="str">
        <f>LOOKUP(F236,Feuil2!$B$2:$B$79,Feuil2!$A$2:$A$79)</f>
        <v>75-1048</v>
      </c>
      <c r="H236">
        <v>1</v>
      </c>
      <c r="I236">
        <v>5022</v>
      </c>
      <c r="J236">
        <v>376</v>
      </c>
    </row>
    <row r="237" spans="1:10" x14ac:dyDescent="0.3">
      <c r="A237">
        <v>28231968</v>
      </c>
      <c r="B237">
        <v>22499505</v>
      </c>
      <c r="C237">
        <v>1</v>
      </c>
      <c r="D237" s="1">
        <v>38625</v>
      </c>
      <c r="E237" t="s">
        <v>83</v>
      </c>
      <c r="F237">
        <v>77</v>
      </c>
      <c r="G237" t="str">
        <f>LOOKUP(F237,Feuil2!$B$2:$B$79,Feuil2!$A$2:$A$79)</f>
        <v>75-1048</v>
      </c>
      <c r="H237">
        <v>0</v>
      </c>
      <c r="I237">
        <v>3620</v>
      </c>
      <c r="J237">
        <v>37</v>
      </c>
    </row>
    <row r="238" spans="1:10" x14ac:dyDescent="0.3">
      <c r="A238">
        <v>28229691</v>
      </c>
      <c r="B238">
        <v>17617040</v>
      </c>
      <c r="C238">
        <v>1</v>
      </c>
      <c r="D238" s="1">
        <v>38625</v>
      </c>
      <c r="E238" t="s">
        <v>125</v>
      </c>
      <c r="F238">
        <v>36</v>
      </c>
      <c r="G238" t="str">
        <f>LOOKUP(F238,Feuil2!$B$2:$B$79,Feuil2!$A$2:$A$79)</f>
        <v>36-1048</v>
      </c>
      <c r="H238">
        <v>0</v>
      </c>
      <c r="I238">
        <v>2382</v>
      </c>
      <c r="J238">
        <v>476</v>
      </c>
    </row>
    <row r="239" spans="1:10" x14ac:dyDescent="0.3">
      <c r="A239">
        <v>28224841</v>
      </c>
      <c r="B239">
        <v>21939121</v>
      </c>
      <c r="C239">
        <v>15</v>
      </c>
      <c r="D239" s="1">
        <v>38625</v>
      </c>
      <c r="E239" t="s">
        <v>60</v>
      </c>
      <c r="F239">
        <v>29</v>
      </c>
      <c r="G239" t="str">
        <f>LOOKUP(F239,Feuil2!$B$2:$B$79,Feuil2!$A$2:$A$79)</f>
        <v>29-1048</v>
      </c>
      <c r="H239">
        <v>0</v>
      </c>
      <c r="I239">
        <v>2735</v>
      </c>
      <c r="J239">
        <v>97</v>
      </c>
    </row>
    <row r="240" spans="1:10" x14ac:dyDescent="0.3">
      <c r="A240">
        <v>28283087</v>
      </c>
      <c r="B240">
        <v>17844145</v>
      </c>
      <c r="C240">
        <v>2</v>
      </c>
      <c r="D240" s="1">
        <v>38625</v>
      </c>
      <c r="E240" t="s">
        <v>126</v>
      </c>
      <c r="F240">
        <v>85</v>
      </c>
      <c r="G240" t="str">
        <f>LOOKUP(F240,Feuil2!$B$2:$B$79,Feuil2!$A$2:$A$79)</f>
        <v>75-1048</v>
      </c>
      <c r="H240">
        <v>1</v>
      </c>
      <c r="I240">
        <v>5050</v>
      </c>
      <c r="J240">
        <v>663</v>
      </c>
    </row>
    <row r="241" spans="1:10" x14ac:dyDescent="0.3">
      <c r="A241">
        <v>28285352</v>
      </c>
      <c r="B241">
        <v>20730033</v>
      </c>
      <c r="C241">
        <v>8</v>
      </c>
      <c r="D241" s="1">
        <v>38625</v>
      </c>
      <c r="E241" t="s">
        <v>12</v>
      </c>
      <c r="F241">
        <v>84</v>
      </c>
      <c r="G241" t="str">
        <f>LOOKUP(F241,Feuil2!$B$2:$B$79,Feuil2!$A$2:$A$79)</f>
        <v>75-1048</v>
      </c>
      <c r="H241">
        <v>1</v>
      </c>
      <c r="I241">
        <v>5042</v>
      </c>
      <c r="J241">
        <v>68</v>
      </c>
    </row>
    <row r="242" spans="1:10" x14ac:dyDescent="0.3">
      <c r="A242">
        <v>28317103</v>
      </c>
      <c r="B242">
        <v>20730033</v>
      </c>
      <c r="C242">
        <v>8</v>
      </c>
      <c r="D242" s="1">
        <v>38628</v>
      </c>
      <c r="E242" t="s">
        <v>46</v>
      </c>
      <c r="F242">
        <v>84</v>
      </c>
      <c r="G242" t="str">
        <f>LOOKUP(F242,Feuil2!$B$2:$B$79,Feuil2!$A$2:$A$79)</f>
        <v>75-1048</v>
      </c>
      <c r="H242">
        <v>1</v>
      </c>
      <c r="I242">
        <v>5042</v>
      </c>
      <c r="J242">
        <v>79</v>
      </c>
    </row>
    <row r="243" spans="1:10" x14ac:dyDescent="0.3">
      <c r="A243">
        <v>28314215</v>
      </c>
      <c r="B243">
        <v>17844145</v>
      </c>
      <c r="C243">
        <v>2</v>
      </c>
      <c r="D243" s="1">
        <v>38628</v>
      </c>
      <c r="E243" t="s">
        <v>78</v>
      </c>
      <c r="F243">
        <v>85</v>
      </c>
      <c r="G243" t="str">
        <f>LOOKUP(F243,Feuil2!$B$2:$B$79,Feuil2!$A$2:$A$79)</f>
        <v>75-1048</v>
      </c>
      <c r="H243">
        <v>1</v>
      </c>
      <c r="I243">
        <v>5050</v>
      </c>
      <c r="J243">
        <v>419</v>
      </c>
    </row>
    <row r="244" spans="1:10" x14ac:dyDescent="0.3">
      <c r="A244">
        <v>28278679</v>
      </c>
      <c r="B244">
        <v>17844145</v>
      </c>
      <c r="C244">
        <v>2</v>
      </c>
      <c r="D244" s="1">
        <v>38628</v>
      </c>
      <c r="E244" t="s">
        <v>6</v>
      </c>
      <c r="F244">
        <v>83</v>
      </c>
      <c r="G244" t="str">
        <f>LOOKUP(F244,Feuil2!$B$2:$B$79,Feuil2!$A$2:$A$79)</f>
        <v>75-1048</v>
      </c>
      <c r="H244">
        <v>0</v>
      </c>
      <c r="I244">
        <v>3523</v>
      </c>
      <c r="J244">
        <v>146</v>
      </c>
    </row>
    <row r="245" spans="1:10" x14ac:dyDescent="0.3">
      <c r="A245">
        <v>28977896</v>
      </c>
      <c r="B245">
        <v>21939121</v>
      </c>
      <c r="C245">
        <v>15</v>
      </c>
      <c r="D245" s="1">
        <v>38628</v>
      </c>
      <c r="E245" t="s">
        <v>127</v>
      </c>
      <c r="F245">
        <v>39</v>
      </c>
      <c r="G245" t="str">
        <f>LOOKUP(F245,Feuil2!$B$2:$B$79,Feuil2!$A$2:$A$79)</f>
        <v>39-1048</v>
      </c>
      <c r="H245">
        <v>0</v>
      </c>
      <c r="I245">
        <v>3000</v>
      </c>
      <c r="J245">
        <v>68</v>
      </c>
    </row>
    <row r="246" spans="1:10" x14ac:dyDescent="0.3">
      <c r="A246">
        <v>28304019</v>
      </c>
      <c r="B246">
        <v>22436531</v>
      </c>
      <c r="C246">
        <v>2</v>
      </c>
      <c r="D246" s="1">
        <v>38628</v>
      </c>
      <c r="E246" t="s">
        <v>128</v>
      </c>
      <c r="F246">
        <v>80</v>
      </c>
      <c r="G246" t="str">
        <f>LOOKUP(F246,Feuil2!$B$2:$B$79,Feuil2!$A$2:$A$79)</f>
        <v>75-1048</v>
      </c>
      <c r="H246">
        <v>1</v>
      </c>
      <c r="I246">
        <v>5050</v>
      </c>
      <c r="J246">
        <v>44</v>
      </c>
    </row>
    <row r="247" spans="1:10" x14ac:dyDescent="0.3">
      <c r="A247">
        <v>28303469</v>
      </c>
      <c r="B247">
        <v>22436531</v>
      </c>
      <c r="C247">
        <v>2</v>
      </c>
      <c r="D247" s="1">
        <v>38628</v>
      </c>
      <c r="E247" t="s">
        <v>67</v>
      </c>
      <c r="F247">
        <v>80</v>
      </c>
      <c r="G247" t="str">
        <f>LOOKUP(F247,Feuil2!$B$2:$B$79,Feuil2!$A$2:$A$79)</f>
        <v>75-1048</v>
      </c>
      <c r="H247">
        <v>0</v>
      </c>
      <c r="I247">
        <v>3324</v>
      </c>
      <c r="J247">
        <v>162</v>
      </c>
    </row>
    <row r="248" spans="1:10" x14ac:dyDescent="0.3">
      <c r="A248">
        <v>28298623</v>
      </c>
      <c r="B248">
        <v>21939121</v>
      </c>
      <c r="C248">
        <v>15</v>
      </c>
      <c r="D248" s="1">
        <v>38628</v>
      </c>
      <c r="E248" t="s">
        <v>23</v>
      </c>
      <c r="F248">
        <v>39</v>
      </c>
      <c r="G248" t="str">
        <f>LOOKUP(F248,Feuil2!$B$2:$B$79,Feuil2!$A$2:$A$79)</f>
        <v>39-1048</v>
      </c>
      <c r="H248">
        <v>1</v>
      </c>
      <c r="I248">
        <v>5034</v>
      </c>
      <c r="J248">
        <v>671</v>
      </c>
    </row>
    <row r="249" spans="1:10" x14ac:dyDescent="0.3">
      <c r="A249">
        <v>28287409</v>
      </c>
      <c r="B249">
        <v>20730033</v>
      </c>
      <c r="C249">
        <v>8</v>
      </c>
      <c r="D249" s="1">
        <v>38628</v>
      </c>
      <c r="E249" t="s">
        <v>22</v>
      </c>
      <c r="F249">
        <v>84</v>
      </c>
      <c r="G249" t="str">
        <f>LOOKUP(F249,Feuil2!$B$2:$B$79,Feuil2!$A$2:$A$79)</f>
        <v>75-1048</v>
      </c>
      <c r="H249">
        <v>0</v>
      </c>
      <c r="I249">
        <v>3850</v>
      </c>
      <c r="J249">
        <v>39</v>
      </c>
    </row>
    <row r="250" spans="1:10" x14ac:dyDescent="0.3">
      <c r="A250">
        <v>28349555</v>
      </c>
      <c r="B250">
        <v>17844145</v>
      </c>
      <c r="C250">
        <v>2</v>
      </c>
      <c r="D250" s="1">
        <v>38629</v>
      </c>
      <c r="E250" t="s">
        <v>94</v>
      </c>
      <c r="F250">
        <v>86</v>
      </c>
      <c r="G250" t="str">
        <f>LOOKUP(F250,Feuil2!$B$2:$B$79,Feuil2!$A$2:$A$79)</f>
        <v>75-1048</v>
      </c>
      <c r="H250">
        <v>1</v>
      </c>
      <c r="I250">
        <v>5050</v>
      </c>
      <c r="J250">
        <v>37</v>
      </c>
    </row>
    <row r="251" spans="1:10" x14ac:dyDescent="0.3">
      <c r="A251">
        <v>28346014</v>
      </c>
      <c r="B251">
        <v>21417360</v>
      </c>
      <c r="C251">
        <v>35</v>
      </c>
      <c r="D251" s="1">
        <v>38629</v>
      </c>
      <c r="E251" t="s">
        <v>129</v>
      </c>
      <c r="F251">
        <v>88</v>
      </c>
      <c r="G251" t="str">
        <f>LOOKUP(F251,Feuil2!$B$2:$B$79,Feuil2!$A$2:$A$79)</f>
        <v>75-1048</v>
      </c>
      <c r="H251">
        <v>1</v>
      </c>
      <c r="I251">
        <v>3799</v>
      </c>
      <c r="J251">
        <v>384</v>
      </c>
    </row>
    <row r="252" spans="1:10" x14ac:dyDescent="0.3">
      <c r="A252">
        <v>28343641</v>
      </c>
      <c r="B252">
        <v>22436531</v>
      </c>
      <c r="C252">
        <v>2</v>
      </c>
      <c r="D252" s="1">
        <v>38629</v>
      </c>
      <c r="E252" t="s">
        <v>39</v>
      </c>
      <c r="F252">
        <v>80</v>
      </c>
      <c r="G252" t="str">
        <f>LOOKUP(F252,Feuil2!$B$2:$B$79,Feuil2!$A$2:$A$79)</f>
        <v>75-1048</v>
      </c>
      <c r="H252">
        <v>1</v>
      </c>
      <c r="I252">
        <v>5050</v>
      </c>
      <c r="J252">
        <v>45</v>
      </c>
    </row>
    <row r="253" spans="1:10" x14ac:dyDescent="0.3">
      <c r="A253">
        <v>28341000</v>
      </c>
      <c r="B253">
        <v>22436531</v>
      </c>
      <c r="C253">
        <v>2</v>
      </c>
      <c r="D253" s="1">
        <v>38629</v>
      </c>
      <c r="E253" t="s">
        <v>11</v>
      </c>
      <c r="F253">
        <v>80</v>
      </c>
      <c r="G253" t="str">
        <f>LOOKUP(F253,Feuil2!$B$2:$B$79,Feuil2!$A$2:$A$79)</f>
        <v>75-1048</v>
      </c>
      <c r="H253">
        <v>0</v>
      </c>
      <c r="I253">
        <v>3324</v>
      </c>
      <c r="J253">
        <v>158</v>
      </c>
    </row>
    <row r="254" spans="1:10" x14ac:dyDescent="0.3">
      <c r="A254">
        <v>28338863</v>
      </c>
      <c r="B254">
        <v>21417360</v>
      </c>
      <c r="C254">
        <v>35</v>
      </c>
      <c r="D254" s="1">
        <v>38629</v>
      </c>
      <c r="E254" t="s">
        <v>50</v>
      </c>
      <c r="F254">
        <v>84</v>
      </c>
      <c r="G254" t="str">
        <f>LOOKUP(F254,Feuil2!$B$2:$B$79,Feuil2!$A$2:$A$79)</f>
        <v>75-1048</v>
      </c>
      <c r="H254">
        <v>0</v>
      </c>
      <c r="I254">
        <v>3798</v>
      </c>
      <c r="J254">
        <v>140</v>
      </c>
    </row>
    <row r="255" spans="1:10" x14ac:dyDescent="0.3">
      <c r="A255">
        <v>28338243</v>
      </c>
      <c r="B255">
        <v>20730033</v>
      </c>
      <c r="C255">
        <v>8</v>
      </c>
      <c r="D255" s="1">
        <v>38629</v>
      </c>
      <c r="E255" t="s">
        <v>13</v>
      </c>
      <c r="F255">
        <v>84</v>
      </c>
      <c r="G255" t="str">
        <f>LOOKUP(F255,Feuil2!$B$2:$B$79,Feuil2!$A$2:$A$79)</f>
        <v>75-1048</v>
      </c>
      <c r="H255">
        <v>1</v>
      </c>
      <c r="I255">
        <v>5042</v>
      </c>
      <c r="J255">
        <v>768</v>
      </c>
    </row>
    <row r="256" spans="1:10" x14ac:dyDescent="0.3">
      <c r="A256">
        <v>28330501</v>
      </c>
      <c r="B256">
        <v>21939121</v>
      </c>
      <c r="C256">
        <v>15</v>
      </c>
      <c r="D256" s="1">
        <v>38629</v>
      </c>
      <c r="E256" t="s">
        <v>14</v>
      </c>
      <c r="F256">
        <v>39</v>
      </c>
      <c r="G256" t="str">
        <f>LOOKUP(F256,Feuil2!$B$2:$B$79,Feuil2!$A$2:$A$79)</f>
        <v>39-1048</v>
      </c>
      <c r="H256">
        <v>1</v>
      </c>
      <c r="I256">
        <v>5034</v>
      </c>
      <c r="J256">
        <v>534</v>
      </c>
    </row>
    <row r="257" spans="1:10" x14ac:dyDescent="0.3">
      <c r="A257">
        <v>28312426</v>
      </c>
      <c r="B257">
        <v>20730033</v>
      </c>
      <c r="C257">
        <v>8</v>
      </c>
      <c r="D257" s="1">
        <v>38629</v>
      </c>
      <c r="E257" t="s">
        <v>107</v>
      </c>
      <c r="F257">
        <v>84</v>
      </c>
      <c r="G257" t="str">
        <f>LOOKUP(F257,Feuil2!$B$2:$B$79,Feuil2!$A$2:$A$79)</f>
        <v>75-1048</v>
      </c>
      <c r="H257">
        <v>0</v>
      </c>
      <c r="I257">
        <v>3850</v>
      </c>
      <c r="J257">
        <v>45</v>
      </c>
    </row>
    <row r="258" spans="1:10" x14ac:dyDescent="0.3">
      <c r="A258">
        <v>28310173</v>
      </c>
      <c r="B258">
        <v>17844145</v>
      </c>
      <c r="C258">
        <v>2</v>
      </c>
      <c r="D258" s="1">
        <v>38629</v>
      </c>
      <c r="E258" t="s">
        <v>11</v>
      </c>
      <c r="F258">
        <v>83</v>
      </c>
      <c r="G258" t="str">
        <f>LOOKUP(F258,Feuil2!$B$2:$B$79,Feuil2!$A$2:$A$79)</f>
        <v>75-1048</v>
      </c>
      <c r="H258">
        <v>0</v>
      </c>
      <c r="I258">
        <v>3523</v>
      </c>
      <c r="J258">
        <v>149</v>
      </c>
    </row>
    <row r="259" spans="1:10" x14ac:dyDescent="0.3">
      <c r="A259">
        <v>28387141</v>
      </c>
      <c r="B259">
        <v>22436531</v>
      </c>
      <c r="C259">
        <v>2</v>
      </c>
      <c r="D259" s="1">
        <v>38630</v>
      </c>
      <c r="E259" t="s">
        <v>46</v>
      </c>
      <c r="F259">
        <v>80</v>
      </c>
      <c r="G259" t="str">
        <f>LOOKUP(F259,Feuil2!$B$2:$B$79,Feuil2!$A$2:$A$79)</f>
        <v>75-1048</v>
      </c>
      <c r="H259">
        <v>1</v>
      </c>
      <c r="I259">
        <v>5034</v>
      </c>
      <c r="J259">
        <v>136</v>
      </c>
    </row>
    <row r="260" spans="1:10" x14ac:dyDescent="0.3">
      <c r="A260">
        <v>28380785</v>
      </c>
      <c r="B260">
        <v>22436531</v>
      </c>
      <c r="C260">
        <v>2</v>
      </c>
      <c r="D260" s="1">
        <v>38630</v>
      </c>
      <c r="E260" t="s">
        <v>6</v>
      </c>
      <c r="F260">
        <v>80</v>
      </c>
      <c r="G260" t="str">
        <f>LOOKUP(F260,Feuil2!$B$2:$B$79,Feuil2!$A$2:$A$79)</f>
        <v>75-1048</v>
      </c>
      <c r="H260">
        <v>0</v>
      </c>
      <c r="I260">
        <v>3324</v>
      </c>
      <c r="J260">
        <v>172</v>
      </c>
    </row>
    <row r="261" spans="1:10" x14ac:dyDescent="0.3">
      <c r="A261">
        <v>28385474</v>
      </c>
      <c r="B261">
        <v>20730033</v>
      </c>
      <c r="C261">
        <v>8</v>
      </c>
      <c r="D261" s="1">
        <v>38630</v>
      </c>
      <c r="E261" t="s">
        <v>130</v>
      </c>
      <c r="F261">
        <v>84</v>
      </c>
      <c r="G261" t="str">
        <f>LOOKUP(F261,Feuil2!$B$2:$B$79,Feuil2!$A$2:$A$79)</f>
        <v>75-1048</v>
      </c>
      <c r="H261">
        <v>1</v>
      </c>
      <c r="I261">
        <v>5042</v>
      </c>
      <c r="J261">
        <v>70</v>
      </c>
    </row>
    <row r="262" spans="1:10" x14ac:dyDescent="0.3">
      <c r="A262">
        <v>28356496</v>
      </c>
      <c r="B262">
        <v>20730033</v>
      </c>
      <c r="C262">
        <v>8</v>
      </c>
      <c r="D262" s="1">
        <v>38630</v>
      </c>
      <c r="E262" t="s">
        <v>22</v>
      </c>
      <c r="F262">
        <v>84</v>
      </c>
      <c r="G262" t="str">
        <f>LOOKUP(F262,Feuil2!$B$2:$B$79,Feuil2!$A$2:$A$79)</f>
        <v>75-1048</v>
      </c>
      <c r="H262">
        <v>0</v>
      </c>
      <c r="I262">
        <v>3850</v>
      </c>
      <c r="J262">
        <v>48</v>
      </c>
    </row>
    <row r="263" spans="1:10" x14ac:dyDescent="0.3">
      <c r="A263">
        <v>28354297</v>
      </c>
      <c r="B263">
        <v>17844145</v>
      </c>
      <c r="C263">
        <v>2</v>
      </c>
      <c r="D263" s="1">
        <v>38630</v>
      </c>
      <c r="E263" t="s">
        <v>11</v>
      </c>
      <c r="F263">
        <v>85</v>
      </c>
      <c r="G263" t="str">
        <f>LOOKUP(F263,Feuil2!$B$2:$B$79,Feuil2!$A$2:$A$79)</f>
        <v>75-1048</v>
      </c>
      <c r="H263">
        <v>0</v>
      </c>
      <c r="I263">
        <v>3519</v>
      </c>
      <c r="J263">
        <v>197</v>
      </c>
    </row>
    <row r="264" spans="1:10" x14ac:dyDescent="0.3">
      <c r="A264">
        <v>28352037</v>
      </c>
      <c r="B264">
        <v>22499505</v>
      </c>
      <c r="C264">
        <v>1</v>
      </c>
      <c r="D264" s="1">
        <v>38630</v>
      </c>
      <c r="E264" t="s">
        <v>83</v>
      </c>
      <c r="F264">
        <v>77</v>
      </c>
      <c r="G264" t="str">
        <f>LOOKUP(F264,Feuil2!$B$2:$B$79,Feuil2!$A$2:$A$79)</f>
        <v>75-1048</v>
      </c>
      <c r="H264">
        <v>0</v>
      </c>
      <c r="I264">
        <v>3620</v>
      </c>
      <c r="J264">
        <v>38</v>
      </c>
    </row>
    <row r="265" spans="1:10" x14ac:dyDescent="0.3">
      <c r="A265">
        <v>28364538</v>
      </c>
      <c r="B265">
        <v>22499505</v>
      </c>
      <c r="C265">
        <v>1</v>
      </c>
      <c r="D265" s="1">
        <v>38630</v>
      </c>
      <c r="E265" t="s">
        <v>5</v>
      </c>
      <c r="F265">
        <v>77</v>
      </c>
      <c r="G265" t="str">
        <f>LOOKUP(F265,Feuil2!$B$2:$B$79,Feuil2!$A$2:$A$79)</f>
        <v>75-1048</v>
      </c>
      <c r="H265">
        <v>1</v>
      </c>
      <c r="I265">
        <v>5022</v>
      </c>
      <c r="J265">
        <v>250</v>
      </c>
    </row>
    <row r="266" spans="1:10" x14ac:dyDescent="0.3">
      <c r="A266">
        <v>28401197</v>
      </c>
      <c r="B266">
        <v>22499505</v>
      </c>
      <c r="C266">
        <v>1</v>
      </c>
      <c r="D266" s="1">
        <v>38631</v>
      </c>
      <c r="E266" t="s">
        <v>131</v>
      </c>
      <c r="F266">
        <v>77</v>
      </c>
      <c r="G266" t="str">
        <f>LOOKUP(F266,Feuil2!$B$2:$B$79,Feuil2!$A$2:$A$79)</f>
        <v>75-1048</v>
      </c>
      <c r="H266">
        <v>1</v>
      </c>
      <c r="I266">
        <v>5022</v>
      </c>
      <c r="J266">
        <v>328</v>
      </c>
    </row>
    <row r="267" spans="1:10" x14ac:dyDescent="0.3">
      <c r="A267">
        <v>28385556</v>
      </c>
      <c r="B267">
        <v>17844145</v>
      </c>
      <c r="C267">
        <v>2</v>
      </c>
      <c r="D267" s="1">
        <v>38631</v>
      </c>
      <c r="E267" t="s">
        <v>2</v>
      </c>
      <c r="F267">
        <v>81</v>
      </c>
      <c r="G267" t="str">
        <f>LOOKUP(F267,Feuil2!$B$2:$B$79,Feuil2!$A$2:$A$79)</f>
        <v>75-1048</v>
      </c>
      <c r="H267">
        <v>0</v>
      </c>
      <c r="I267">
        <v>3523</v>
      </c>
      <c r="J267">
        <v>133</v>
      </c>
    </row>
    <row r="268" spans="1:10" x14ac:dyDescent="0.3">
      <c r="A268">
        <v>28425972</v>
      </c>
      <c r="B268">
        <v>21417360</v>
      </c>
      <c r="C268">
        <v>35</v>
      </c>
      <c r="D268" s="1">
        <v>38631</v>
      </c>
      <c r="E268" t="s">
        <v>132</v>
      </c>
      <c r="F268">
        <v>88</v>
      </c>
      <c r="G268" t="str">
        <f>LOOKUP(F268,Feuil2!$B$2:$B$79,Feuil2!$A$2:$A$79)</f>
        <v>75-1048</v>
      </c>
      <c r="H268">
        <v>1</v>
      </c>
      <c r="I268">
        <v>5022</v>
      </c>
      <c r="J268">
        <v>14</v>
      </c>
    </row>
    <row r="269" spans="1:10" x14ac:dyDescent="0.3">
      <c r="A269">
        <v>28413634</v>
      </c>
      <c r="B269">
        <v>22499505</v>
      </c>
      <c r="C269">
        <v>1</v>
      </c>
      <c r="D269" s="1">
        <v>38631</v>
      </c>
      <c r="E269" t="s">
        <v>16</v>
      </c>
      <c r="F269">
        <v>77</v>
      </c>
      <c r="G269" t="str">
        <f>LOOKUP(F269,Feuil2!$B$2:$B$79,Feuil2!$A$2:$A$79)</f>
        <v>75-1048</v>
      </c>
      <c r="H269">
        <v>0</v>
      </c>
      <c r="I269">
        <v>3620</v>
      </c>
      <c r="J269">
        <v>41</v>
      </c>
    </row>
    <row r="270" spans="1:10" x14ac:dyDescent="0.3">
      <c r="A270">
        <v>28406692</v>
      </c>
      <c r="B270">
        <v>21939121</v>
      </c>
      <c r="C270">
        <v>15</v>
      </c>
      <c r="D270" s="1">
        <v>38631</v>
      </c>
      <c r="E270" t="s">
        <v>56</v>
      </c>
      <c r="F270">
        <v>39</v>
      </c>
      <c r="G270" t="str">
        <f>LOOKUP(F270,Feuil2!$B$2:$B$79,Feuil2!$A$2:$A$79)</f>
        <v>39-1048</v>
      </c>
      <c r="H270">
        <v>1</v>
      </c>
      <c r="I270">
        <v>5034</v>
      </c>
      <c r="J270">
        <v>632</v>
      </c>
    </row>
    <row r="271" spans="1:10" x14ac:dyDescent="0.3">
      <c r="A271">
        <v>28412883</v>
      </c>
      <c r="B271">
        <v>22436531</v>
      </c>
      <c r="C271">
        <v>2</v>
      </c>
      <c r="D271" s="1">
        <v>38631</v>
      </c>
      <c r="E271" t="s">
        <v>133</v>
      </c>
      <c r="F271">
        <v>80</v>
      </c>
      <c r="G271" t="str">
        <f>LOOKUP(F271,Feuil2!$B$2:$B$79,Feuil2!$A$2:$A$79)</f>
        <v>75-1048</v>
      </c>
      <c r="H271">
        <v>1</v>
      </c>
      <c r="I271">
        <v>5050</v>
      </c>
      <c r="J271">
        <v>133</v>
      </c>
    </row>
    <row r="272" spans="1:10" x14ac:dyDescent="0.3">
      <c r="A272">
        <v>28411274</v>
      </c>
      <c r="B272">
        <v>17844145</v>
      </c>
      <c r="C272">
        <v>2</v>
      </c>
      <c r="D272" s="1">
        <v>38631</v>
      </c>
      <c r="E272" t="s">
        <v>130</v>
      </c>
      <c r="F272">
        <v>86</v>
      </c>
      <c r="G272" t="str">
        <f>LOOKUP(F272,Feuil2!$B$2:$B$79,Feuil2!$A$2:$A$79)</f>
        <v>75-1048</v>
      </c>
      <c r="H272">
        <v>1</v>
      </c>
      <c r="I272">
        <v>5050</v>
      </c>
      <c r="J272">
        <v>45</v>
      </c>
    </row>
    <row r="273" spans="1:10" x14ac:dyDescent="0.3">
      <c r="A273">
        <v>28434312</v>
      </c>
      <c r="B273">
        <v>20730033</v>
      </c>
      <c r="C273">
        <v>8</v>
      </c>
      <c r="D273" s="1">
        <v>38631</v>
      </c>
      <c r="E273" t="s">
        <v>12</v>
      </c>
      <c r="F273">
        <v>84</v>
      </c>
      <c r="G273" t="str">
        <f>LOOKUP(F273,Feuil2!$B$2:$B$79,Feuil2!$A$2:$A$79)</f>
        <v>75-1048</v>
      </c>
      <c r="H273">
        <v>1</v>
      </c>
      <c r="I273">
        <v>5042</v>
      </c>
      <c r="J273">
        <v>59</v>
      </c>
    </row>
    <row r="274" spans="1:10" x14ac:dyDescent="0.3">
      <c r="A274">
        <v>28450666</v>
      </c>
      <c r="B274">
        <v>20730033</v>
      </c>
      <c r="C274">
        <v>8</v>
      </c>
      <c r="D274" s="1">
        <v>38631</v>
      </c>
      <c r="E274" t="s">
        <v>22</v>
      </c>
      <c r="F274">
        <v>84</v>
      </c>
      <c r="G274" t="str">
        <f>LOOKUP(F274,Feuil2!$B$2:$B$79,Feuil2!$A$2:$A$79)</f>
        <v>75-1048</v>
      </c>
      <c r="H274">
        <v>0</v>
      </c>
      <c r="I274">
        <v>3850</v>
      </c>
      <c r="J274">
        <v>51</v>
      </c>
    </row>
    <row r="275" spans="1:10" x14ac:dyDescent="0.3">
      <c r="A275">
        <v>28987443</v>
      </c>
      <c r="B275">
        <v>22436531</v>
      </c>
      <c r="C275">
        <v>2</v>
      </c>
      <c r="D275" s="1">
        <v>38631</v>
      </c>
      <c r="E275" t="s">
        <v>58</v>
      </c>
      <c r="F275">
        <v>80</v>
      </c>
      <c r="G275" t="str">
        <f>LOOKUP(F275,Feuil2!$B$2:$B$79,Feuil2!$A$2:$A$79)</f>
        <v>75-1048</v>
      </c>
      <c r="H275">
        <v>0</v>
      </c>
      <c r="I275">
        <v>4298</v>
      </c>
      <c r="J275">
        <v>133</v>
      </c>
    </row>
    <row r="276" spans="1:10" x14ac:dyDescent="0.3">
      <c r="A276">
        <v>28985836</v>
      </c>
      <c r="B276">
        <v>21417360</v>
      </c>
      <c r="C276">
        <v>35</v>
      </c>
      <c r="D276" s="1">
        <v>38631</v>
      </c>
      <c r="E276" t="s">
        <v>10</v>
      </c>
      <c r="F276">
        <v>84</v>
      </c>
      <c r="G276" t="str">
        <f>LOOKUP(F276,Feuil2!$B$2:$B$79,Feuil2!$A$2:$A$79)</f>
        <v>75-1048</v>
      </c>
      <c r="H276">
        <v>0</v>
      </c>
      <c r="I276">
        <v>3798</v>
      </c>
      <c r="J276">
        <v>143</v>
      </c>
    </row>
    <row r="277" spans="1:10" x14ac:dyDescent="0.3">
      <c r="A277">
        <v>28453049</v>
      </c>
      <c r="B277">
        <v>21417360</v>
      </c>
      <c r="C277">
        <v>35</v>
      </c>
      <c r="D277" s="1">
        <v>38632</v>
      </c>
      <c r="E277" t="s">
        <v>134</v>
      </c>
      <c r="F277">
        <v>96</v>
      </c>
      <c r="G277" t="str">
        <f>LOOKUP(F277,Feuil2!$B$2:$B$79,Feuil2!$A$2:$A$79)</f>
        <v>467-1048</v>
      </c>
      <c r="H277">
        <v>0</v>
      </c>
      <c r="I277">
        <v>3798</v>
      </c>
      <c r="J277">
        <v>95</v>
      </c>
    </row>
    <row r="278" spans="1:10" x14ac:dyDescent="0.3">
      <c r="A278">
        <v>28451424</v>
      </c>
      <c r="B278">
        <v>22499505</v>
      </c>
      <c r="C278">
        <v>1</v>
      </c>
      <c r="D278" s="1">
        <v>38632</v>
      </c>
      <c r="E278" t="s">
        <v>135</v>
      </c>
      <c r="F278">
        <v>77</v>
      </c>
      <c r="G278" t="str">
        <f>LOOKUP(F278,Feuil2!$B$2:$B$79,Feuil2!$A$2:$A$79)</f>
        <v>75-1048</v>
      </c>
      <c r="H278">
        <v>1</v>
      </c>
      <c r="I278">
        <v>3003</v>
      </c>
      <c r="J278">
        <v>571</v>
      </c>
    </row>
    <row r="279" spans="1:10" x14ac:dyDescent="0.3">
      <c r="A279">
        <v>28442982</v>
      </c>
      <c r="B279">
        <v>20730033</v>
      </c>
      <c r="C279">
        <v>8</v>
      </c>
      <c r="D279" s="1">
        <v>38632</v>
      </c>
      <c r="E279" t="s">
        <v>53</v>
      </c>
      <c r="F279">
        <v>84</v>
      </c>
      <c r="G279" t="str">
        <f>LOOKUP(F279,Feuil2!$B$2:$B$79,Feuil2!$A$2:$A$79)</f>
        <v>75-1048</v>
      </c>
      <c r="H279">
        <v>1</v>
      </c>
      <c r="I279">
        <v>5014</v>
      </c>
      <c r="J279">
        <v>324</v>
      </c>
    </row>
    <row r="280" spans="1:10" x14ac:dyDescent="0.3">
      <c r="A280">
        <v>28438133</v>
      </c>
      <c r="B280">
        <v>22499505</v>
      </c>
      <c r="C280">
        <v>1</v>
      </c>
      <c r="D280" s="1">
        <v>38632</v>
      </c>
      <c r="E280" t="s">
        <v>136</v>
      </c>
      <c r="F280">
        <v>77</v>
      </c>
      <c r="G280" t="str">
        <f>LOOKUP(F280,Feuil2!$B$2:$B$79,Feuil2!$A$2:$A$79)</f>
        <v>75-1048</v>
      </c>
      <c r="H280">
        <v>1</v>
      </c>
      <c r="I280">
        <v>5022</v>
      </c>
      <c r="J280">
        <v>456</v>
      </c>
    </row>
    <row r="281" spans="1:10" x14ac:dyDescent="0.3">
      <c r="A281">
        <v>28428914</v>
      </c>
      <c r="B281">
        <v>17844145</v>
      </c>
      <c r="C281">
        <v>2</v>
      </c>
      <c r="D281" s="1">
        <v>38632</v>
      </c>
      <c r="E281" t="s">
        <v>33</v>
      </c>
      <c r="F281">
        <v>86</v>
      </c>
      <c r="G281" t="str">
        <f>LOOKUP(F281,Feuil2!$B$2:$B$79,Feuil2!$A$2:$A$79)</f>
        <v>75-1048</v>
      </c>
      <c r="H281">
        <v>0</v>
      </c>
      <c r="I281">
        <v>3496</v>
      </c>
      <c r="J281">
        <v>131</v>
      </c>
    </row>
    <row r="282" spans="1:10" x14ac:dyDescent="0.3">
      <c r="A282">
        <v>28430069</v>
      </c>
      <c r="B282">
        <v>21417360</v>
      </c>
      <c r="C282">
        <v>35</v>
      </c>
      <c r="D282" s="1">
        <v>38632</v>
      </c>
      <c r="E282" t="s">
        <v>137</v>
      </c>
      <c r="F282">
        <v>39</v>
      </c>
      <c r="G282" t="str">
        <f>LOOKUP(F282,Feuil2!$B$2:$B$79,Feuil2!$A$2:$A$79)</f>
        <v>39-1048</v>
      </c>
      <c r="H282">
        <v>0</v>
      </c>
      <c r="I282">
        <v>3000</v>
      </c>
      <c r="J282">
        <v>136</v>
      </c>
    </row>
    <row r="283" spans="1:10" x14ac:dyDescent="0.3">
      <c r="A283">
        <v>28431766</v>
      </c>
      <c r="B283">
        <v>22499505</v>
      </c>
      <c r="C283">
        <v>1</v>
      </c>
      <c r="D283" s="1">
        <v>38632</v>
      </c>
      <c r="E283" t="s">
        <v>16</v>
      </c>
      <c r="F283">
        <v>77</v>
      </c>
      <c r="G283" t="str">
        <f>LOOKUP(F283,Feuil2!$B$2:$B$79,Feuil2!$A$2:$A$79)</f>
        <v>75-1048</v>
      </c>
      <c r="H283">
        <v>0</v>
      </c>
      <c r="I283">
        <v>3620</v>
      </c>
      <c r="J283">
        <v>39</v>
      </c>
    </row>
    <row r="284" spans="1:10" x14ac:dyDescent="0.3">
      <c r="A284">
        <v>28434350</v>
      </c>
      <c r="B284">
        <v>20730033</v>
      </c>
      <c r="C284">
        <v>8</v>
      </c>
      <c r="D284" s="1">
        <v>38632</v>
      </c>
      <c r="E284" t="s">
        <v>107</v>
      </c>
      <c r="F284">
        <v>84</v>
      </c>
      <c r="G284" t="str">
        <f>LOOKUP(F284,Feuil2!$B$2:$B$79,Feuil2!$A$2:$A$79)</f>
        <v>75-1048</v>
      </c>
      <c r="H284">
        <v>0</v>
      </c>
      <c r="I284">
        <v>3850</v>
      </c>
      <c r="J284">
        <v>49</v>
      </c>
    </row>
    <row r="285" spans="1:10" x14ac:dyDescent="0.3">
      <c r="A285">
        <v>28473434</v>
      </c>
      <c r="B285">
        <v>17844145</v>
      </c>
      <c r="C285">
        <v>2</v>
      </c>
      <c r="D285" s="1">
        <v>38632</v>
      </c>
      <c r="E285" t="s">
        <v>77</v>
      </c>
      <c r="F285">
        <v>83</v>
      </c>
      <c r="G285" t="str">
        <f>LOOKUP(F285,Feuil2!$B$2:$B$79,Feuil2!$A$2:$A$79)</f>
        <v>75-1048</v>
      </c>
      <c r="H285">
        <v>1</v>
      </c>
      <c r="I285">
        <v>5050</v>
      </c>
      <c r="J285">
        <v>368</v>
      </c>
    </row>
    <row r="286" spans="1:10" x14ac:dyDescent="0.3">
      <c r="A286">
        <v>28987825</v>
      </c>
      <c r="B286">
        <v>20730033</v>
      </c>
      <c r="C286">
        <v>8</v>
      </c>
      <c r="D286" s="1">
        <v>38636</v>
      </c>
      <c r="E286" t="s">
        <v>107</v>
      </c>
      <c r="F286">
        <v>84</v>
      </c>
      <c r="G286" t="str">
        <f>LOOKUP(F286,Feuil2!$B$2:$B$79,Feuil2!$A$2:$A$79)</f>
        <v>75-1048</v>
      </c>
      <c r="H286">
        <v>0</v>
      </c>
      <c r="I286">
        <v>3850</v>
      </c>
      <c r="J286">
        <v>49</v>
      </c>
    </row>
    <row r="287" spans="1:10" x14ac:dyDescent="0.3">
      <c r="A287">
        <v>28477702</v>
      </c>
      <c r="B287">
        <v>22499505</v>
      </c>
      <c r="C287">
        <v>1</v>
      </c>
      <c r="D287" s="1">
        <v>38636</v>
      </c>
      <c r="E287" t="s">
        <v>71</v>
      </c>
      <c r="F287">
        <v>77</v>
      </c>
      <c r="G287" t="str">
        <f>LOOKUP(F287,Feuil2!$B$2:$B$79,Feuil2!$A$2:$A$79)</f>
        <v>75-1048</v>
      </c>
      <c r="H287">
        <v>0</v>
      </c>
      <c r="I287">
        <v>3620</v>
      </c>
      <c r="J287">
        <v>33</v>
      </c>
    </row>
    <row r="288" spans="1:10" x14ac:dyDescent="0.3">
      <c r="A288">
        <v>28503897</v>
      </c>
      <c r="B288">
        <v>20730033</v>
      </c>
      <c r="C288">
        <v>8</v>
      </c>
      <c r="D288" s="1">
        <v>38636</v>
      </c>
      <c r="E288" t="s">
        <v>126</v>
      </c>
      <c r="F288">
        <v>84</v>
      </c>
      <c r="G288" t="str">
        <f>LOOKUP(F288,Feuil2!$B$2:$B$79,Feuil2!$A$2:$A$79)</f>
        <v>75-1048</v>
      </c>
      <c r="H288">
        <v>1</v>
      </c>
      <c r="I288">
        <v>5042</v>
      </c>
      <c r="J288">
        <v>263</v>
      </c>
    </row>
    <row r="289" spans="1:10" x14ac:dyDescent="0.3">
      <c r="A289">
        <v>28514817</v>
      </c>
      <c r="B289">
        <v>17844145</v>
      </c>
      <c r="C289">
        <v>2</v>
      </c>
      <c r="D289" s="1">
        <v>38636</v>
      </c>
      <c r="E289" t="s">
        <v>20</v>
      </c>
      <c r="F289">
        <v>83</v>
      </c>
      <c r="G289" t="str">
        <f>LOOKUP(F289,Feuil2!$B$2:$B$79,Feuil2!$A$2:$A$79)</f>
        <v>75-1048</v>
      </c>
      <c r="H289">
        <v>1</v>
      </c>
      <c r="I289">
        <v>5022</v>
      </c>
      <c r="J289">
        <v>79</v>
      </c>
    </row>
    <row r="290" spans="1:10" x14ac:dyDescent="0.3">
      <c r="A290">
        <v>28506088</v>
      </c>
      <c r="B290">
        <v>22436531</v>
      </c>
      <c r="C290">
        <v>2</v>
      </c>
      <c r="D290" s="1">
        <v>38636</v>
      </c>
      <c r="E290" t="s">
        <v>138</v>
      </c>
      <c r="F290">
        <v>80</v>
      </c>
      <c r="G290" t="str">
        <f>LOOKUP(F290,Feuil2!$B$2:$B$79,Feuil2!$A$2:$A$79)</f>
        <v>75-1048</v>
      </c>
      <c r="H290">
        <v>1</v>
      </c>
      <c r="I290">
        <v>5042</v>
      </c>
      <c r="J290">
        <v>356</v>
      </c>
    </row>
  </sheetData>
  <autoFilter ref="A1:J2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sqref="A1:A79"/>
    </sheetView>
  </sheetViews>
  <sheetFormatPr baseColWidth="10" defaultRowHeight="14.4" x14ac:dyDescent="0.3"/>
  <sheetData>
    <row r="1" spans="1:6" x14ac:dyDescent="0.3">
      <c r="A1" t="s">
        <v>139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151</v>
      </c>
      <c r="B2">
        <v>100</v>
      </c>
      <c r="C2" t="s">
        <v>152</v>
      </c>
      <c r="E2">
        <v>3</v>
      </c>
    </row>
    <row r="3" spans="1:6" x14ac:dyDescent="0.3">
      <c r="A3" t="s">
        <v>153</v>
      </c>
      <c r="B3">
        <v>200</v>
      </c>
      <c r="C3" t="s">
        <v>154</v>
      </c>
      <c r="E3">
        <v>3</v>
      </c>
    </row>
    <row r="4" spans="1:6" x14ac:dyDescent="0.3">
      <c r="A4" t="s">
        <v>155</v>
      </c>
      <c r="B4">
        <v>300</v>
      </c>
      <c r="C4" t="s">
        <v>156</v>
      </c>
      <c r="E4">
        <v>3</v>
      </c>
    </row>
    <row r="5" spans="1:6" x14ac:dyDescent="0.3">
      <c r="A5" t="s">
        <v>157</v>
      </c>
      <c r="B5">
        <v>400</v>
      </c>
      <c r="C5" t="s">
        <v>158</v>
      </c>
      <c r="E5">
        <v>3</v>
      </c>
    </row>
    <row r="6" spans="1:6" x14ac:dyDescent="0.3">
      <c r="A6" t="s">
        <v>159</v>
      </c>
      <c r="B6">
        <v>800</v>
      </c>
      <c r="C6" t="s">
        <v>160</v>
      </c>
      <c r="E6">
        <v>3</v>
      </c>
    </row>
    <row r="7" spans="1:6" x14ac:dyDescent="0.3">
      <c r="A7" t="s">
        <v>161</v>
      </c>
      <c r="B7">
        <v>20</v>
      </c>
      <c r="C7" t="s">
        <v>162</v>
      </c>
      <c r="E7">
        <v>3</v>
      </c>
    </row>
    <row r="8" spans="1:6" x14ac:dyDescent="0.3">
      <c r="A8" t="s">
        <v>163</v>
      </c>
      <c r="B8">
        <v>21</v>
      </c>
      <c r="C8" t="s">
        <v>164</v>
      </c>
      <c r="E8">
        <v>3</v>
      </c>
    </row>
    <row r="9" spans="1:6" x14ac:dyDescent="0.3">
      <c r="A9" t="s">
        <v>165</v>
      </c>
      <c r="B9">
        <v>22</v>
      </c>
      <c r="C9" t="s">
        <v>166</v>
      </c>
      <c r="E9">
        <v>3</v>
      </c>
    </row>
    <row r="10" spans="1:6" x14ac:dyDescent="0.3">
      <c r="A10" t="s">
        <v>167</v>
      </c>
      <c r="B10">
        <v>27</v>
      </c>
      <c r="C10" t="s">
        <v>168</v>
      </c>
      <c r="E10">
        <v>3</v>
      </c>
    </row>
    <row r="11" spans="1:6" x14ac:dyDescent="0.3">
      <c r="A11" t="s">
        <v>169</v>
      </c>
      <c r="B11">
        <v>28</v>
      </c>
      <c r="C11" t="s">
        <v>170</v>
      </c>
      <c r="E11">
        <v>3</v>
      </c>
    </row>
    <row r="12" spans="1:6" x14ac:dyDescent="0.3">
      <c r="A12" t="s">
        <v>171</v>
      </c>
      <c r="B12">
        <v>29</v>
      </c>
      <c r="C12" t="s">
        <v>172</v>
      </c>
      <c r="E12">
        <v>3</v>
      </c>
    </row>
    <row r="13" spans="1:6" x14ac:dyDescent="0.3">
      <c r="A13" t="s">
        <v>173</v>
      </c>
      <c r="B13">
        <v>31</v>
      </c>
      <c r="C13" t="s">
        <v>174</v>
      </c>
      <c r="E13">
        <v>3</v>
      </c>
    </row>
    <row r="14" spans="1:6" x14ac:dyDescent="0.3">
      <c r="A14" t="s">
        <v>175</v>
      </c>
      <c r="B14">
        <v>32</v>
      </c>
      <c r="C14" t="s">
        <v>176</v>
      </c>
      <c r="E14">
        <v>3</v>
      </c>
    </row>
    <row r="15" spans="1:6" x14ac:dyDescent="0.3">
      <c r="A15" t="s">
        <v>177</v>
      </c>
      <c r="B15">
        <v>33</v>
      </c>
      <c r="C15" t="s">
        <v>178</v>
      </c>
      <c r="E15">
        <v>3</v>
      </c>
    </row>
    <row r="16" spans="1:6" x14ac:dyDescent="0.3">
      <c r="A16" t="s">
        <v>179</v>
      </c>
      <c r="B16">
        <v>35</v>
      </c>
      <c r="C16" t="s">
        <v>180</v>
      </c>
      <c r="E16">
        <v>3</v>
      </c>
    </row>
    <row r="17" spans="1:5" x14ac:dyDescent="0.3">
      <c r="A17" t="s">
        <v>181</v>
      </c>
      <c r="B17">
        <v>36</v>
      </c>
      <c r="C17" t="s">
        <v>182</v>
      </c>
      <c r="E17">
        <v>3</v>
      </c>
    </row>
    <row r="18" spans="1:5" x14ac:dyDescent="0.3">
      <c r="A18" t="s">
        <v>183</v>
      </c>
      <c r="B18">
        <v>37</v>
      </c>
      <c r="C18" t="s">
        <v>184</v>
      </c>
      <c r="E18">
        <v>3</v>
      </c>
    </row>
    <row r="19" spans="1:5" x14ac:dyDescent="0.3">
      <c r="A19" t="s">
        <v>185</v>
      </c>
      <c r="B19">
        <v>38</v>
      </c>
      <c r="C19" t="s">
        <v>162</v>
      </c>
      <c r="E19">
        <v>3</v>
      </c>
    </row>
    <row r="20" spans="1:5" x14ac:dyDescent="0.3">
      <c r="A20" t="s">
        <v>186</v>
      </c>
      <c r="B20">
        <v>39</v>
      </c>
      <c r="C20" t="s">
        <v>162</v>
      </c>
      <c r="E20">
        <v>3</v>
      </c>
    </row>
    <row r="21" spans="1:5" x14ac:dyDescent="0.3">
      <c r="A21" t="s">
        <v>187</v>
      </c>
      <c r="B21">
        <v>40</v>
      </c>
      <c r="C21" t="s">
        <v>188</v>
      </c>
      <c r="E21">
        <v>3</v>
      </c>
    </row>
    <row r="22" spans="1:5" x14ac:dyDescent="0.3">
      <c r="A22" t="s">
        <v>189</v>
      </c>
      <c r="B22">
        <v>41</v>
      </c>
      <c r="C22" t="s">
        <v>190</v>
      </c>
      <c r="E22">
        <v>3</v>
      </c>
    </row>
    <row r="23" spans="1:5" x14ac:dyDescent="0.3">
      <c r="A23" t="s">
        <v>191</v>
      </c>
      <c r="B23">
        <v>44</v>
      </c>
      <c r="C23" t="s">
        <v>192</v>
      </c>
      <c r="E23">
        <v>3</v>
      </c>
    </row>
    <row r="24" spans="1:5" x14ac:dyDescent="0.3">
      <c r="A24" t="s">
        <v>193</v>
      </c>
      <c r="B24">
        <v>45</v>
      </c>
      <c r="C24" t="s">
        <v>194</v>
      </c>
      <c r="E24">
        <v>3</v>
      </c>
    </row>
    <row r="25" spans="1:5" x14ac:dyDescent="0.3">
      <c r="A25" t="s">
        <v>195</v>
      </c>
      <c r="B25">
        <v>46</v>
      </c>
      <c r="C25" t="s">
        <v>192</v>
      </c>
      <c r="E25">
        <v>3</v>
      </c>
    </row>
    <row r="26" spans="1:5" x14ac:dyDescent="0.3">
      <c r="A26" t="s">
        <v>196</v>
      </c>
      <c r="B26">
        <v>47</v>
      </c>
      <c r="C26" t="s">
        <v>197</v>
      </c>
      <c r="E26">
        <v>3</v>
      </c>
    </row>
    <row r="27" spans="1:5" x14ac:dyDescent="0.3">
      <c r="A27" t="s">
        <v>198</v>
      </c>
      <c r="B27">
        <v>48</v>
      </c>
      <c r="C27" t="s">
        <v>199</v>
      </c>
      <c r="E27">
        <v>3</v>
      </c>
    </row>
    <row r="28" spans="1:5" x14ac:dyDescent="0.3">
      <c r="A28" t="s">
        <v>200</v>
      </c>
      <c r="B28">
        <v>49</v>
      </c>
      <c r="C28" t="s">
        <v>201</v>
      </c>
      <c r="E28">
        <v>3</v>
      </c>
    </row>
    <row r="29" spans="1:5" x14ac:dyDescent="0.3">
      <c r="A29" t="s">
        <v>202</v>
      </c>
      <c r="B29">
        <v>50</v>
      </c>
      <c r="C29" t="s">
        <v>201</v>
      </c>
      <c r="E29">
        <v>3</v>
      </c>
    </row>
    <row r="30" spans="1:5" x14ac:dyDescent="0.3">
      <c r="A30" t="s">
        <v>203</v>
      </c>
      <c r="B30">
        <v>51</v>
      </c>
      <c r="C30" t="s">
        <v>190</v>
      </c>
      <c r="E30">
        <v>3</v>
      </c>
    </row>
    <row r="31" spans="1:5" x14ac:dyDescent="0.3">
      <c r="A31" t="s">
        <v>204</v>
      </c>
      <c r="B31">
        <v>52</v>
      </c>
      <c r="C31" t="s">
        <v>192</v>
      </c>
      <c r="E31">
        <v>3</v>
      </c>
    </row>
    <row r="32" spans="1:5" x14ac:dyDescent="0.3">
      <c r="A32" t="s">
        <v>205</v>
      </c>
      <c r="B32">
        <v>53</v>
      </c>
      <c r="C32" t="s">
        <v>206</v>
      </c>
      <c r="E32">
        <v>3</v>
      </c>
    </row>
    <row r="33" spans="1:5" x14ac:dyDescent="0.3">
      <c r="A33" t="s">
        <v>207</v>
      </c>
      <c r="B33">
        <v>54</v>
      </c>
      <c r="C33" t="s">
        <v>208</v>
      </c>
      <c r="E33">
        <v>3</v>
      </c>
    </row>
    <row r="34" spans="1:5" x14ac:dyDescent="0.3">
      <c r="A34" t="s">
        <v>209</v>
      </c>
      <c r="B34">
        <v>58</v>
      </c>
      <c r="C34" t="s">
        <v>210</v>
      </c>
      <c r="E34">
        <v>3</v>
      </c>
    </row>
    <row r="35" spans="1:5" x14ac:dyDescent="0.3">
      <c r="A35" t="s">
        <v>211</v>
      </c>
      <c r="B35">
        <v>59</v>
      </c>
      <c r="C35" t="s">
        <v>212</v>
      </c>
      <c r="E35">
        <v>3</v>
      </c>
    </row>
    <row r="36" spans="1:5" x14ac:dyDescent="0.3">
      <c r="A36" t="s">
        <v>213</v>
      </c>
      <c r="B36">
        <v>68</v>
      </c>
      <c r="C36" t="s">
        <v>214</v>
      </c>
      <c r="E36">
        <v>3</v>
      </c>
    </row>
    <row r="37" spans="1:5" x14ac:dyDescent="0.3">
      <c r="A37" t="s">
        <v>215</v>
      </c>
      <c r="B37">
        <v>75</v>
      </c>
      <c r="C37" t="s">
        <v>216</v>
      </c>
      <c r="E37">
        <v>3</v>
      </c>
    </row>
    <row r="38" spans="1:5" x14ac:dyDescent="0.3">
      <c r="A38" t="s">
        <v>217</v>
      </c>
      <c r="B38">
        <v>810</v>
      </c>
      <c r="C38" t="s">
        <v>218</v>
      </c>
      <c r="E38">
        <v>3</v>
      </c>
    </row>
    <row r="39" spans="1:5" x14ac:dyDescent="0.3">
      <c r="A39" t="s">
        <v>219</v>
      </c>
      <c r="B39">
        <v>85</v>
      </c>
      <c r="C39" t="s">
        <v>220</v>
      </c>
      <c r="E39">
        <v>3</v>
      </c>
    </row>
    <row r="40" spans="1:5" x14ac:dyDescent="0.3">
      <c r="A40" t="s">
        <v>221</v>
      </c>
      <c r="B40">
        <v>93</v>
      </c>
      <c r="C40" t="s">
        <v>222</v>
      </c>
      <c r="E40">
        <v>3</v>
      </c>
    </row>
    <row r="41" spans="1:5" x14ac:dyDescent="0.3">
      <c r="A41" t="s">
        <v>223</v>
      </c>
      <c r="B41">
        <v>95</v>
      </c>
      <c r="C41" t="s">
        <v>224</v>
      </c>
      <c r="E41">
        <v>3</v>
      </c>
    </row>
    <row r="42" spans="1:5" x14ac:dyDescent="0.3">
      <c r="A42" t="s">
        <v>225</v>
      </c>
      <c r="B42">
        <v>11</v>
      </c>
      <c r="C42" t="s">
        <v>174</v>
      </c>
      <c r="E42">
        <v>3</v>
      </c>
    </row>
    <row r="43" spans="1:5" x14ac:dyDescent="0.3">
      <c r="A43" t="s">
        <v>226</v>
      </c>
      <c r="B43">
        <v>15</v>
      </c>
      <c r="C43" t="s">
        <v>227</v>
      </c>
      <c r="E43">
        <v>3</v>
      </c>
    </row>
    <row r="44" spans="1:5" x14ac:dyDescent="0.3">
      <c r="A44" t="s">
        <v>228</v>
      </c>
      <c r="B44">
        <v>17</v>
      </c>
      <c r="C44" t="s">
        <v>182</v>
      </c>
      <c r="E44">
        <v>3</v>
      </c>
    </row>
    <row r="45" spans="1:5" x14ac:dyDescent="0.3">
      <c r="A45" t="s">
        <v>229</v>
      </c>
      <c r="B45">
        <v>20</v>
      </c>
      <c r="C45" t="s">
        <v>162</v>
      </c>
      <c r="E45">
        <v>3</v>
      </c>
    </row>
    <row r="46" spans="1:5" x14ac:dyDescent="0.3">
      <c r="A46" t="s">
        <v>230</v>
      </c>
      <c r="B46">
        <v>21</v>
      </c>
      <c r="C46" t="s">
        <v>164</v>
      </c>
      <c r="E46">
        <v>3</v>
      </c>
    </row>
    <row r="47" spans="1:5" x14ac:dyDescent="0.3">
      <c r="A47" t="s">
        <v>231</v>
      </c>
      <c r="B47">
        <v>24</v>
      </c>
      <c r="C47" t="s">
        <v>232</v>
      </c>
      <c r="E47">
        <v>3</v>
      </c>
    </row>
    <row r="48" spans="1:5" x14ac:dyDescent="0.3">
      <c r="A48" t="s">
        <v>233</v>
      </c>
      <c r="B48">
        <v>25</v>
      </c>
      <c r="C48" t="s">
        <v>232</v>
      </c>
      <c r="E48">
        <v>3</v>
      </c>
    </row>
    <row r="49" spans="1:5" x14ac:dyDescent="0.3">
      <c r="A49" t="s">
        <v>234</v>
      </c>
      <c r="B49">
        <v>26</v>
      </c>
      <c r="C49" t="s">
        <v>232</v>
      </c>
      <c r="E49">
        <v>3</v>
      </c>
    </row>
    <row r="50" spans="1:5" x14ac:dyDescent="0.3">
      <c r="A50" t="s">
        <v>235</v>
      </c>
      <c r="B50">
        <v>27</v>
      </c>
      <c r="C50" t="s">
        <v>168</v>
      </c>
      <c r="E50">
        <v>3</v>
      </c>
    </row>
    <row r="51" spans="1:5" x14ac:dyDescent="0.3">
      <c r="A51" t="s">
        <v>236</v>
      </c>
      <c r="B51">
        <v>33</v>
      </c>
      <c r="C51" t="s">
        <v>237</v>
      </c>
      <c r="E51">
        <v>3</v>
      </c>
    </row>
    <row r="52" spans="1:5" x14ac:dyDescent="0.3">
      <c r="A52" t="s">
        <v>238</v>
      </c>
      <c r="B52">
        <v>35</v>
      </c>
      <c r="C52" t="s">
        <v>180</v>
      </c>
      <c r="E52">
        <v>3</v>
      </c>
    </row>
    <row r="53" spans="1:5" x14ac:dyDescent="0.3">
      <c r="A53" t="s">
        <v>239</v>
      </c>
      <c r="B53">
        <v>36</v>
      </c>
      <c r="C53" t="s">
        <v>182</v>
      </c>
      <c r="E53">
        <v>3</v>
      </c>
    </row>
    <row r="54" spans="1:5" x14ac:dyDescent="0.3">
      <c r="A54" t="s">
        <v>240</v>
      </c>
      <c r="B54">
        <v>37</v>
      </c>
      <c r="C54" t="s">
        <v>182</v>
      </c>
      <c r="E54">
        <v>3</v>
      </c>
    </row>
    <row r="55" spans="1:5" x14ac:dyDescent="0.3">
      <c r="A55" t="s">
        <v>241</v>
      </c>
      <c r="B55">
        <v>38</v>
      </c>
      <c r="C55" t="s">
        <v>162</v>
      </c>
      <c r="E55">
        <v>3</v>
      </c>
    </row>
    <row r="56" spans="1:5" x14ac:dyDescent="0.3">
      <c r="A56" t="s">
        <v>242</v>
      </c>
      <c r="B56">
        <v>57</v>
      </c>
      <c r="C56" t="s">
        <v>243</v>
      </c>
      <c r="E56">
        <v>3</v>
      </c>
    </row>
    <row r="57" spans="1:5" x14ac:dyDescent="0.3">
      <c r="A57" t="s">
        <v>244</v>
      </c>
      <c r="B57">
        <v>61</v>
      </c>
      <c r="C57" t="s">
        <v>245</v>
      </c>
      <c r="E57">
        <v>3</v>
      </c>
    </row>
    <row r="58" spans="1:5" x14ac:dyDescent="0.3">
      <c r="A58" t="s">
        <v>246</v>
      </c>
      <c r="B58">
        <v>62</v>
      </c>
      <c r="C58" t="s">
        <v>247</v>
      </c>
      <c r="E58">
        <v>3</v>
      </c>
    </row>
    <row r="59" spans="1:5" x14ac:dyDescent="0.3">
      <c r="A59" t="s">
        <v>248</v>
      </c>
      <c r="B59">
        <v>63</v>
      </c>
      <c r="C59" t="s">
        <v>249</v>
      </c>
      <c r="E59">
        <v>3</v>
      </c>
    </row>
    <row r="60" spans="1:5" x14ac:dyDescent="0.3">
      <c r="A60" t="s">
        <v>250</v>
      </c>
      <c r="B60">
        <v>64</v>
      </c>
      <c r="C60" t="s">
        <v>251</v>
      </c>
      <c r="E60">
        <v>3</v>
      </c>
    </row>
    <row r="61" spans="1:5" x14ac:dyDescent="0.3">
      <c r="A61" t="s">
        <v>252</v>
      </c>
      <c r="B61">
        <v>65</v>
      </c>
      <c r="C61" t="s">
        <v>220</v>
      </c>
      <c r="E61">
        <v>3</v>
      </c>
    </row>
    <row r="62" spans="1:5" x14ac:dyDescent="0.3">
      <c r="A62" t="s">
        <v>253</v>
      </c>
      <c r="B62">
        <v>66</v>
      </c>
      <c r="C62" t="s">
        <v>254</v>
      </c>
      <c r="E62">
        <v>3</v>
      </c>
    </row>
    <row r="63" spans="1:5" x14ac:dyDescent="0.3">
      <c r="A63" t="s">
        <v>255</v>
      </c>
      <c r="B63">
        <v>69</v>
      </c>
      <c r="C63" t="s">
        <v>256</v>
      </c>
      <c r="E63">
        <v>3</v>
      </c>
    </row>
    <row r="64" spans="1:5" x14ac:dyDescent="0.3">
      <c r="A64" t="s">
        <v>257</v>
      </c>
      <c r="B64">
        <v>71</v>
      </c>
      <c r="C64" t="s">
        <v>258</v>
      </c>
      <c r="E64">
        <v>3</v>
      </c>
    </row>
    <row r="65" spans="1:5" x14ac:dyDescent="0.3">
      <c r="A65" t="s">
        <v>259</v>
      </c>
      <c r="B65">
        <v>73</v>
      </c>
      <c r="C65" t="s">
        <v>260</v>
      </c>
      <c r="E65">
        <v>3</v>
      </c>
    </row>
    <row r="66" spans="1:5" x14ac:dyDescent="0.3">
      <c r="A66" t="s">
        <v>261</v>
      </c>
      <c r="B66">
        <v>74</v>
      </c>
      <c r="C66" t="s">
        <v>262</v>
      </c>
      <c r="E66">
        <v>3</v>
      </c>
    </row>
    <row r="67" spans="1:5" x14ac:dyDescent="0.3">
      <c r="A67" t="s">
        <v>263</v>
      </c>
      <c r="B67">
        <v>76</v>
      </c>
      <c r="C67" t="s">
        <v>264</v>
      </c>
      <c r="E67">
        <v>3</v>
      </c>
    </row>
    <row r="68" spans="1:5" x14ac:dyDescent="0.3">
      <c r="A68" t="s">
        <v>265</v>
      </c>
      <c r="B68">
        <v>77</v>
      </c>
      <c r="C68" t="s">
        <v>266</v>
      </c>
      <c r="E68">
        <v>3</v>
      </c>
    </row>
    <row r="69" spans="1:5" x14ac:dyDescent="0.3">
      <c r="A69" t="s">
        <v>267</v>
      </c>
      <c r="B69">
        <v>78</v>
      </c>
      <c r="C69" t="s">
        <v>268</v>
      </c>
      <c r="E69">
        <v>3</v>
      </c>
    </row>
    <row r="70" spans="1:5" x14ac:dyDescent="0.3">
      <c r="A70" t="s">
        <v>269</v>
      </c>
      <c r="B70">
        <v>79</v>
      </c>
      <c r="C70" t="s">
        <v>270</v>
      </c>
      <c r="E70">
        <v>3</v>
      </c>
    </row>
    <row r="71" spans="1:5" x14ac:dyDescent="0.3">
      <c r="A71" t="s">
        <v>271</v>
      </c>
      <c r="B71">
        <v>88</v>
      </c>
      <c r="C71" t="s">
        <v>272</v>
      </c>
      <c r="E71">
        <v>3</v>
      </c>
    </row>
    <row r="72" spans="1:5" x14ac:dyDescent="0.3">
      <c r="A72" t="s">
        <v>273</v>
      </c>
      <c r="B72">
        <v>94</v>
      </c>
      <c r="C72" t="s">
        <v>274</v>
      </c>
      <c r="E72">
        <v>3</v>
      </c>
    </row>
    <row r="73" spans="1:5" x14ac:dyDescent="0.3">
      <c r="A73" t="s">
        <v>275</v>
      </c>
      <c r="B73">
        <v>97</v>
      </c>
      <c r="C73" t="s">
        <v>276</v>
      </c>
      <c r="E73">
        <v>3</v>
      </c>
    </row>
    <row r="74" spans="1:5" x14ac:dyDescent="0.3">
      <c r="A74" t="s">
        <v>277</v>
      </c>
      <c r="B74">
        <v>98</v>
      </c>
      <c r="C74" t="s">
        <v>224</v>
      </c>
      <c r="E74">
        <v>3</v>
      </c>
    </row>
    <row r="75" spans="1:5" x14ac:dyDescent="0.3">
      <c r="A75" t="s">
        <v>278</v>
      </c>
      <c r="B75">
        <v>31</v>
      </c>
      <c r="C75" t="s">
        <v>174</v>
      </c>
      <c r="E75">
        <v>3</v>
      </c>
    </row>
    <row r="76" spans="1:5" x14ac:dyDescent="0.3">
      <c r="A76" t="s">
        <v>279</v>
      </c>
      <c r="B76">
        <v>33</v>
      </c>
      <c r="C76" t="s">
        <v>280</v>
      </c>
      <c r="E76">
        <v>3</v>
      </c>
    </row>
    <row r="77" spans="1:5" x14ac:dyDescent="0.3">
      <c r="A77" t="s">
        <v>281</v>
      </c>
      <c r="B77">
        <v>35</v>
      </c>
      <c r="C77" t="s">
        <v>180</v>
      </c>
      <c r="E77">
        <v>3</v>
      </c>
    </row>
    <row r="78" spans="1:5" x14ac:dyDescent="0.3">
      <c r="A78" t="s">
        <v>282</v>
      </c>
      <c r="B78">
        <v>60</v>
      </c>
      <c r="C78" t="s">
        <v>283</v>
      </c>
      <c r="E78">
        <v>3</v>
      </c>
    </row>
    <row r="79" spans="1:5" x14ac:dyDescent="0.3">
      <c r="A79" t="s">
        <v>284</v>
      </c>
      <c r="B79">
        <v>67</v>
      </c>
      <c r="C79" t="s">
        <v>285</v>
      </c>
      <c r="E7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16" sqref="A16:A19"/>
    </sheetView>
  </sheetViews>
  <sheetFormatPr baseColWidth="10" defaultRowHeight="14.4" x14ac:dyDescent="0.3"/>
  <cols>
    <col min="4" max="4" width="20.77734375" style="2" customWidth="1"/>
  </cols>
  <sheetData>
    <row r="1" spans="1:7" x14ac:dyDescent="0.3">
      <c r="A1" t="s">
        <v>143</v>
      </c>
      <c r="B1" t="s">
        <v>144</v>
      </c>
      <c r="C1" t="s">
        <v>142</v>
      </c>
      <c r="D1" s="2" t="s">
        <v>145</v>
      </c>
      <c r="E1" t="s">
        <v>139</v>
      </c>
      <c r="F1" t="s">
        <v>140</v>
      </c>
      <c r="G1" t="s">
        <v>141</v>
      </c>
    </row>
    <row r="2" spans="1:7" x14ac:dyDescent="0.3">
      <c r="A2">
        <v>1</v>
      </c>
      <c r="B2">
        <v>1</v>
      </c>
      <c r="C2" s="1">
        <v>38596</v>
      </c>
      <c r="D2" s="2" t="s">
        <v>2</v>
      </c>
      <c r="E2">
        <v>1</v>
      </c>
      <c r="F2">
        <v>0</v>
      </c>
      <c r="G2">
        <v>11</v>
      </c>
    </row>
    <row r="3" spans="1:7" x14ac:dyDescent="0.3">
      <c r="A3">
        <v>2</v>
      </c>
      <c r="B3">
        <v>1</v>
      </c>
      <c r="C3" s="1">
        <v>38596</v>
      </c>
      <c r="D3" s="2" t="s">
        <v>3</v>
      </c>
      <c r="E3">
        <v>1</v>
      </c>
      <c r="F3">
        <v>1</v>
      </c>
      <c r="G3">
        <v>14</v>
      </c>
    </row>
    <row r="4" spans="1:7" x14ac:dyDescent="0.3">
      <c r="A4">
        <v>3</v>
      </c>
      <c r="B4">
        <v>1</v>
      </c>
      <c r="C4" s="1">
        <v>38597</v>
      </c>
      <c r="D4" s="2" t="s">
        <v>11</v>
      </c>
      <c r="E4">
        <v>1</v>
      </c>
      <c r="F4">
        <v>0</v>
      </c>
      <c r="G4">
        <v>11</v>
      </c>
    </row>
    <row r="5" spans="1:7" x14ac:dyDescent="0.3">
      <c r="A5">
        <v>4</v>
      </c>
      <c r="B5">
        <v>1</v>
      </c>
      <c r="C5" s="1">
        <v>38597</v>
      </c>
      <c r="D5" s="2" t="s">
        <v>286</v>
      </c>
      <c r="E5">
        <v>2</v>
      </c>
      <c r="F5">
        <v>0</v>
      </c>
      <c r="G5">
        <v>21</v>
      </c>
    </row>
    <row r="6" spans="1:7" x14ac:dyDescent="0.3">
      <c r="A6">
        <v>5</v>
      </c>
      <c r="B6">
        <v>1</v>
      </c>
      <c r="C6" s="1">
        <v>38597</v>
      </c>
      <c r="D6" s="2" t="s">
        <v>287</v>
      </c>
      <c r="E6">
        <v>3</v>
      </c>
      <c r="F6">
        <v>0</v>
      </c>
      <c r="G6">
        <v>31</v>
      </c>
    </row>
    <row r="7" spans="1:7" x14ac:dyDescent="0.3">
      <c r="A7">
        <v>6</v>
      </c>
      <c r="B7">
        <v>1</v>
      </c>
      <c r="C7" s="1">
        <v>38598</v>
      </c>
      <c r="D7" s="2" t="s">
        <v>28</v>
      </c>
      <c r="E7">
        <v>1</v>
      </c>
      <c r="F7">
        <v>0</v>
      </c>
      <c r="G7">
        <v>11</v>
      </c>
    </row>
    <row r="8" spans="1:7" x14ac:dyDescent="0.3">
      <c r="A8">
        <v>7</v>
      </c>
      <c r="B8">
        <v>1</v>
      </c>
      <c r="C8" s="1">
        <v>38598</v>
      </c>
      <c r="D8" s="2" t="s">
        <v>288</v>
      </c>
      <c r="E8">
        <v>3</v>
      </c>
      <c r="F8">
        <v>0</v>
      </c>
      <c r="G8">
        <v>31</v>
      </c>
    </row>
    <row r="9" spans="1:7" x14ac:dyDescent="0.3">
      <c r="A9">
        <v>8</v>
      </c>
      <c r="B9">
        <v>1</v>
      </c>
      <c r="C9" s="1">
        <v>38599</v>
      </c>
      <c r="D9" s="2" t="s">
        <v>35</v>
      </c>
      <c r="E9">
        <v>1</v>
      </c>
      <c r="F9">
        <v>0</v>
      </c>
      <c r="G9">
        <v>11</v>
      </c>
    </row>
    <row r="10" spans="1:7" x14ac:dyDescent="0.3">
      <c r="A10">
        <v>9</v>
      </c>
      <c r="B10">
        <v>1</v>
      </c>
      <c r="C10" s="1">
        <v>38600</v>
      </c>
      <c r="D10" s="2" t="s">
        <v>289</v>
      </c>
      <c r="E10">
        <v>1</v>
      </c>
      <c r="F10">
        <v>1</v>
      </c>
      <c r="G10">
        <v>14</v>
      </c>
    </row>
    <row r="11" spans="1:7" x14ac:dyDescent="0.3">
      <c r="A11">
        <v>10</v>
      </c>
      <c r="B11">
        <v>2</v>
      </c>
      <c r="C11" s="1">
        <v>38596</v>
      </c>
      <c r="D11" s="2" t="s">
        <v>2</v>
      </c>
      <c r="E11">
        <v>1</v>
      </c>
      <c r="F11">
        <v>0</v>
      </c>
      <c r="G11">
        <v>11</v>
      </c>
    </row>
    <row r="12" spans="1:7" x14ac:dyDescent="0.3">
      <c r="A12">
        <v>11</v>
      </c>
      <c r="B12">
        <v>2</v>
      </c>
      <c r="C12" s="1">
        <v>38596</v>
      </c>
      <c r="D12" s="2" t="s">
        <v>3</v>
      </c>
      <c r="E12">
        <v>1</v>
      </c>
      <c r="F12">
        <v>1</v>
      </c>
      <c r="G12">
        <v>14</v>
      </c>
    </row>
    <row r="13" spans="1:7" x14ac:dyDescent="0.3">
      <c r="A13">
        <v>12</v>
      </c>
      <c r="B13">
        <v>2</v>
      </c>
      <c r="C13" s="1">
        <v>38597</v>
      </c>
      <c r="D13" s="2" t="s">
        <v>11</v>
      </c>
      <c r="E13">
        <v>1</v>
      </c>
      <c r="F13">
        <v>0</v>
      </c>
      <c r="G13">
        <v>11</v>
      </c>
    </row>
    <row r="14" spans="1:7" x14ac:dyDescent="0.3">
      <c r="A14">
        <v>13</v>
      </c>
      <c r="B14">
        <v>2</v>
      </c>
      <c r="C14" s="1">
        <v>38597</v>
      </c>
      <c r="D14" s="2" t="s">
        <v>286</v>
      </c>
      <c r="E14">
        <v>2</v>
      </c>
      <c r="F14">
        <v>0</v>
      </c>
      <c r="G14">
        <v>21</v>
      </c>
    </row>
    <row r="15" spans="1:7" x14ac:dyDescent="0.3">
      <c r="A15">
        <v>14</v>
      </c>
      <c r="B15">
        <v>2</v>
      </c>
      <c r="C15" s="1">
        <v>38597</v>
      </c>
      <c r="D15" s="2" t="s">
        <v>287</v>
      </c>
      <c r="E15">
        <v>3</v>
      </c>
      <c r="F15">
        <v>0</v>
      </c>
      <c r="G15">
        <v>31</v>
      </c>
    </row>
    <row r="16" spans="1:7" x14ac:dyDescent="0.3">
      <c r="A16">
        <v>15</v>
      </c>
      <c r="B16">
        <v>2</v>
      </c>
      <c r="C16" s="1">
        <v>38598</v>
      </c>
      <c r="D16" s="2" t="s">
        <v>28</v>
      </c>
      <c r="E16">
        <v>1</v>
      </c>
      <c r="F16">
        <v>0</v>
      </c>
      <c r="G16">
        <v>11</v>
      </c>
    </row>
    <row r="17" spans="1:7" x14ac:dyDescent="0.3">
      <c r="A17">
        <v>16</v>
      </c>
      <c r="B17">
        <v>2</v>
      </c>
      <c r="C17" s="1">
        <v>38598</v>
      </c>
      <c r="D17" s="2" t="s">
        <v>288</v>
      </c>
      <c r="E17">
        <v>3</v>
      </c>
      <c r="F17">
        <v>0</v>
      </c>
      <c r="G17">
        <v>31</v>
      </c>
    </row>
    <row r="18" spans="1:7" x14ac:dyDescent="0.3">
      <c r="A18">
        <v>17</v>
      </c>
      <c r="B18">
        <v>2</v>
      </c>
      <c r="C18" s="1">
        <v>38599</v>
      </c>
      <c r="D18" s="2" t="s">
        <v>35</v>
      </c>
      <c r="E18">
        <v>1</v>
      </c>
      <c r="F18">
        <v>0</v>
      </c>
      <c r="G18">
        <v>11</v>
      </c>
    </row>
    <row r="19" spans="1:7" x14ac:dyDescent="0.3">
      <c r="A19">
        <v>18</v>
      </c>
      <c r="B19">
        <v>2</v>
      </c>
      <c r="C19" s="1">
        <v>38600</v>
      </c>
      <c r="D19" s="2" t="s">
        <v>289</v>
      </c>
      <c r="E19">
        <v>1</v>
      </c>
      <c r="F19">
        <v>1</v>
      </c>
      <c r="G19">
        <v>14</v>
      </c>
    </row>
  </sheetData>
  <autoFilter ref="A1:G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newNetwork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Grapperon</dc:creator>
  <cp:lastModifiedBy>Antoine Grapperon</cp:lastModifiedBy>
  <dcterms:created xsi:type="dcterms:W3CDTF">2016-05-24T03:43:57Z</dcterms:created>
  <dcterms:modified xsi:type="dcterms:W3CDTF">2016-05-24T20:50:28Z</dcterms:modified>
</cp:coreProperties>
</file>