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Documents\Umons Cours\Master\Q1\Mémoire\data visualization\"/>
    </mc:Choice>
  </mc:AlternateContent>
  <xr:revisionPtr revIDLastSave="0" documentId="13_ncr:1_{F58B3365-5FA3-48F3-A017-18F1E41129FD}" xr6:coauthVersionLast="47" xr6:coauthVersionMax="47" xr10:uidLastSave="{00000000-0000-0000-0000-000000000000}"/>
  <bookViews>
    <workbookView xWindow="-108" yWindow="-108" windowWidth="23256" windowHeight="12456" xr2:uid="{9163E7C2-D5F4-4FEC-B272-097917876E6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2" i="1"/>
</calcChain>
</file>

<file path=xl/sharedStrings.xml><?xml version="1.0" encoding="utf-8"?>
<sst xmlns="http://schemas.openxmlformats.org/spreadsheetml/2006/main" count="778" uniqueCount="776">
  <si>
    <t>Total général</t>
  </si>
  <si>
    <t xml:space="preserve">       RX Thorax 2 cl.</t>
  </si>
  <si>
    <t xml:space="preserve">       RX Thorax Bobby Réa</t>
  </si>
  <si>
    <t xml:space="preserve">       RX Thorax 1 cl.</t>
  </si>
  <si>
    <t xml:space="preserve">       RX Bilan séno complet</t>
  </si>
  <si>
    <t xml:space="preserve">       CT Abdomen total</t>
  </si>
  <si>
    <t xml:space="preserve">       CT2n Colonne lombaire</t>
  </si>
  <si>
    <t xml:space="preserve">       RX Bassin</t>
  </si>
  <si>
    <t xml:space="preserve">       CT Thorax 2 cl.</t>
  </si>
  <si>
    <t xml:space="preserve">       CT Crâne/transfontanellaire</t>
  </si>
  <si>
    <t xml:space="preserve">       RX Pied droit</t>
  </si>
  <si>
    <t xml:space="preserve">       RX Pied gauche</t>
  </si>
  <si>
    <t xml:space="preserve">       US Bilan séno complet</t>
  </si>
  <si>
    <t xml:space="preserve">       RX Genou droit</t>
  </si>
  <si>
    <t xml:space="preserve">       RX Hanche droite</t>
  </si>
  <si>
    <t xml:space="preserve">       RX Genou gauche</t>
  </si>
  <si>
    <t xml:space="preserve">       RX Hanche gauche</t>
  </si>
  <si>
    <t xml:space="preserve">       US Abdomen Sup</t>
  </si>
  <si>
    <t xml:space="preserve">       RX Main droite</t>
  </si>
  <si>
    <t xml:space="preserve">       US Abdomen total</t>
  </si>
  <si>
    <t xml:space="preserve">       RX Poignet gauche</t>
  </si>
  <si>
    <t xml:space="preserve">       RX Poignet droit</t>
  </si>
  <si>
    <t xml:space="preserve">       CT2n Colonne cervicale</t>
  </si>
  <si>
    <t xml:space="preserve">       RX Cheville droite</t>
  </si>
  <si>
    <t xml:space="preserve">       RX Colonne lombaire</t>
  </si>
  <si>
    <t xml:space="preserve">       RX Epaule droite</t>
  </si>
  <si>
    <t xml:space="preserve">       RX Cheville gauche</t>
  </si>
  <si>
    <t xml:space="preserve">       RX Main gauche</t>
  </si>
  <si>
    <t xml:space="preserve">       IRM Colonne lombaire</t>
  </si>
  <si>
    <t xml:space="preserve">       CT Thorax + Abdomen</t>
  </si>
  <si>
    <t xml:space="preserve">       RX Epaule gauche</t>
  </si>
  <si>
    <t xml:space="preserve">       IRM Crâne/transfontanellaire</t>
  </si>
  <si>
    <t xml:space="preserve">       US Thyroïde</t>
  </si>
  <si>
    <t xml:space="preserve">       CT Cerveau</t>
  </si>
  <si>
    <t xml:space="preserve">       RX Abdomen total</t>
  </si>
  <si>
    <t xml:space="preserve">       US Carotides + Vertébrales</t>
  </si>
  <si>
    <t xml:space="preserve">       CT Sinus</t>
  </si>
  <si>
    <t xml:space="preserve">       RX Gril Costal</t>
  </si>
  <si>
    <t xml:space="preserve">       RX Thorax Bobby Int.</t>
  </si>
  <si>
    <t xml:space="preserve">       RX Colonne cervicale</t>
  </si>
  <si>
    <t xml:space="preserve">       IRM Genou droit</t>
  </si>
  <si>
    <t xml:space="preserve">       IRM Colonne cervicale</t>
  </si>
  <si>
    <t xml:space="preserve">       IRM Genou gauche</t>
  </si>
  <si>
    <t xml:space="preserve">       US Epaule droite</t>
  </si>
  <si>
    <t xml:space="preserve">       US Reins + Voies urinaires</t>
  </si>
  <si>
    <t xml:space="preserve">       RX Abdomen (à blanc)</t>
  </si>
  <si>
    <t xml:space="preserve">       CT Infiltration Périradiculaire sous CT</t>
  </si>
  <si>
    <t xml:space="preserve">       RX Colonne dorsale</t>
  </si>
  <si>
    <t xml:space="preserve">       RX Coude gauche</t>
  </si>
  <si>
    <t xml:space="preserve">       US Foie-Vésicule</t>
  </si>
  <si>
    <t xml:space="preserve">       RX Doigt(s) droit(s)</t>
  </si>
  <si>
    <t xml:space="preserve">       RX Coude droit</t>
  </si>
  <si>
    <t xml:space="preserve">       US Epaule gauche</t>
  </si>
  <si>
    <t xml:space="preserve">       RX Doigt(s) gauche(s)</t>
  </si>
  <si>
    <t xml:space="preserve">       MG Bilan seno PZ</t>
  </si>
  <si>
    <t xml:space="preserve">       CT Abdomen Sup</t>
  </si>
  <si>
    <t xml:space="preserve">       RX Mammo bilatérale</t>
  </si>
  <si>
    <t xml:space="preserve">       US Hanche droite</t>
  </si>
  <si>
    <t xml:space="preserve">       US Veineux 1 ou 2 mbr inf/sup 1X/an</t>
  </si>
  <si>
    <t xml:space="preserve">       US Scrotum - Testicules</t>
  </si>
  <si>
    <t xml:space="preserve">       RX Panoramique dentaire</t>
  </si>
  <si>
    <t xml:space="preserve">       US Veineux 1 membre inf/sup 1X / an</t>
  </si>
  <si>
    <t xml:space="preserve">       US Echo seins patiente risque élevé</t>
  </si>
  <si>
    <t xml:space="preserve">       RX Full Spine</t>
  </si>
  <si>
    <t xml:space="preserve">       ARTHRO-CT Genou droit</t>
  </si>
  <si>
    <t xml:space="preserve">       RX Mammo bilat. patiente risque élevé</t>
  </si>
  <si>
    <t xml:space="preserve">       CT Embolie pulmonaire</t>
  </si>
  <si>
    <t xml:space="preserve">       US Cou</t>
  </si>
  <si>
    <t xml:space="preserve">       US Sein(s)</t>
  </si>
  <si>
    <t xml:space="preserve">       RX Goniométrie</t>
  </si>
  <si>
    <t xml:space="preserve">       RX Jambe droite</t>
  </si>
  <si>
    <t xml:space="preserve">       CT Reins + Voies urinaires</t>
  </si>
  <si>
    <t xml:space="preserve">       IRM Cerveau</t>
  </si>
  <si>
    <t xml:space="preserve">       ARTHRO-CT Genou gauche</t>
  </si>
  <si>
    <t xml:space="preserve">       RX Jambe gauche</t>
  </si>
  <si>
    <t xml:space="preserve">       US Membres Inférieurs</t>
  </si>
  <si>
    <t xml:space="preserve">       US Hanche gauche</t>
  </si>
  <si>
    <t xml:space="preserve">       RX Avant-bras gauche</t>
  </si>
  <si>
    <t xml:space="preserve">       ARTHRO-CT Epaule droite</t>
  </si>
  <si>
    <t xml:space="preserve">       RX Fémur droit</t>
  </si>
  <si>
    <t xml:space="preserve">       CT Infiltration Péridurale sous CT</t>
  </si>
  <si>
    <t xml:space="preserve">       CT Angioscanner de l'aorte et des membre</t>
  </si>
  <si>
    <t xml:space="preserve">       CORO Coronarographie</t>
  </si>
  <si>
    <t xml:space="preserve">       US Genou droit</t>
  </si>
  <si>
    <t xml:space="preserve">       RX Avant-bras droit</t>
  </si>
  <si>
    <t xml:space="preserve">       RX Fémur gauche</t>
  </si>
  <si>
    <t xml:space="preserve">       IRM Foie-Vésicule</t>
  </si>
  <si>
    <t xml:space="preserve">       US Genou gauche</t>
  </si>
  <si>
    <t xml:space="preserve">       MG Mammotest</t>
  </si>
  <si>
    <t xml:space="preserve">       RX Panoramique dentaire -18 ans</t>
  </si>
  <si>
    <t xml:space="preserve">       IRM IRM Mammaire</t>
  </si>
  <si>
    <t xml:space="preserve">       DOPP Carotides + Vertébrales</t>
  </si>
  <si>
    <t xml:space="preserve">       US Reins</t>
  </si>
  <si>
    <t xml:space="preserve">       CT Cou</t>
  </si>
  <si>
    <t xml:space="preserve">       US Supplément ponction sous</t>
  </si>
  <si>
    <t xml:space="preserve">       CT2n Colonne dorsale</t>
  </si>
  <si>
    <t xml:space="preserve">       ARTHRO Infiltration Interapophysaire 2 n</t>
  </si>
  <si>
    <t xml:space="preserve">       CT Bassin</t>
  </si>
  <si>
    <t xml:space="preserve">       IRM Pelvis Masculin</t>
  </si>
  <si>
    <t xml:space="preserve">       US Pelvis Féminin</t>
  </si>
  <si>
    <t xml:space="preserve">       ARTHRO-CT Epaule gauche</t>
  </si>
  <si>
    <t xml:space="preserve">       US Pied droit</t>
  </si>
  <si>
    <t xml:space="preserve">       CT Thorax</t>
  </si>
  <si>
    <t xml:space="preserve">       US Cuisse - Fesse</t>
  </si>
  <si>
    <t xml:space="preserve">       RX Thorax Bobby Salle d'Urg.</t>
  </si>
  <si>
    <t xml:space="preserve">       US Creux Inguinal</t>
  </si>
  <si>
    <t xml:space="preserve">       US Coude droit</t>
  </si>
  <si>
    <t xml:space="preserve">       US Pied gauche</t>
  </si>
  <si>
    <t xml:space="preserve">       IRM Médullaire</t>
  </si>
  <si>
    <t xml:space="preserve">       IRM Pelvis Féminin</t>
  </si>
  <si>
    <t xml:space="preserve">       CT Angioscanner Cardiaque</t>
  </si>
  <si>
    <t xml:space="preserve">       RX Clavicule gauche</t>
  </si>
  <si>
    <t xml:space="preserve">       US Artériel 2 membres inf/sup 1X / an</t>
  </si>
  <si>
    <t xml:space="preserve">       INTERVENT Cyto ponction simple</t>
  </si>
  <si>
    <t xml:space="preserve">       RX Nez</t>
  </si>
  <si>
    <t xml:space="preserve">       RX Humérus gauche</t>
  </si>
  <si>
    <t xml:space="preserve">       DOPP Abdomen Sup</t>
  </si>
  <si>
    <t xml:space="preserve">       RX Humérus droit</t>
  </si>
  <si>
    <t xml:space="preserve">       RX Clavicule droite</t>
  </si>
  <si>
    <t xml:space="preserve">       US Echo 2 régions</t>
  </si>
  <si>
    <t xml:space="preserve">       CYTO Thyroïde</t>
  </si>
  <si>
    <t xml:space="preserve">       US Poignet droit</t>
  </si>
  <si>
    <t xml:space="preserve">       US Echo Sein / Creux axillaire</t>
  </si>
  <si>
    <t xml:space="preserve">       CT Sinus Cone Beam</t>
  </si>
  <si>
    <t xml:space="preserve">       CT Pied gauche</t>
  </si>
  <si>
    <t xml:space="preserve">       RX Scaniométrie</t>
  </si>
  <si>
    <t xml:space="preserve">       CT Pied droit</t>
  </si>
  <si>
    <t xml:space="preserve">       CT Rochers-CAI</t>
  </si>
  <si>
    <t xml:space="preserve">       US Artériel 1 ou 2 mbr inf/sup 1X/an</t>
  </si>
  <si>
    <t xml:space="preserve">       CT Voies urinaires</t>
  </si>
  <si>
    <t xml:space="preserve">       IRM Abdomen Sup</t>
  </si>
  <si>
    <t xml:space="preserve">       US Cheville droite</t>
  </si>
  <si>
    <t xml:space="preserve">       US Coude gauche</t>
  </si>
  <si>
    <t xml:space="preserve">       US Veineux 2 membres inf/sup 1X / an</t>
  </si>
  <si>
    <t xml:space="preserve">       US Voies urinaires</t>
  </si>
  <si>
    <t xml:space="preserve">       RX OED</t>
  </si>
  <si>
    <t xml:space="preserve">       ARTHRO Infilt. Interapophysaire 2 niveau</t>
  </si>
  <si>
    <t xml:space="preserve">       CT Colon-CT-Colonographie</t>
  </si>
  <si>
    <t xml:space="preserve">       US Cheville gauche</t>
  </si>
  <si>
    <t xml:space="preserve">       US Poignet gauche</t>
  </si>
  <si>
    <t xml:space="preserve">       US Pelvis Masculin</t>
  </si>
  <si>
    <t xml:space="preserve">       US Paroi Abdominale</t>
  </si>
  <si>
    <t xml:space="preserve">       RX Sacrum-Coccyx</t>
  </si>
  <si>
    <t xml:space="preserve">       IRM Epaule droite</t>
  </si>
  <si>
    <t xml:space="preserve">       CT Massif facial</t>
  </si>
  <si>
    <t xml:space="preserve">       CT Poignet gauche</t>
  </si>
  <si>
    <t xml:space="preserve">       CT Poignet droit</t>
  </si>
  <si>
    <t xml:space="preserve">       CT Reins</t>
  </si>
  <si>
    <t xml:space="preserve">       RX Mammotest</t>
  </si>
  <si>
    <t xml:space="preserve">       CT Angioscanner des vaisseaux du cou</t>
  </si>
  <si>
    <t xml:space="preserve">       IRM Cou</t>
  </si>
  <si>
    <t xml:space="preserve">       IRM Cheville droite</t>
  </si>
  <si>
    <t xml:space="preserve">       CYTO Sein Droit</t>
  </si>
  <si>
    <t xml:space="preserve">       US Main droite</t>
  </si>
  <si>
    <t xml:space="preserve">       IRM Cheville gauche</t>
  </si>
  <si>
    <t xml:space="preserve">       IRM Rochers-CAI</t>
  </si>
  <si>
    <t xml:space="preserve">       US Mollet</t>
  </si>
  <si>
    <t xml:space="preserve">       CORO Dilatation coronaire</t>
  </si>
  <si>
    <t xml:space="preserve">       CT Pelvimétrie</t>
  </si>
  <si>
    <t xml:space="preserve">       RX Cavum</t>
  </si>
  <si>
    <t xml:space="preserve">       INTERVENT Microbiopsie sous echo</t>
  </si>
  <si>
    <t xml:space="preserve">       US Crâne/transfontanellaire</t>
  </si>
  <si>
    <t xml:space="preserve">       CYTO Sein Gauche</t>
  </si>
  <si>
    <t xml:space="preserve">       IRM Pied gauche</t>
  </si>
  <si>
    <t xml:space="preserve">       IRM Pied droit</t>
  </si>
  <si>
    <t xml:space="preserve">       CT Pelvis Féminin</t>
  </si>
  <si>
    <t xml:space="preserve">       DOPP Foie-Vésicule</t>
  </si>
  <si>
    <t xml:space="preserve">       RX Sinus</t>
  </si>
  <si>
    <t xml:space="preserve">       IRM Epaule gauche</t>
  </si>
  <si>
    <t xml:space="preserve">       CT Infilt. Interapophysaire 2 niveaux</t>
  </si>
  <si>
    <t xml:space="preserve">       CT Dentascan</t>
  </si>
  <si>
    <t xml:space="preserve">       US Echo appendice/fosse iliaque</t>
  </si>
  <si>
    <t xml:space="preserve">       US Microbiopsie sous echo</t>
  </si>
  <si>
    <t xml:space="preserve">       CT Angioscanner de l'Aorte Abdominale</t>
  </si>
  <si>
    <t xml:space="preserve">       RX Appareil Urinaire Simple</t>
  </si>
  <si>
    <t xml:space="preserve">       RX Hystérographie</t>
  </si>
  <si>
    <t xml:space="preserve">       RX Téléradiographie 1cl -18ans</t>
  </si>
  <si>
    <t xml:space="preserve">       US Main gauche</t>
  </si>
  <si>
    <t xml:space="preserve">       CT Hanche droite</t>
  </si>
  <si>
    <t xml:space="preserve">       IRM Poignet droit</t>
  </si>
  <si>
    <t xml:space="preserve">       CT Angioscanner cérébral</t>
  </si>
  <si>
    <t xml:space="preserve">       ARTHRO Epaule droite</t>
  </si>
  <si>
    <t xml:space="preserve">       RX Sein Gauche</t>
  </si>
  <si>
    <t xml:space="preserve">       US Doigt(s) droit(s)</t>
  </si>
  <si>
    <t xml:space="preserve">       RX Sein Droit</t>
  </si>
  <si>
    <t xml:space="preserve">       IRM Angioscanner cérébral</t>
  </si>
  <si>
    <t xml:space="preserve">       IRM Full Spine</t>
  </si>
  <si>
    <t xml:space="preserve">       IRM Colonne dorsale</t>
  </si>
  <si>
    <t xml:space="preserve">       CT Hanche gauche</t>
  </si>
  <si>
    <t xml:space="preserve">       IRM Hanche droite</t>
  </si>
  <si>
    <t xml:space="preserve">       RX Sternum</t>
  </si>
  <si>
    <t xml:space="preserve">       US Doigt(s) gauche(s)</t>
  </si>
  <si>
    <t xml:space="preserve">       IRM Abdomen total</t>
  </si>
  <si>
    <t xml:space="preserve">       RX   Supp traction / aspiration</t>
  </si>
  <si>
    <t xml:space="preserve">       US Membre Inf G</t>
  </si>
  <si>
    <t xml:space="preserve">       CT Genou droit</t>
  </si>
  <si>
    <t xml:space="preserve">       US Artères rénales</t>
  </si>
  <si>
    <t xml:space="preserve">       CT Genou gauche</t>
  </si>
  <si>
    <t xml:space="preserve">       US Membre Inf D</t>
  </si>
  <si>
    <t xml:space="preserve">       CT Main droite</t>
  </si>
  <si>
    <t xml:space="preserve">       IRM Poignet gauche</t>
  </si>
  <si>
    <t xml:space="preserve">       IRM Hanche gauche</t>
  </si>
  <si>
    <t xml:space="preserve">       CT Cheville droite</t>
  </si>
  <si>
    <t xml:space="preserve">       RX Cholangio-Wirsungo + Papill.</t>
  </si>
  <si>
    <t xml:space="preserve">       CT Angioscanner d'un membre supérieur ou</t>
  </si>
  <si>
    <t xml:space="preserve">       DEN Densitométrie</t>
  </si>
  <si>
    <t xml:space="preserve">       ARTHRO Epaule gauche</t>
  </si>
  <si>
    <t xml:space="preserve">       US Artériel 1 membre inf/sup 1X / an</t>
  </si>
  <si>
    <t xml:space="preserve">       IRM Selle Turcique - Hypophyse</t>
  </si>
  <si>
    <t xml:space="preserve">       RX Orteil(s) droit(s)</t>
  </si>
  <si>
    <t xml:space="preserve">       ARTHRO-CT Poignet droit</t>
  </si>
  <si>
    <t xml:space="preserve">       IRM Sein(s)</t>
  </si>
  <si>
    <t xml:space="preserve">       INTERVENT Reperage sous echo (noir carbone)</t>
  </si>
  <si>
    <t xml:space="preserve">       CT Cheville gauche</t>
  </si>
  <si>
    <t xml:space="preserve">       RX Déglutition</t>
  </si>
  <si>
    <t xml:space="preserve">       IRM Pancréas</t>
  </si>
  <si>
    <t xml:space="preserve">       CT Epaule droite</t>
  </si>
  <si>
    <t xml:space="preserve">       US Reperage sous echo (noir carbone)</t>
  </si>
  <si>
    <t xml:space="preserve">       RX Orteil(s) gauche(s)</t>
  </si>
  <si>
    <t xml:space="preserve">       IRM Bassin</t>
  </si>
  <si>
    <t xml:space="preserve">       CT Angioscanner des artères pulmonaires</t>
  </si>
  <si>
    <t xml:space="preserve">       US Thorax 2 cl.</t>
  </si>
  <si>
    <t xml:space="preserve">       IRM Angioscanner Cardiaque</t>
  </si>
  <si>
    <t xml:space="preserve">       CT Supplément ponction sous</t>
  </si>
  <si>
    <t xml:space="preserve">       US Membre(s)</t>
  </si>
  <si>
    <t xml:space="preserve">       DOPP Carotides</t>
  </si>
  <si>
    <t xml:space="preserve">       RX Cysto Permictionnelle/sus-pub</t>
  </si>
  <si>
    <t xml:space="preserve">       CT Angioscanner de l'aorte Thoracique</t>
  </si>
  <si>
    <t xml:space="preserve">       US Tendon - Muscle</t>
  </si>
  <si>
    <t xml:space="preserve">       CT Epaule gauche</t>
  </si>
  <si>
    <t xml:space="preserve">       PACE Implantation-Remplacement-Retrait</t>
  </si>
  <si>
    <t xml:space="preserve">       US Veineux Follow up</t>
  </si>
  <si>
    <t xml:space="preserve">       US Massif facial</t>
  </si>
  <si>
    <t xml:space="preserve">       ARTHRO-CT Poignet gauche</t>
  </si>
  <si>
    <t xml:space="preserve">       CORO CEE pour FA</t>
  </si>
  <si>
    <t xml:space="preserve">       US Jambe droite</t>
  </si>
  <si>
    <t xml:space="preserve">       US Carotides</t>
  </si>
  <si>
    <t xml:space="preserve">       CT Angio-scan+Suppl.CT cardiaque N330</t>
  </si>
  <si>
    <t xml:space="preserve">       RX Téléradiographie 2cl -18ans</t>
  </si>
  <si>
    <t xml:space="preserve">       IRM Angio de l'aorte et des membres inf.</t>
  </si>
  <si>
    <t xml:space="preserve">       RX Cysto Rétrograde</t>
  </si>
  <si>
    <t xml:space="preserve">       CT Main gauche</t>
  </si>
  <si>
    <t xml:space="preserve">       DOPP Sein(s)</t>
  </si>
  <si>
    <t xml:space="preserve">       ARTHRO Hanche droite</t>
  </si>
  <si>
    <t xml:space="preserve">       US Jambe gauche</t>
  </si>
  <si>
    <t xml:space="preserve">       CT Pelvis Masculin</t>
  </si>
  <si>
    <t xml:space="preserve">       CT Doigt(s) droit(s)</t>
  </si>
  <si>
    <t xml:space="preserve">       RX Sacro-iliaques</t>
  </si>
  <si>
    <t xml:space="preserve">       CT Foie-Vésicule</t>
  </si>
  <si>
    <t xml:space="preserve">       CT Doigt(s) gauche(s)</t>
  </si>
  <si>
    <t xml:space="preserve">       RX Cholangio-Wirsungo</t>
  </si>
  <si>
    <t xml:space="preserve">       IRM Articul.Temporo-Mandib.</t>
  </si>
  <si>
    <t xml:space="preserve">       DOPP Reins</t>
  </si>
  <si>
    <t xml:space="preserve">       CT Angioscanner du Polygone de Willis</t>
  </si>
  <si>
    <t xml:space="preserve">       US Tendon Achille</t>
  </si>
  <si>
    <t xml:space="preserve">       PACE Mise en place electrode(s)</t>
  </si>
  <si>
    <t xml:space="preserve">       IRM Angioscanner des vaisseaux du cou</t>
  </si>
  <si>
    <t xml:space="preserve">       CT1n Colonne cervicale</t>
  </si>
  <si>
    <t xml:space="preserve">       IRM Reins</t>
  </si>
  <si>
    <t xml:space="preserve">       ARTHRO Hanche gauche</t>
  </si>
  <si>
    <t xml:space="preserve">       IRM IRM 2 seins patiente risque élevé</t>
  </si>
  <si>
    <t xml:space="preserve">       RX Crâne/transfontanellaire</t>
  </si>
  <si>
    <t xml:space="preserve">       RX Téléradiographie</t>
  </si>
  <si>
    <t xml:space="preserve">       US Epaule droite avec infiltration</t>
  </si>
  <si>
    <t xml:space="preserve">       US Hanche droite avec infiltration</t>
  </si>
  <si>
    <t xml:space="preserve">       US Avant-bras droit</t>
  </si>
  <si>
    <t xml:space="preserve">       ARTHRO Genou droit</t>
  </si>
  <si>
    <t xml:space="preserve">       CT Cou + thorax</t>
  </si>
  <si>
    <t xml:space="preserve">       US Hanche gauche avec infiltration</t>
  </si>
  <si>
    <t xml:space="preserve">       CT Coude droit</t>
  </si>
  <si>
    <t xml:space="preserve">       CT Coude gauche</t>
  </si>
  <si>
    <t xml:space="preserve">       IRM Coude droit</t>
  </si>
  <si>
    <t xml:space="preserve">       US Sein Gauche</t>
  </si>
  <si>
    <t xml:space="preserve">       MG Echo Mammaire PZ</t>
  </si>
  <si>
    <t xml:space="preserve">       RX Articulations sacro-iliaques</t>
  </si>
  <si>
    <t xml:space="preserve">       US Epaule gauche avec infiltration</t>
  </si>
  <si>
    <t xml:space="preserve">       ARTHRO Genou gauche</t>
  </si>
  <si>
    <t xml:space="preserve">       IRM Cuisse - Fesse</t>
  </si>
  <si>
    <t xml:space="preserve">       CT Articulations sacro-iliaques</t>
  </si>
  <si>
    <t xml:space="preserve">       RX Supplément ponction sous</t>
  </si>
  <si>
    <t xml:space="preserve">       CT Infiltration Interapophysaire 1 nivea</t>
  </si>
  <si>
    <t xml:space="preserve">       CT Biopsie pulmonaire</t>
  </si>
  <si>
    <t xml:space="preserve">       US Humérus droit</t>
  </si>
  <si>
    <t xml:space="preserve">       IRM Coude gauche</t>
  </si>
  <si>
    <t xml:space="preserve">       US Sein Droit</t>
  </si>
  <si>
    <t xml:space="preserve">       CT Pancréas</t>
  </si>
  <si>
    <t xml:space="preserve">       EPHYSIO E.E.P. approfondie</t>
  </si>
  <si>
    <t xml:space="preserve">       DOPP Scrotum - Testicules</t>
  </si>
  <si>
    <t xml:space="preserve">       US Avant-bras gauche</t>
  </si>
  <si>
    <t xml:space="preserve">       US Creux Axillaire</t>
  </si>
  <si>
    <t xml:space="preserve">       ARTHRO-CT Hanche droite</t>
  </si>
  <si>
    <t xml:space="preserve">       US Drainage abdominal</t>
  </si>
  <si>
    <t xml:space="preserve">       RX Supplément DIVA</t>
  </si>
  <si>
    <t xml:space="preserve">       CT Orbites</t>
  </si>
  <si>
    <t xml:space="preserve">       RX Embolisation thoraco-abdominale</t>
  </si>
  <si>
    <t xml:space="preserve">       US Glandes salivaires / Parotides</t>
  </si>
  <si>
    <t xml:space="preserve">       ARTHRO-CT Cheville gauche</t>
  </si>
  <si>
    <t xml:space="preserve">       ARTHRO-CT Cheville droite</t>
  </si>
  <si>
    <t xml:space="preserve">       US Humérus gauche</t>
  </si>
  <si>
    <t xml:space="preserve">       RX Larynx-Pharynx</t>
  </si>
  <si>
    <t xml:space="preserve">       CT Articul.Temporo-Mandib.</t>
  </si>
  <si>
    <t xml:space="preserve">       INTERVENT Macrobiopsie sous Stereotaxie</t>
  </si>
  <si>
    <t xml:space="preserve">       IRM Articulations sacro-iliaques</t>
  </si>
  <si>
    <t xml:space="preserve">       ARTHRO-CT Hanche gauche</t>
  </si>
  <si>
    <t xml:space="preserve">       US Biopsie de foie</t>
  </si>
  <si>
    <t xml:space="preserve">       ARTHRO Infiltration Interapophysaire 1 n</t>
  </si>
  <si>
    <t xml:space="preserve">       CT Fémur droit</t>
  </si>
  <si>
    <t xml:space="preserve">       RX Macrobiopsie sous Stereotaxie</t>
  </si>
  <si>
    <t xml:space="preserve">       DOPP Reins + Voies urinaires</t>
  </si>
  <si>
    <t xml:space="preserve">       CT Angioscanner des artères rénales</t>
  </si>
  <si>
    <t xml:space="preserve">       RX Omoplate gauche</t>
  </si>
  <si>
    <t xml:space="preserve">       RX Omoplate droite</t>
  </si>
  <si>
    <t xml:space="preserve">       IRM Main droite</t>
  </si>
  <si>
    <t xml:space="preserve">       RX Thorax Pace</t>
  </si>
  <si>
    <t xml:space="preserve">       CORO FFR 1 vaisseau</t>
  </si>
  <si>
    <t xml:space="preserve">       IRM Thorax 2 cl.</t>
  </si>
  <si>
    <t xml:space="preserve">       US Membre Supérieur(s)</t>
  </si>
  <si>
    <t xml:space="preserve">       Imagerie Medicale</t>
  </si>
  <si>
    <t xml:space="preserve">       CT Infilt. radiculaire ou foraminale</t>
  </si>
  <si>
    <t xml:space="preserve">       CT Angioscanner de l'Aorte Thoraco-Abdom</t>
  </si>
  <si>
    <t xml:space="preserve">       US Tendon-Muscle avec infiltration</t>
  </si>
  <si>
    <t xml:space="preserve">       CT Avant-bras gauche</t>
  </si>
  <si>
    <t xml:space="preserve">       IRM Sacro-iliaques</t>
  </si>
  <si>
    <t xml:space="preserve">       CT Jambe gauche</t>
  </si>
  <si>
    <t xml:space="preserve">       RX Téléradiographie 1cl</t>
  </si>
  <si>
    <t xml:space="preserve">       CT Sacrum-Coccyx</t>
  </si>
  <si>
    <t xml:space="preserve">       US Gril Costal</t>
  </si>
  <si>
    <t xml:space="preserve">       CT Sacro-iliaques</t>
  </si>
  <si>
    <t xml:space="preserve">       RX Transit Grêle</t>
  </si>
  <si>
    <t xml:space="preserve">       CT Infiltration Interapophysaire 2 nivea</t>
  </si>
  <si>
    <t xml:space="preserve">       RX Oesophage</t>
  </si>
  <si>
    <t xml:space="preserve">       RX Colon - Lavement Gastrografine</t>
  </si>
  <si>
    <t xml:space="preserve">       CT Avant-bras droit</t>
  </si>
  <si>
    <t xml:space="preserve">       CT Jambe droite</t>
  </si>
  <si>
    <t xml:space="preserve">       RX PTLI et Arthrodistension d'épaule</t>
  </si>
  <si>
    <t xml:space="preserve">       US Membres Supérieurs</t>
  </si>
  <si>
    <t xml:space="preserve">       US Aorte</t>
  </si>
  <si>
    <t xml:space="preserve">       IRM Main gauche</t>
  </si>
  <si>
    <t xml:space="preserve">       CORO Dilatation 2 vaisseaux coronaires</t>
  </si>
  <si>
    <t xml:space="preserve">       CYTO Biopsie Cylindre Histo</t>
  </si>
  <si>
    <t xml:space="preserve">       STEREO Sein Droit</t>
  </si>
  <si>
    <t xml:space="preserve">       RX Colon - Lavement baryté DC</t>
  </si>
  <si>
    <t xml:space="preserve">       RX Voies urinaires</t>
  </si>
  <si>
    <t xml:space="preserve">       US Coude droit avec infiltration</t>
  </si>
  <si>
    <t xml:space="preserve">       CT1n Colonne lombaire</t>
  </si>
  <si>
    <t xml:space="preserve">       IRM Doigt(s) droit(s)</t>
  </si>
  <si>
    <t xml:space="preserve">       CT Thoraco_abdominal</t>
  </si>
  <si>
    <t xml:space="preserve">       CORO Coronarographie+Greffographie</t>
  </si>
  <si>
    <t xml:space="preserve">       CT Cuisse - Fesse</t>
  </si>
  <si>
    <t xml:space="preserve">       ARTHRO Cheville gauche</t>
  </si>
  <si>
    <t xml:space="preserve">       ARTHRO Pied gauche</t>
  </si>
  <si>
    <t xml:space="preserve">       STEREO Sein Gauche</t>
  </si>
  <si>
    <t xml:space="preserve">       US Ponction de hanche</t>
  </si>
  <si>
    <t xml:space="preserve">       ARTHRO Pied droit</t>
  </si>
  <si>
    <t xml:space="preserve">       US Biopsie renale</t>
  </si>
  <si>
    <t xml:space="preserve">       ARTHRO Cheville droite</t>
  </si>
  <si>
    <t xml:space="preserve">       RX Col cervicale</t>
  </si>
  <si>
    <t xml:space="preserve">       CT Paroi Abdominale</t>
  </si>
  <si>
    <t xml:space="preserve">       IRM Doigt(s) gauche(s)</t>
  </si>
  <si>
    <t xml:space="preserve">       CT Cou + thorax + Abdomen</t>
  </si>
  <si>
    <t xml:space="preserve">       IRM Massif facial</t>
  </si>
  <si>
    <t xml:space="preserve">       RX Colon - Lavement baryté SC</t>
  </si>
  <si>
    <t xml:space="preserve">       IRM Jambe droite</t>
  </si>
  <si>
    <t xml:space="preserve">       IRM Orbites</t>
  </si>
  <si>
    <t xml:space="preserve">       US Veine Porte</t>
  </si>
  <si>
    <t xml:space="preserve">       RX OED Transit</t>
  </si>
  <si>
    <t xml:space="preserve">       US Echographie transrectale</t>
  </si>
  <si>
    <t xml:space="preserve">       CT Fémur gauche</t>
  </si>
  <si>
    <t xml:space="preserve">       US Coude gauche avec infiltration</t>
  </si>
  <si>
    <t xml:space="preserve">       US Carotides + Membres inf art ou V</t>
  </si>
  <si>
    <t xml:space="preserve">       US Echo du Pylore</t>
  </si>
  <si>
    <t xml:space="preserve">       IRM Jambe gauche</t>
  </si>
  <si>
    <t xml:space="preserve">       IRM Reins + Voies urinaires</t>
  </si>
  <si>
    <t xml:space="preserve">       US Sacrum-Coccyx</t>
  </si>
  <si>
    <t xml:space="preserve">       MG Mammo blilaterale PZ</t>
  </si>
  <si>
    <t xml:space="preserve">       CT Drainage abdominal</t>
  </si>
  <si>
    <t xml:space="preserve">       RX Aorte abdominale + membres inférieurs</t>
  </si>
  <si>
    <t xml:space="preserve">       RX Téléradiographie 2cl</t>
  </si>
  <si>
    <t xml:space="preserve">       RX Massif facial</t>
  </si>
  <si>
    <t xml:space="preserve">       PACE CEE pour FA</t>
  </si>
  <si>
    <t xml:space="preserve">       CYTO Aiguille (avec 355213 - 355224)</t>
  </si>
  <si>
    <t xml:space="preserve">       ARTHRO-CT Coude droit</t>
  </si>
  <si>
    <t xml:space="preserve">       ARTHRO Poignet droit</t>
  </si>
  <si>
    <t xml:space="preserve">       US Creux Poplité</t>
  </si>
  <si>
    <t xml:space="preserve">       CT Neurolyse ou sympatholyse Lombaire so</t>
  </si>
  <si>
    <t xml:space="preserve">       US Poignet droit avec infiltration</t>
  </si>
  <si>
    <t xml:space="preserve">       US Pancréas</t>
  </si>
  <si>
    <t xml:space="preserve">       IRM Avant-bras droit</t>
  </si>
  <si>
    <t xml:space="preserve">       RX Urographie IV</t>
  </si>
  <si>
    <t xml:space="preserve">       US Artériel Follow up</t>
  </si>
  <si>
    <t xml:space="preserve">       IRM Angio de l'Aorte Thoraco-Abdominale</t>
  </si>
  <si>
    <t xml:space="preserve">       INTERVENT Reperage ss Stereotaxie (noir carb)</t>
  </si>
  <si>
    <t xml:space="preserve">       ARTHRO-CT Coude gauche</t>
  </si>
  <si>
    <t xml:space="preserve">       IRM Sinus</t>
  </si>
  <si>
    <t xml:space="preserve">       CT Larynx-Pharynx</t>
  </si>
  <si>
    <t xml:space="preserve">       CYTO Intralesionnelle Marqueurs Pré-Op</t>
  </si>
  <si>
    <t xml:space="preserve">       US Membre Sup G</t>
  </si>
  <si>
    <t xml:space="preserve">       US Creux Sus-claviculaire</t>
  </si>
  <si>
    <t xml:space="preserve">       US Poignet gauche avec infiltration</t>
  </si>
  <si>
    <t xml:space="preserve">       RX Reperage ss Stereotaxie (noir carb)</t>
  </si>
  <si>
    <t xml:space="preserve">       IRM Angioscanner du Polygone de Willis</t>
  </si>
  <si>
    <t xml:space="preserve">       US Creux axillaires/ sus-clav seuls</t>
  </si>
  <si>
    <t xml:space="preserve">       RX Articul.Temporo-Mandib.</t>
  </si>
  <si>
    <t xml:space="preserve">       CT Drainage thoracique</t>
  </si>
  <si>
    <t xml:space="preserve">       CT Clavicule droite</t>
  </si>
  <si>
    <t xml:space="preserve">       CT Rhizolyse par radio frequence</t>
  </si>
  <si>
    <t xml:space="preserve">       IRM Mollet</t>
  </si>
  <si>
    <t xml:space="preserve">       CT Gril Costal</t>
  </si>
  <si>
    <t xml:space="preserve">       IRM Angioscanner de l'aorte Thoracique</t>
  </si>
  <si>
    <t xml:space="preserve">       CT Humérus gauche</t>
  </si>
  <si>
    <t xml:space="preserve">       IRM Sacrum-Coccyx</t>
  </si>
  <si>
    <t xml:space="preserve">       ARTHRO Poignet gauche</t>
  </si>
  <si>
    <t xml:space="preserve">       CT Sternum</t>
  </si>
  <si>
    <t xml:space="preserve">       US Abdomen sup ou total</t>
  </si>
  <si>
    <t xml:space="preserve">       CT Clavicule gauche</t>
  </si>
  <si>
    <t xml:space="preserve">       CORO FFR multiples vaisseaux</t>
  </si>
  <si>
    <t xml:space="preserve">       CT Humérus droit</t>
  </si>
  <si>
    <t xml:space="preserve">       US Membre Sup D</t>
  </si>
  <si>
    <t xml:space="preserve">       CT Glandes salivaires / Parotides</t>
  </si>
  <si>
    <t xml:space="preserve">       US Glandes Salivaires</t>
  </si>
  <si>
    <t xml:space="preserve">       US Rate</t>
  </si>
  <si>
    <t xml:space="preserve">       RX Nephrostomie</t>
  </si>
  <si>
    <t xml:space="preserve">       IRM Angioscanner des artères rénales</t>
  </si>
  <si>
    <t xml:space="preserve">       IRM Angioscanner de l'Aorte Abdominale</t>
  </si>
  <si>
    <t xml:space="preserve">       US Clavicule droite</t>
  </si>
  <si>
    <t xml:space="preserve">       IRM Humérus droit</t>
  </si>
  <si>
    <t xml:space="preserve">       CT Biopsie osseuse corps vertébral</t>
  </si>
  <si>
    <t xml:space="preserve">       CT Membre(s)</t>
  </si>
  <si>
    <t xml:space="preserve">       US Nephrostomie</t>
  </si>
  <si>
    <t xml:space="preserve">       CT Drainage d'abcès ou de collection</t>
  </si>
  <si>
    <t xml:space="preserve">       CT Neurolyse ou sympatholyse Dorsale sou</t>
  </si>
  <si>
    <t xml:space="preserve">       CT Biopsie osseuse à l'aiguille</t>
  </si>
  <si>
    <t xml:space="preserve">       CT Biopsie retroperitoneale</t>
  </si>
  <si>
    <t xml:space="preserve">       CORO FFR</t>
  </si>
  <si>
    <t xml:space="preserve">       US Artère viscérale</t>
  </si>
  <si>
    <t xml:space="preserve">       DOPP Aorte</t>
  </si>
  <si>
    <t xml:space="preserve">       US Orteil(s) droit(s)</t>
  </si>
  <si>
    <t xml:space="preserve">       IRM Tendon Achille</t>
  </si>
  <si>
    <t xml:space="preserve">       IRM Humérus gauche</t>
  </si>
  <si>
    <t xml:space="preserve">       US Fémur droit</t>
  </si>
  <si>
    <t xml:space="preserve">       RX Trachée</t>
  </si>
  <si>
    <t xml:space="preserve">       IRM Avant-bras gauche</t>
  </si>
  <si>
    <t xml:space="preserve">       US Omoplate gauche</t>
  </si>
  <si>
    <t xml:space="preserve">       IRM Glandes salivaires / Parotides</t>
  </si>
  <si>
    <t xml:space="preserve">       ARTHRO Infilt. Interapophysaire 1 niveau</t>
  </si>
  <si>
    <t xml:space="preserve">       CT Supplément CT Colono (N193)</t>
  </si>
  <si>
    <t xml:space="preserve">       US Drainage thoracique</t>
  </si>
  <si>
    <t xml:space="preserve">       US Clavicule gauche</t>
  </si>
  <si>
    <t xml:space="preserve">       US Omoplate droite</t>
  </si>
  <si>
    <t xml:space="preserve">       US Orteil(s) gauche(s)</t>
  </si>
  <si>
    <t xml:space="preserve">       CORO Occlusion percutanée</t>
  </si>
  <si>
    <t xml:space="preserve">       IRM Angio d'un membre sup. ou inf.</t>
  </si>
  <si>
    <t xml:space="preserve">       STEREO Biopsie aspiration stéréotaxique</t>
  </si>
  <si>
    <t xml:space="preserve">       PONCTION Foie-Vésicule</t>
  </si>
  <si>
    <t xml:space="preserve">       CT Orteil(s) droit(s)</t>
  </si>
  <si>
    <t xml:space="preserve">       CT Selle Turcique - Hypophyse</t>
  </si>
  <si>
    <t xml:space="preserve">       CT1n Colonne dorsale</t>
  </si>
  <si>
    <t xml:space="preserve">       RX Phlébographie 1 membre</t>
  </si>
  <si>
    <t xml:space="preserve">       CORO CEE pour ARCA</t>
  </si>
  <si>
    <t xml:space="preserve">       US Fémur gauche</t>
  </si>
  <si>
    <t xml:space="preserve">       ARTHRO Main gauche</t>
  </si>
  <si>
    <t xml:space="preserve">       IRM Fémur gauche</t>
  </si>
  <si>
    <t xml:space="preserve">       PACE P.C.M.K. double et triple chambres</t>
  </si>
  <si>
    <t xml:space="preserve">       CORO Procedure annulee</t>
  </si>
  <si>
    <t xml:space="preserve">       CT Orteil(s) gauche(s)</t>
  </si>
  <si>
    <t xml:space="preserve">       IRM Tendon - Muscle</t>
  </si>
  <si>
    <t xml:space="preserve">       RX Pyélographie Unilat.</t>
  </si>
  <si>
    <t xml:space="preserve">       INTERVENT Macrobiopsie sous echo (Spirotome)</t>
  </si>
  <si>
    <t xml:space="preserve">       CT Creux Inguinal</t>
  </si>
  <si>
    <t xml:space="preserve">       US Main droite avec infiltration</t>
  </si>
  <si>
    <t xml:space="preserve">       ARTHRO Main droite</t>
  </si>
  <si>
    <t xml:space="preserve">       ARTHRO Coude droit</t>
  </si>
  <si>
    <t xml:space="preserve">       US Pénis</t>
  </si>
  <si>
    <t xml:space="preserve">       CONS Consultation Spéc. Accrédité</t>
  </si>
  <si>
    <t xml:space="preserve">       US Articulations sacro-iliaques</t>
  </si>
  <si>
    <t xml:space="preserve">       US Macrobiopsie sous echo (Spirotome)</t>
  </si>
  <si>
    <t xml:space="preserve">       IRM Fémur droit</t>
  </si>
  <si>
    <t xml:space="preserve">       PONCTION Thorax 2 cl.</t>
  </si>
  <si>
    <t xml:space="preserve">       US Genou gauche avec Infiltration</t>
  </si>
  <si>
    <t xml:space="preserve">       US Doigt(s) droit(s) avec infiltration</t>
  </si>
  <si>
    <t xml:space="preserve">       RX Cavographie</t>
  </si>
  <si>
    <t xml:space="preserve">       CORO Massage cardiaque externe</t>
  </si>
  <si>
    <t xml:space="preserve">       CT2n Col cervicale</t>
  </si>
  <si>
    <t xml:space="preserve">       RX TIPSS</t>
  </si>
  <si>
    <t xml:space="preserve">       RX Artériographie diagnostic</t>
  </si>
  <si>
    <t xml:space="preserve">       PACE Repositionnement electr. cardiaques</t>
  </si>
  <si>
    <t xml:space="preserve">       RX Aorte abdominale + ou thoracique</t>
  </si>
  <si>
    <t xml:space="preserve">       CT Ponction de hanche</t>
  </si>
  <si>
    <t xml:space="preserve">       US Pied droit avec Infiltration</t>
  </si>
  <si>
    <t xml:space="preserve">       EPHYSIO Ablation par catheter RF flutter</t>
  </si>
  <si>
    <t xml:space="preserve">       CT Drainage d'abcès ou de collection abdominale</t>
  </si>
  <si>
    <t xml:space="preserve">       CT Omoplate droite</t>
  </si>
  <si>
    <t xml:space="preserve">       DOPP Pénis</t>
  </si>
  <si>
    <t xml:space="preserve">       CORO Reveal</t>
  </si>
  <si>
    <t xml:space="preserve">       RX Epaule droite avec infiltration</t>
  </si>
  <si>
    <t xml:space="preserve">       US Genou droit avec Infiltration</t>
  </si>
  <si>
    <t xml:space="preserve">       US Biopsie thyroide</t>
  </si>
  <si>
    <t xml:space="preserve">       US Carotides + doppler abdomen</t>
  </si>
  <si>
    <t xml:space="preserve">       US Pied gauche avec Infiltration</t>
  </si>
  <si>
    <t xml:space="preserve">       US Reins/Vessie</t>
  </si>
  <si>
    <t xml:space="preserve">       DOPP Humérus droit</t>
  </si>
  <si>
    <t xml:space="preserve">       CT Aorte</t>
  </si>
  <si>
    <t xml:space="preserve">       RX Artério 1 membre sup ou inf</t>
  </si>
  <si>
    <t xml:space="preserve">       CT Nez</t>
  </si>
  <si>
    <t xml:space="preserve">       CT Angioscanner Hépatique ou Pancréatiqu</t>
  </si>
  <si>
    <t xml:space="preserve">       RX Drainage</t>
  </si>
  <si>
    <t xml:space="preserve">       US Main gauche avec infiltration</t>
  </si>
  <si>
    <t xml:space="preserve">       RX Hanche droite avec infiltration</t>
  </si>
  <si>
    <t xml:space="preserve">       RX Biopsie organe hématopoïétique</t>
  </si>
  <si>
    <t xml:space="preserve">       US Articulation acromio-claviculaire</t>
  </si>
  <si>
    <t xml:space="preserve">       US Vaisseaux Abdominaux</t>
  </si>
  <si>
    <t xml:space="preserve">       CORO KT PICC LINE</t>
  </si>
  <si>
    <t xml:space="preserve">       RX Plusieurs artères viscerales sélectiv</t>
  </si>
  <si>
    <t xml:space="preserve">       STEREO Intralesionnelle Marqueurs Pré-Op</t>
  </si>
  <si>
    <t xml:space="preserve">       IRM Creux Inguinal</t>
  </si>
  <si>
    <t xml:space="preserve">       ARTHRO Coude gauche</t>
  </si>
  <si>
    <t xml:space="preserve">       CORO Ponction artérielle pour prélèvemen</t>
  </si>
  <si>
    <t xml:space="preserve">       US Orbites</t>
  </si>
  <si>
    <t xml:space="preserve">       US Suppl écho rea/aspir/traction</t>
  </si>
  <si>
    <t xml:space="preserve">       IRM Carotides</t>
  </si>
  <si>
    <t xml:space="preserve">       RX Epaule gauche avec infiltration</t>
  </si>
  <si>
    <t xml:space="preserve">       US Doigt(s) gauche(s) avec infiltratio</t>
  </si>
  <si>
    <t xml:space="preserve">       RX Opacif. drain de Kehr</t>
  </si>
  <si>
    <t xml:space="preserve">       STEREO Matériels hors Clip</t>
  </si>
  <si>
    <t xml:space="preserve">       DOPP Humérus gauche</t>
  </si>
  <si>
    <t xml:space="preserve">       US Foie/Vésicule</t>
  </si>
  <si>
    <t xml:space="preserve">       DOPP Pelvis Masculin</t>
  </si>
  <si>
    <t xml:space="preserve">       ARTHRO-CT Pied gauche</t>
  </si>
  <si>
    <t xml:space="preserve">       CT Omoplate gauche</t>
  </si>
  <si>
    <t xml:space="preserve">       US Veine Cave</t>
  </si>
  <si>
    <t xml:space="preserve">       US Ponction organe hématopoïétique</t>
  </si>
  <si>
    <t xml:space="preserve">       PACE Ponction ascite, pleurale évacuatri</t>
  </si>
  <si>
    <t xml:space="preserve">       DOPP Pelvis Féminin</t>
  </si>
  <si>
    <t xml:space="preserve">       RX Opacification par néphrostomie</t>
  </si>
  <si>
    <t xml:space="preserve">       IRM Larynx-Pharynx</t>
  </si>
  <si>
    <t xml:space="preserve">       IRM Col cervicale</t>
  </si>
  <si>
    <t xml:space="preserve">       ARTHRO Articulation acromio-claviculaire</t>
  </si>
  <si>
    <t xml:space="preserve">       CT Thyroïde</t>
  </si>
  <si>
    <t xml:space="preserve">       CT Glandes Salivaires</t>
  </si>
  <si>
    <t xml:space="preserve">       RX Pyélographie Bilat.</t>
  </si>
  <si>
    <t xml:space="preserve">       IRM Orteil(s) droit(s)</t>
  </si>
  <si>
    <t xml:space="preserve">       RX Carotides et vertébrales (Gerbe)</t>
  </si>
  <si>
    <t xml:space="preserve">       IRM Sternum</t>
  </si>
  <si>
    <t xml:space="preserve">       IRM Creux Axillaire</t>
  </si>
  <si>
    <t xml:space="preserve">       ARTHRO-CT Pied droit</t>
  </si>
  <si>
    <t xml:space="preserve">       CT Cavum</t>
  </si>
  <si>
    <t xml:space="preserve">       CORO Lyse intra coronaire</t>
  </si>
  <si>
    <t xml:space="preserve">       IRM Gril Costal</t>
  </si>
  <si>
    <t xml:space="preserve">       PACE Remplacement electrode(s)</t>
  </si>
  <si>
    <t xml:space="preserve">       US Ponction d'ascite</t>
  </si>
  <si>
    <t xml:space="preserve">       RX Fistulographie</t>
  </si>
  <si>
    <t xml:space="preserve">       CYTO Creux axillaires/ sus-clav seuls</t>
  </si>
  <si>
    <t xml:space="preserve">       CT Vertébroplastie sous CT</t>
  </si>
  <si>
    <t xml:space="preserve">       CT Biopsie renale + rétropéritronéale</t>
  </si>
  <si>
    <t xml:space="preserve">       CYTO Biopsie Aspiration Histo</t>
  </si>
  <si>
    <t xml:space="preserve">       RX Veine viscérale sélective Plusieurs</t>
  </si>
  <si>
    <t xml:space="preserve">       IRM Paroi Abdominale</t>
  </si>
  <si>
    <t xml:space="preserve">       DOPP Jambe droite</t>
  </si>
  <si>
    <t xml:space="preserve">       IRM Omoplate droite</t>
  </si>
  <si>
    <t xml:space="preserve">       ARTHRO Colonne lombaire</t>
  </si>
  <si>
    <t xml:space="preserve">       CORO Debit cardiaque.</t>
  </si>
  <si>
    <t xml:space="preserve">       IRM Voies urinaires</t>
  </si>
  <si>
    <t xml:space="preserve">       RX Biopsie osseuse à l'aiguille</t>
  </si>
  <si>
    <t xml:space="preserve">       US Foei/Vésicule</t>
  </si>
  <si>
    <t xml:space="preserve">       RX Prothèse Urétérale</t>
  </si>
  <si>
    <t xml:space="preserve">       IRM Nerfs optiques</t>
  </si>
  <si>
    <t xml:space="preserve">       US Biopsie glandes salivaires</t>
  </si>
  <si>
    <t xml:space="preserve">       RX Ponction rincage disque lomb radio</t>
  </si>
  <si>
    <t xml:space="preserve">       PONCTION Reins</t>
  </si>
  <si>
    <t xml:space="preserve">       RX Cholangio post-op (Kehr)</t>
  </si>
  <si>
    <t xml:space="preserve">       ARTHRO-CT Main droite</t>
  </si>
  <si>
    <t xml:space="preserve">       US Ponction cytolog de la thyroide</t>
  </si>
  <si>
    <t xml:space="preserve">       STEREO Clip (avec 688472 - 688483)</t>
  </si>
  <si>
    <t xml:space="preserve">       US Cheville gauche avec infiltration</t>
  </si>
  <si>
    <t xml:space="preserve">       IRM Omoplate gauche</t>
  </si>
  <si>
    <t xml:space="preserve">       CT Creux Axillaire</t>
  </si>
  <si>
    <t xml:space="preserve">       RX Pelvis Féminin</t>
  </si>
  <si>
    <t xml:space="preserve">       RX Phlébographie</t>
  </si>
  <si>
    <t xml:space="preserve">       PACE Pace externe</t>
  </si>
  <si>
    <t xml:space="preserve">       RX Hanche gauche avec infiltration</t>
  </si>
  <si>
    <t xml:space="preserve">       CORO ECG</t>
  </si>
  <si>
    <t xml:space="preserve">       CT Membre Supérieur(s)</t>
  </si>
  <si>
    <t xml:space="preserve">       US Pelvis</t>
  </si>
  <si>
    <t xml:space="preserve">       RX Ponction de hanche</t>
  </si>
  <si>
    <t xml:space="preserve">       RX Embolisation membre</t>
  </si>
  <si>
    <t xml:space="preserve">       DOPP Voies urinaires</t>
  </si>
  <si>
    <t xml:space="preserve">       RX Biopsie transjugulaire</t>
  </si>
  <si>
    <t xml:space="preserve">       CORO Pace externe</t>
  </si>
  <si>
    <t xml:space="preserve">       RX Tendon Achille</t>
  </si>
  <si>
    <t xml:space="preserve">       US Thorax</t>
  </si>
  <si>
    <t xml:space="preserve">       RX Infiltration Interapophysaire 2 nivea</t>
  </si>
  <si>
    <t xml:space="preserve">       CORO KT veineux</t>
  </si>
  <si>
    <t xml:space="preserve">       RX Nephrostomie HDJ</t>
  </si>
  <si>
    <t xml:space="preserve">       RX Reca/Thrombo ART/VEINE + STROKE</t>
  </si>
  <si>
    <t xml:space="preserve">       RX Pelvis Masculin</t>
  </si>
  <si>
    <t xml:space="preserve">       US Cheville droite avec infiltration</t>
  </si>
  <si>
    <t xml:space="preserve">       IRM Clavicule gauche</t>
  </si>
  <si>
    <t xml:space="preserve">       IRM Creux Sus-claviculaire</t>
  </si>
  <si>
    <t xml:space="preserve">       RX Défécographie (homme)</t>
  </si>
  <si>
    <t xml:space="preserve">       PACE Procedure annulee</t>
  </si>
  <si>
    <t xml:space="preserve">       DOPP Jambe gauche</t>
  </si>
  <si>
    <t xml:space="preserve">       CYTO Matériels hors Clip</t>
  </si>
  <si>
    <t xml:space="preserve">       DEN Densito + Critère</t>
  </si>
  <si>
    <t xml:space="preserve">       ARTHRO-CT Main gauche</t>
  </si>
  <si>
    <t xml:space="preserve">       CT Discectomie percutannée au Laser sous</t>
  </si>
  <si>
    <t xml:space="preserve">       PONCTION Ponction hanche sous RX</t>
  </si>
  <si>
    <t xml:space="preserve">       BIOPSIE Colonne lombaire</t>
  </si>
  <si>
    <t xml:space="preserve">       CT Carotides</t>
  </si>
  <si>
    <t xml:space="preserve">       RX Biopsie osseuse corps vertébral</t>
  </si>
  <si>
    <t xml:space="preserve">       RX Dilat +/- Stent veineux</t>
  </si>
  <si>
    <t xml:space="preserve">       RX Choloangiographie Percut</t>
  </si>
  <si>
    <t xml:space="preserve">       BIOPSIE Biopsie osseuse sous imagerie</t>
  </si>
  <si>
    <t xml:space="preserve">       CT Biopsie de foie</t>
  </si>
  <si>
    <t xml:space="preserve">       CT Trachée</t>
  </si>
  <si>
    <t xml:space="preserve">       CORO Aorte abdominale + ou thoracique</t>
  </si>
  <si>
    <t xml:space="preserve">       CT Mollet</t>
  </si>
  <si>
    <t xml:space="preserve">       RX Phlébo sélect visc &gt; 1 veine</t>
  </si>
  <si>
    <t xml:space="preserve">       IRM Thyroïde</t>
  </si>
  <si>
    <t xml:space="preserve">       DOPP Membre(s)</t>
  </si>
  <si>
    <t xml:space="preserve">       IRM Membre Supérieur(s)</t>
  </si>
  <si>
    <t xml:space="preserve">       IRM Macrobiopsie sous IRM</t>
  </si>
  <si>
    <t xml:space="preserve">       IRM Orteil(s) gauche(s)</t>
  </si>
  <si>
    <t xml:space="preserve">       BIOPSIE Biopsie corps vertébral sous CT</t>
  </si>
  <si>
    <t xml:space="preserve">       CYTO Biopsie aspiration stéréotaxique</t>
  </si>
  <si>
    <t xml:space="preserve">       RX Myélographie</t>
  </si>
  <si>
    <t xml:space="preserve">       RX Prothèse biliaire percutanée</t>
  </si>
  <si>
    <t xml:space="preserve">       RX Main gauche avec infiltration</t>
  </si>
  <si>
    <t xml:space="preserve">       PACE P.C.M.K. simple chambre V.V.I.</t>
  </si>
  <si>
    <t xml:space="preserve">       IRM Angio Hépatique ou Pancréatique</t>
  </si>
  <si>
    <t xml:space="preserve">       CYTO Marquage Canal Ponction</t>
  </si>
  <si>
    <t xml:space="preserve">       ARTHRO IRM Epaule droite</t>
  </si>
  <si>
    <t xml:space="preserve">       CT Neurolyse ou sympatholyse coeliaque s</t>
  </si>
  <si>
    <t xml:space="preserve">       DISCO Colonne lombaire</t>
  </si>
  <si>
    <t xml:space="preserve">       CORO Cathé card. hors surv. par v.v.</t>
  </si>
  <si>
    <t xml:space="preserve">       ARTHRO IRM Epaule gauche</t>
  </si>
  <si>
    <t xml:space="preserve">       US Seins</t>
  </si>
  <si>
    <t xml:space="preserve">       RX Opacif.  sonde naso-biliaire</t>
  </si>
  <si>
    <t xml:space="preserve">       PACE Ponction ascite, pleurale exploratr</t>
  </si>
  <si>
    <t xml:space="preserve">       RX 1 Vertébrale</t>
  </si>
  <si>
    <t xml:space="preserve">       CORO KT cardiaque artériel et veineux</t>
  </si>
  <si>
    <t xml:space="preserve">       CT Nephrostomie</t>
  </si>
  <si>
    <t xml:space="preserve">       CT Carotides + Vertébrales</t>
  </si>
  <si>
    <t xml:space="preserve">       RX Shunt porto-systémique</t>
  </si>
  <si>
    <t xml:space="preserve">       RX Sonde naso-gastrique</t>
  </si>
  <si>
    <t xml:space="preserve">       Pas de description</t>
  </si>
  <si>
    <t xml:space="preserve">       RX Biopsie de foie</t>
  </si>
  <si>
    <t xml:space="preserve">       IRM Parotides</t>
  </si>
  <si>
    <t xml:space="preserve">       RX 1 seule artère viscérale selective</t>
  </si>
  <si>
    <t xml:space="preserve">       RX Entéroclyse</t>
  </si>
  <si>
    <t xml:space="preserve">       RX Embolisation céphalique/médullaire</t>
  </si>
  <si>
    <t xml:space="preserve">       CT Creux Sus-claviculaire</t>
  </si>
  <si>
    <t xml:space="preserve">       CT Biopsie pleurale à l'aiguille</t>
  </si>
  <si>
    <t xml:space="preserve">       CT Drainage d'abcès ou de collection thoracique</t>
  </si>
  <si>
    <t xml:space="preserve">       CORO KT cardiaque arteriel</t>
  </si>
  <si>
    <t xml:space="preserve">       CT Rate</t>
  </si>
  <si>
    <t xml:space="preserve">       RX Poignet gauche avec infiltration</t>
  </si>
  <si>
    <t xml:space="preserve">       US TIPSS</t>
  </si>
  <si>
    <t xml:space="preserve">       RX Cathé veineux sus-hépatique</t>
  </si>
  <si>
    <t xml:space="preserve">       RX Cavographie Viscérale</t>
  </si>
  <si>
    <t xml:space="preserve">       INTERVENT Macrobiopsie sous IRM</t>
  </si>
  <si>
    <t xml:space="preserve">       PACE Cardioversion endocavitaire-overdr.</t>
  </si>
  <si>
    <t xml:space="preserve">       RX AngioD Ao Thor et/ou Abdo + branches</t>
  </si>
  <si>
    <t xml:space="preserve">       CORO Contre pulsion aortique</t>
  </si>
  <si>
    <t xml:space="preserve">       ARTHRO IRM Poignet droit</t>
  </si>
  <si>
    <t xml:space="preserve">       CT Myélographie</t>
  </si>
  <si>
    <t xml:space="preserve">       CONS Avis Continuité Soins</t>
  </si>
  <si>
    <t xml:space="preserve">       CT Ponction organe hématopoïétique</t>
  </si>
  <si>
    <t xml:space="preserve">       US Nephrostomie HDJ</t>
  </si>
  <si>
    <t xml:space="preserve">       RX Opacification par cystostomie</t>
  </si>
  <si>
    <t xml:space="preserve">       RX Poignet droit avec infiltration</t>
  </si>
  <si>
    <t xml:space="preserve">       STEREO Biopsie Cylindre Histo</t>
  </si>
  <si>
    <t xml:space="preserve">       RX Rochers-CAI</t>
  </si>
  <si>
    <t xml:space="preserve">       RX Main droite avec infiltration</t>
  </si>
  <si>
    <t xml:space="preserve">       STEREO Biopsie Aspiration Histo</t>
  </si>
  <si>
    <t xml:space="preserve">       US Biopsie scrotum</t>
  </si>
  <si>
    <t xml:space="preserve">       RMN Biopsie de seins sous IRM</t>
  </si>
  <si>
    <t xml:space="preserve">       EPHYSIO Ablation par cath. RF faisceau H</t>
  </si>
  <si>
    <t xml:space="preserve">       IRM Nez</t>
  </si>
  <si>
    <t xml:space="preserve">       RX Extraction vasculaire corps étrang.</t>
  </si>
  <si>
    <t xml:space="preserve">       IRM Clavicule droite</t>
  </si>
  <si>
    <t xml:space="preserve">       IRM Membre(s)</t>
  </si>
  <si>
    <t xml:space="preserve">       IRM Nerfs olfactifs</t>
  </si>
  <si>
    <t xml:space="preserve">       DOPP Mollet</t>
  </si>
  <si>
    <t xml:space="preserve">       CT CBCT Membre supérieur</t>
  </si>
  <si>
    <t xml:space="preserve">       US Ponction d'ascite evacuatrice</t>
  </si>
  <si>
    <t xml:space="preserve">       RX PTA +/- Stent</t>
  </si>
  <si>
    <t xml:space="preserve">       STEREO Aiguille (avec 355213 - 355224)</t>
  </si>
  <si>
    <t xml:space="preserve">       US Biopsie pulmonaire</t>
  </si>
  <si>
    <t xml:space="preserve">       US Jambe droite avec Infiltration</t>
  </si>
  <si>
    <t xml:space="preserve">       EPHYSIO Procedure annulee</t>
  </si>
  <si>
    <t xml:space="preserve">       IRM Cavum</t>
  </si>
  <si>
    <t xml:space="preserve">       DRAIN Thorax 2 cl.</t>
  </si>
  <si>
    <t xml:space="preserve">       RX Biopsie glandes salivaires</t>
  </si>
  <si>
    <t xml:space="preserve">       RX AngioD cérébrale 8cl</t>
  </si>
  <si>
    <t xml:space="preserve">       RX Biopsie pulmonaire</t>
  </si>
  <si>
    <t xml:space="preserve">       NEPHROST Reins</t>
  </si>
  <si>
    <t xml:space="preserve">       RX Biopsie thyroide</t>
  </si>
  <si>
    <t xml:space="preserve">       EPHYSIO E.E.P. restreinte</t>
  </si>
  <si>
    <t xml:space="preserve">       RX Doigt(s) gauche(s) avec infiltratio</t>
  </si>
  <si>
    <t xml:space="preserve">       DOPP Creux Sus-claviculaire</t>
  </si>
  <si>
    <t xml:space="preserve">       CORO Mesure debit cardiaque KTD effort</t>
  </si>
  <si>
    <t xml:space="preserve">       DOPP Creux Axillaire</t>
  </si>
  <si>
    <t xml:space="preserve">       CORO RX Extraction electrode ou CE IC</t>
  </si>
  <si>
    <t xml:space="preserve">       CT Sein(s)</t>
  </si>
  <si>
    <t xml:space="preserve">       ARTHRO IRM Poignet gauche</t>
  </si>
  <si>
    <t xml:space="preserve">       CT Neurolyse ou sympatholyse splanchniqu</t>
  </si>
  <si>
    <t xml:space="preserve">       RX Voies lacrymales</t>
  </si>
  <si>
    <t xml:space="preserve">       US Jambe gauche avec Infiltration</t>
  </si>
  <si>
    <t xml:space="preserve">       RX Veine viscérale simple</t>
  </si>
  <si>
    <t xml:space="preserve">       US Endovaginale</t>
  </si>
  <si>
    <t xml:space="preserve">       RX Dilatation 1 artère + stent éventuel</t>
  </si>
  <si>
    <t xml:space="preserve">       RX Cathé percutané voie biliaire</t>
  </si>
  <si>
    <t xml:space="preserve">       PACE CEE pour ARCA</t>
  </si>
  <si>
    <t xml:space="preserve">       PACE Implant electr. ventriculaire pace</t>
  </si>
  <si>
    <t xml:space="preserve">       PONCTION Cysto Permictionnelle/sus-pub</t>
  </si>
  <si>
    <t xml:space="preserve">       RX AngioD A Viscérales multiples</t>
  </si>
  <si>
    <t xml:space="preserve">       DOPP Pancréas</t>
  </si>
  <si>
    <t xml:space="preserve">       IRM nerfs trijumeaux</t>
  </si>
  <si>
    <t xml:space="preserve">       RX AngioD 1 membre</t>
  </si>
  <si>
    <t xml:space="preserve">       PACE Drainage hématome</t>
  </si>
  <si>
    <t xml:space="preserve">       DOPP Cuisse - Fesse</t>
  </si>
  <si>
    <t xml:space="preserve">       CT Entéroclyse</t>
  </si>
  <si>
    <t xml:space="preserve">       CT PolyTrauma</t>
  </si>
  <si>
    <t xml:space="preserve">       CORO Ponction pericardique</t>
  </si>
  <si>
    <t xml:space="preserve">       CORO Angioseal</t>
  </si>
  <si>
    <t xml:space="preserve">       CT Tendon - Muscle</t>
  </si>
  <si>
    <t xml:space="preserve">       BIOPSIE Colonne cervicale</t>
  </si>
  <si>
    <t xml:space="preserve">       CYTO Clip (avec 688472 - 688483)</t>
  </si>
  <si>
    <t xml:space="preserve">       CT Cholangio-CT</t>
  </si>
  <si>
    <t xml:space="preserve">       CORO Angio digitale aorte thor/abdo</t>
  </si>
  <si>
    <t xml:space="preserve">       Thorax Rx</t>
  </si>
  <si>
    <t xml:space="preserve">       US Biopsie osseuse à l'aiguille</t>
  </si>
  <si>
    <t xml:space="preserve">       US Fémur droit avec Infiltration</t>
  </si>
  <si>
    <t xml:space="preserve">       STEREO Marquage Canal Ponction</t>
  </si>
  <si>
    <t xml:space="preserve">       RX Infiltration Interapophysaire 1 nivea</t>
  </si>
  <si>
    <t xml:space="preserve">       US Fémur gauche avec Infiltration</t>
  </si>
  <si>
    <t xml:space="preserve">       US Endovaginal</t>
  </si>
  <si>
    <t xml:space="preserve">       RX TEST Nouveau descriptif</t>
  </si>
  <si>
    <t xml:space="preserve">       US Ponction evacuatrice pleuresie</t>
  </si>
  <si>
    <t xml:space="preserve">       RX Phlébo par KT VC</t>
  </si>
  <si>
    <t xml:space="preserve">       Mammotest Lect 2 ou 3</t>
  </si>
  <si>
    <t xml:space="preserve">       RX AngioD VD et/ou A.pulmonaire</t>
  </si>
  <si>
    <t xml:space="preserve">       RX Glandes Salivaires</t>
  </si>
  <si>
    <t xml:space="preserve">       RX Angio digitale aorte thor/abdo</t>
  </si>
  <si>
    <t xml:space="preserve">       RX Biopsie scrotum</t>
  </si>
  <si>
    <t xml:space="preserve">       RX Dilatation VCS</t>
  </si>
  <si>
    <t xml:space="preserve">       IRM Glandes Salivaires</t>
  </si>
  <si>
    <t xml:space="preserve">       DOPP Rate</t>
  </si>
  <si>
    <t xml:space="preserve">       RX Angioplastie + stenting veineux</t>
  </si>
  <si>
    <t xml:space="preserve">       RX Coude droit avec infiltration</t>
  </si>
  <si>
    <t xml:space="preserve">       INTERVENT Marquage sous IRM</t>
  </si>
  <si>
    <t xml:space="preserve">       IRM Marquage sous IRM</t>
  </si>
  <si>
    <t xml:space="preserve">       IRM Rate</t>
  </si>
  <si>
    <t xml:space="preserve">       RX Coude gauche avec infiltration</t>
  </si>
  <si>
    <t xml:space="preserve">       IRM Aorte</t>
  </si>
  <si>
    <t xml:space="preserve">       IRM Angioscanner des artères pulmonaires</t>
  </si>
  <si>
    <t xml:space="preserve">       IRM Creux Poplité</t>
  </si>
  <si>
    <t xml:space="preserve">       CT Creux Poplité</t>
  </si>
  <si>
    <t xml:space="preserve">       CT Tendon Achille</t>
  </si>
  <si>
    <t xml:space="preserve">       CT CBCT Membre inférieur</t>
  </si>
  <si>
    <t xml:space="preserve">       CT Prothèse biliaire percutanée</t>
  </si>
  <si>
    <t xml:space="preserve">       BIOPSIE Sacro-iliaques</t>
  </si>
  <si>
    <t xml:space="preserve">       ARTHRO IRM Coude gauche</t>
  </si>
  <si>
    <t xml:space="preserve">       ARTHRO IRM Genou gauche</t>
  </si>
  <si>
    <t xml:space="preserve">       CT1n Col cervicale</t>
  </si>
  <si>
    <t xml:space="preserve">       DISCO Colonne cervicale</t>
  </si>
  <si>
    <t xml:space="preserve">       CT Prothèse Urétérale</t>
  </si>
  <si>
    <t xml:space="preserve">       CORO Angio VD ou AP</t>
  </si>
  <si>
    <t xml:space="preserve">       CONS Consultation Spéc. Non Accrédité</t>
  </si>
  <si>
    <t xml:space="preserve">       BIOPSIE Colonne dorsale</t>
  </si>
  <si>
    <t xml:space="preserve">       CT Reca/Thrombo ART/VEINE + STROKE</t>
  </si>
  <si>
    <t xml:space="preserve">       CT Scanner Rectal</t>
  </si>
  <si>
    <t xml:space="preserve">       CT1n Infilt. Interapophysaire 1 niveau</t>
  </si>
  <si>
    <t xml:space="preserve">       CT Nephrostomie HDJ</t>
  </si>
  <si>
    <t>Type</t>
  </si>
  <si>
    <t>Skip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</si>
</sst>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CE917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2B990-DFD4-4941-AF44-C24F0E258E2C}">
  <dimension ref="A1:V775"/>
  <sheetViews>
    <sheetView tabSelected="1" topLeftCell="F1" workbookViewId="0">
      <selection activeCell="B1" sqref="B1"/>
    </sheetView>
  </sheetViews>
  <sheetFormatPr baseColWidth="10" defaultRowHeight="14.4" x14ac:dyDescent="0.3"/>
  <cols>
    <col min="1" max="1" width="44.5546875" bestFit="1" customWidth="1"/>
    <col min="2" max="2" width="44.5546875" customWidth="1"/>
  </cols>
  <sheetData>
    <row r="1" spans="1:22" x14ac:dyDescent="0.3">
      <c r="A1" s="5" t="s">
        <v>775</v>
      </c>
      <c r="B1" s="1" t="s">
        <v>774</v>
      </c>
      <c r="C1" s="1">
        <v>2004</v>
      </c>
      <c r="D1" s="1">
        <v>2005</v>
      </c>
      <c r="E1" s="1">
        <v>2006</v>
      </c>
      <c r="F1" s="1">
        <v>2007</v>
      </c>
      <c r="G1" s="1">
        <v>2008</v>
      </c>
      <c r="H1" s="1">
        <v>2009</v>
      </c>
      <c r="I1" s="1">
        <v>2010</v>
      </c>
      <c r="J1" s="1">
        <v>2011</v>
      </c>
      <c r="K1" s="1">
        <v>2012</v>
      </c>
      <c r="L1" s="1">
        <v>2013</v>
      </c>
      <c r="M1" s="1">
        <v>2014</v>
      </c>
      <c r="N1" s="1">
        <v>2015</v>
      </c>
      <c r="O1" s="1">
        <v>2016</v>
      </c>
      <c r="P1" s="1">
        <v>2017</v>
      </c>
      <c r="Q1" s="1">
        <v>2018</v>
      </c>
      <c r="R1" s="1">
        <v>2019</v>
      </c>
      <c r="S1" s="1">
        <v>2020</v>
      </c>
      <c r="T1" s="1">
        <v>2021</v>
      </c>
      <c r="U1" s="1">
        <v>2022</v>
      </c>
      <c r="V1" s="1" t="s">
        <v>0</v>
      </c>
    </row>
    <row r="2" spans="1:22" x14ac:dyDescent="0.3">
      <c r="A2" s="2" t="s">
        <v>1</v>
      </c>
      <c r="B2" s="2" t="str">
        <f>TRIM(A2)</f>
        <v>RX Thorax 2 cl.</v>
      </c>
      <c r="C2">
        <v>7142</v>
      </c>
      <c r="D2">
        <v>8963</v>
      </c>
      <c r="E2">
        <v>8848</v>
      </c>
      <c r="F2">
        <v>8564</v>
      </c>
      <c r="G2">
        <v>9008</v>
      </c>
      <c r="H2">
        <v>9112</v>
      </c>
      <c r="I2">
        <v>10150</v>
      </c>
      <c r="J2">
        <v>9001</v>
      </c>
      <c r="K2">
        <v>10079</v>
      </c>
      <c r="L2">
        <v>9489</v>
      </c>
      <c r="M2">
        <v>9031</v>
      </c>
      <c r="N2">
        <v>8457</v>
      </c>
      <c r="O2">
        <v>8321</v>
      </c>
      <c r="P2">
        <v>7971</v>
      </c>
      <c r="Q2">
        <v>7513</v>
      </c>
      <c r="R2">
        <v>7090</v>
      </c>
      <c r="S2">
        <v>4198</v>
      </c>
      <c r="T2">
        <v>4689</v>
      </c>
      <c r="U2">
        <v>5888</v>
      </c>
      <c r="V2">
        <v>153514</v>
      </c>
    </row>
    <row r="3" spans="1:22" x14ac:dyDescent="0.3">
      <c r="A3" s="2" t="s">
        <v>2</v>
      </c>
      <c r="B3" s="2" t="str">
        <f t="shared" ref="B3:B66" si="0">TRIM(A3)</f>
        <v>RX Thorax Bobby Réa</v>
      </c>
      <c r="C3">
        <v>2779</v>
      </c>
      <c r="D3">
        <v>3097</v>
      </c>
      <c r="E3">
        <v>3159</v>
      </c>
      <c r="F3">
        <v>3057</v>
      </c>
      <c r="G3">
        <v>3080</v>
      </c>
      <c r="H3">
        <v>3022</v>
      </c>
      <c r="I3">
        <v>3808</v>
      </c>
      <c r="J3">
        <v>3329</v>
      </c>
      <c r="K3">
        <v>6766</v>
      </c>
      <c r="L3">
        <v>7207</v>
      </c>
      <c r="M3">
        <v>6616</v>
      </c>
      <c r="N3">
        <v>7502</v>
      </c>
      <c r="O3">
        <v>8509</v>
      </c>
      <c r="P3">
        <v>9183</v>
      </c>
      <c r="Q3">
        <v>9092</v>
      </c>
      <c r="R3">
        <v>7782</v>
      </c>
      <c r="S3">
        <v>8390</v>
      </c>
      <c r="T3">
        <v>7475</v>
      </c>
      <c r="U3">
        <v>6840</v>
      </c>
      <c r="V3">
        <v>110693</v>
      </c>
    </row>
    <row r="4" spans="1:22" x14ac:dyDescent="0.3">
      <c r="A4" s="2" t="s">
        <v>3</v>
      </c>
      <c r="B4" s="2" t="str">
        <f t="shared" si="0"/>
        <v>RX Thorax 1 cl.</v>
      </c>
      <c r="C4">
        <v>3292</v>
      </c>
      <c r="D4">
        <v>3613</v>
      </c>
      <c r="E4">
        <v>3327</v>
      </c>
      <c r="F4">
        <v>3099</v>
      </c>
      <c r="G4">
        <v>2907</v>
      </c>
      <c r="H4">
        <v>2881</v>
      </c>
      <c r="I4">
        <v>3273</v>
      </c>
      <c r="J4">
        <v>4806</v>
      </c>
      <c r="K4">
        <v>7380</v>
      </c>
      <c r="L4">
        <v>7350</v>
      </c>
      <c r="M4">
        <v>6835</v>
      </c>
      <c r="N4">
        <v>5824</v>
      </c>
      <c r="O4">
        <v>6779</v>
      </c>
      <c r="P4">
        <v>6756</v>
      </c>
      <c r="Q4">
        <v>6492</v>
      </c>
      <c r="R4">
        <v>6648</v>
      </c>
      <c r="S4">
        <v>3377</v>
      </c>
      <c r="T4">
        <v>3004</v>
      </c>
      <c r="U4">
        <v>4305</v>
      </c>
      <c r="V4">
        <v>91950</v>
      </c>
    </row>
    <row r="5" spans="1:22" x14ac:dyDescent="0.3">
      <c r="A5" s="2" t="s">
        <v>4</v>
      </c>
      <c r="B5" s="2" t="str">
        <f t="shared" si="0"/>
        <v>RX Bilan séno complet</v>
      </c>
      <c r="C5">
        <v>3539</v>
      </c>
      <c r="D5">
        <v>4025</v>
      </c>
      <c r="E5">
        <v>4128</v>
      </c>
      <c r="F5">
        <v>3954</v>
      </c>
      <c r="G5">
        <v>3903</v>
      </c>
      <c r="H5">
        <v>3854</v>
      </c>
      <c r="I5">
        <v>5931</v>
      </c>
      <c r="J5">
        <v>6174</v>
      </c>
      <c r="K5">
        <v>5987</v>
      </c>
      <c r="L5">
        <v>6034</v>
      </c>
      <c r="M5">
        <v>5679</v>
      </c>
      <c r="N5">
        <v>5597</v>
      </c>
      <c r="O5">
        <v>4515</v>
      </c>
      <c r="P5">
        <v>4707</v>
      </c>
      <c r="Q5">
        <v>4148</v>
      </c>
      <c r="R5">
        <v>4156</v>
      </c>
      <c r="S5">
        <v>3554</v>
      </c>
      <c r="T5">
        <v>4237</v>
      </c>
      <c r="U5">
        <v>4287</v>
      </c>
      <c r="V5">
        <v>88409</v>
      </c>
    </row>
    <row r="6" spans="1:22" x14ac:dyDescent="0.3">
      <c r="A6" s="2" t="s">
        <v>5</v>
      </c>
      <c r="B6" s="2" t="str">
        <f t="shared" si="0"/>
        <v>CT Abdomen total</v>
      </c>
      <c r="C6">
        <v>1887</v>
      </c>
      <c r="D6">
        <v>2253</v>
      </c>
      <c r="E6">
        <v>2302</v>
      </c>
      <c r="F6">
        <v>2369</v>
      </c>
      <c r="G6">
        <v>2408</v>
      </c>
      <c r="H6">
        <v>2809</v>
      </c>
      <c r="I6">
        <v>3568</v>
      </c>
      <c r="J6">
        <v>3309</v>
      </c>
      <c r="K6">
        <v>4490</v>
      </c>
      <c r="L6">
        <v>4640</v>
      </c>
      <c r="M6">
        <v>4806</v>
      </c>
      <c r="N6">
        <v>4630</v>
      </c>
      <c r="O6">
        <v>5462</v>
      </c>
      <c r="P6">
        <v>6403</v>
      </c>
      <c r="Q6">
        <v>6364</v>
      </c>
      <c r="R6">
        <v>6643</v>
      </c>
      <c r="S6">
        <v>5382</v>
      </c>
      <c r="T6">
        <v>6127</v>
      </c>
      <c r="U6">
        <v>6478</v>
      </c>
      <c r="V6">
        <v>82330</v>
      </c>
    </row>
    <row r="7" spans="1:22" x14ac:dyDescent="0.3">
      <c r="A7" s="2" t="s">
        <v>6</v>
      </c>
      <c r="B7" s="2" t="str">
        <f t="shared" si="0"/>
        <v>CT2n Colonne lombaire</v>
      </c>
      <c r="C7">
        <v>1745</v>
      </c>
      <c r="D7">
        <v>1961</v>
      </c>
      <c r="E7">
        <v>2043</v>
      </c>
      <c r="F7">
        <v>2155</v>
      </c>
      <c r="G7">
        <v>2101</v>
      </c>
      <c r="H7">
        <v>2126</v>
      </c>
      <c r="I7">
        <v>2558</v>
      </c>
      <c r="J7">
        <v>2856</v>
      </c>
      <c r="K7">
        <v>3648</v>
      </c>
      <c r="L7">
        <v>3590</v>
      </c>
      <c r="M7">
        <v>4057</v>
      </c>
      <c r="N7">
        <v>4024</v>
      </c>
      <c r="O7">
        <v>4953</v>
      </c>
      <c r="P7">
        <v>5283</v>
      </c>
      <c r="Q7">
        <v>5444</v>
      </c>
      <c r="R7">
        <v>5503</v>
      </c>
      <c r="S7">
        <v>4557</v>
      </c>
      <c r="T7">
        <v>5688</v>
      </c>
      <c r="U7">
        <v>5610</v>
      </c>
      <c r="V7">
        <v>69902</v>
      </c>
    </row>
    <row r="8" spans="1:22" x14ac:dyDescent="0.3">
      <c r="A8" s="2" t="s">
        <v>7</v>
      </c>
      <c r="B8" s="2" t="str">
        <f t="shared" si="0"/>
        <v>RX Bassin</v>
      </c>
      <c r="C8">
        <v>2689</v>
      </c>
      <c r="D8">
        <v>2865</v>
      </c>
      <c r="E8">
        <v>2867</v>
      </c>
      <c r="F8">
        <v>2945</v>
      </c>
      <c r="G8">
        <v>2999</v>
      </c>
      <c r="H8">
        <v>3072</v>
      </c>
      <c r="I8">
        <v>3336</v>
      </c>
      <c r="J8">
        <v>3309</v>
      </c>
      <c r="K8">
        <v>3693</v>
      </c>
      <c r="L8">
        <v>3733</v>
      </c>
      <c r="M8">
        <v>3392</v>
      </c>
      <c r="N8">
        <v>3210</v>
      </c>
      <c r="O8">
        <v>3568</v>
      </c>
      <c r="P8">
        <v>3939</v>
      </c>
      <c r="Q8">
        <v>3694</v>
      </c>
      <c r="R8">
        <v>3480</v>
      </c>
      <c r="S8">
        <v>2733</v>
      </c>
      <c r="T8">
        <v>3244</v>
      </c>
      <c r="U8">
        <v>3557</v>
      </c>
      <c r="V8">
        <v>62325</v>
      </c>
    </row>
    <row r="9" spans="1:22" x14ac:dyDescent="0.3">
      <c r="A9" s="2" t="s">
        <v>8</v>
      </c>
      <c r="B9" s="2" t="str">
        <f t="shared" si="0"/>
        <v>CT Thorax 2 cl.</v>
      </c>
      <c r="C9">
        <v>1177</v>
      </c>
      <c r="D9">
        <v>1417</v>
      </c>
      <c r="E9">
        <v>1537</v>
      </c>
      <c r="F9">
        <v>1593</v>
      </c>
      <c r="G9">
        <v>1587</v>
      </c>
      <c r="H9">
        <v>1710</v>
      </c>
      <c r="I9">
        <v>2345</v>
      </c>
      <c r="J9">
        <v>1858</v>
      </c>
      <c r="K9">
        <v>2718</v>
      </c>
      <c r="L9">
        <v>2873</v>
      </c>
      <c r="M9">
        <v>2994</v>
      </c>
      <c r="N9">
        <v>3042</v>
      </c>
      <c r="O9">
        <v>3524</v>
      </c>
      <c r="P9">
        <v>3776</v>
      </c>
      <c r="Q9">
        <v>3551</v>
      </c>
      <c r="R9">
        <v>3509</v>
      </c>
      <c r="S9">
        <v>7127</v>
      </c>
      <c r="T9">
        <v>5616</v>
      </c>
      <c r="U9">
        <v>5001</v>
      </c>
      <c r="V9">
        <v>56955</v>
      </c>
    </row>
    <row r="10" spans="1:22" x14ac:dyDescent="0.3">
      <c r="A10" s="2" t="s">
        <v>9</v>
      </c>
      <c r="B10" s="2" t="str">
        <f t="shared" si="0"/>
        <v>CT Crâne/transfontanellaire</v>
      </c>
      <c r="C10">
        <v>367</v>
      </c>
      <c r="D10">
        <v>370</v>
      </c>
      <c r="E10">
        <v>328</v>
      </c>
      <c r="F10">
        <v>340</v>
      </c>
      <c r="G10">
        <v>398</v>
      </c>
      <c r="H10">
        <v>377</v>
      </c>
      <c r="I10">
        <v>529</v>
      </c>
      <c r="J10">
        <v>576</v>
      </c>
      <c r="K10">
        <v>616</v>
      </c>
      <c r="L10">
        <v>2380</v>
      </c>
      <c r="M10">
        <v>3478</v>
      </c>
      <c r="N10">
        <v>3174</v>
      </c>
      <c r="O10">
        <v>5027</v>
      </c>
      <c r="P10">
        <v>6241</v>
      </c>
      <c r="Q10">
        <v>6711</v>
      </c>
      <c r="R10">
        <v>6483</v>
      </c>
      <c r="S10">
        <v>5524</v>
      </c>
      <c r="T10">
        <v>6501</v>
      </c>
      <c r="U10">
        <v>6791</v>
      </c>
      <c r="V10">
        <v>56211</v>
      </c>
    </row>
    <row r="11" spans="1:22" x14ac:dyDescent="0.3">
      <c r="A11" s="2" t="s">
        <v>10</v>
      </c>
      <c r="B11" s="2" t="str">
        <f t="shared" si="0"/>
        <v>RX Pied droit</v>
      </c>
      <c r="C11">
        <v>1727</v>
      </c>
      <c r="D11">
        <v>1924</v>
      </c>
      <c r="E11">
        <v>1967</v>
      </c>
      <c r="F11">
        <v>2048</v>
      </c>
      <c r="G11">
        <v>2154</v>
      </c>
      <c r="H11">
        <v>2371</v>
      </c>
      <c r="I11">
        <v>2805</v>
      </c>
      <c r="J11">
        <v>2673</v>
      </c>
      <c r="K11">
        <v>2771</v>
      </c>
      <c r="L11">
        <v>2862</v>
      </c>
      <c r="M11">
        <v>3047</v>
      </c>
      <c r="N11">
        <v>2935</v>
      </c>
      <c r="O11">
        <v>3075</v>
      </c>
      <c r="P11">
        <v>3612</v>
      </c>
      <c r="Q11">
        <v>3618</v>
      </c>
      <c r="R11">
        <v>3824</v>
      </c>
      <c r="S11">
        <v>2778</v>
      </c>
      <c r="T11">
        <v>3284</v>
      </c>
      <c r="U11">
        <v>3405</v>
      </c>
      <c r="V11">
        <v>52880</v>
      </c>
    </row>
    <row r="12" spans="1:22" x14ac:dyDescent="0.3">
      <c r="A12" s="2" t="s">
        <v>11</v>
      </c>
      <c r="B12" s="2" t="str">
        <f t="shared" si="0"/>
        <v>RX Pied gauche</v>
      </c>
      <c r="C12">
        <v>1721</v>
      </c>
      <c r="D12">
        <v>1864</v>
      </c>
      <c r="E12">
        <v>1867</v>
      </c>
      <c r="F12">
        <v>1998</v>
      </c>
      <c r="G12">
        <v>2120</v>
      </c>
      <c r="H12">
        <v>2252</v>
      </c>
      <c r="I12">
        <v>2638</v>
      </c>
      <c r="J12">
        <v>2576</v>
      </c>
      <c r="K12">
        <v>2735</v>
      </c>
      <c r="L12">
        <v>2718</v>
      </c>
      <c r="M12">
        <v>3001</v>
      </c>
      <c r="N12">
        <v>2907</v>
      </c>
      <c r="O12">
        <v>3195</v>
      </c>
      <c r="P12">
        <v>3575</v>
      </c>
      <c r="Q12">
        <v>3562</v>
      </c>
      <c r="R12">
        <v>3646</v>
      </c>
      <c r="S12">
        <v>2484</v>
      </c>
      <c r="T12">
        <v>3169</v>
      </c>
      <c r="U12">
        <v>3213</v>
      </c>
      <c r="V12">
        <v>51241</v>
      </c>
    </row>
    <row r="13" spans="1:22" x14ac:dyDescent="0.3">
      <c r="A13" s="2" t="s">
        <v>12</v>
      </c>
      <c r="B13" s="2" t="str">
        <f t="shared" si="0"/>
        <v>US Bilan séno complet</v>
      </c>
      <c r="L13">
        <v>3358</v>
      </c>
      <c r="M13">
        <v>6376</v>
      </c>
      <c r="N13">
        <v>6232</v>
      </c>
      <c r="O13">
        <v>5108</v>
      </c>
      <c r="P13">
        <v>5435</v>
      </c>
      <c r="Q13">
        <v>4769</v>
      </c>
      <c r="R13">
        <v>4767</v>
      </c>
      <c r="S13">
        <v>4033</v>
      </c>
      <c r="T13">
        <v>4848</v>
      </c>
      <c r="U13">
        <v>4953</v>
      </c>
      <c r="V13">
        <v>49879</v>
      </c>
    </row>
    <row r="14" spans="1:22" x14ac:dyDescent="0.3">
      <c r="A14" s="2" t="s">
        <v>13</v>
      </c>
      <c r="B14" s="2" t="str">
        <f t="shared" si="0"/>
        <v>RX Genou droit</v>
      </c>
      <c r="C14">
        <v>1765</v>
      </c>
      <c r="D14">
        <v>1988</v>
      </c>
      <c r="E14">
        <v>1898</v>
      </c>
      <c r="F14">
        <v>1949</v>
      </c>
      <c r="G14">
        <v>2050</v>
      </c>
      <c r="H14">
        <v>2173</v>
      </c>
      <c r="I14">
        <v>2430</v>
      </c>
      <c r="J14">
        <v>2383</v>
      </c>
      <c r="K14">
        <v>2493</v>
      </c>
      <c r="L14">
        <v>2504</v>
      </c>
      <c r="M14">
        <v>2749</v>
      </c>
      <c r="N14">
        <v>2594</v>
      </c>
      <c r="O14">
        <v>3055</v>
      </c>
      <c r="P14">
        <v>3433</v>
      </c>
      <c r="Q14">
        <v>3359</v>
      </c>
      <c r="R14">
        <v>3281</v>
      </c>
      <c r="S14">
        <v>2438</v>
      </c>
      <c r="T14">
        <v>2902</v>
      </c>
      <c r="U14">
        <v>3353</v>
      </c>
      <c r="V14">
        <v>48797</v>
      </c>
    </row>
    <row r="15" spans="1:22" x14ac:dyDescent="0.3">
      <c r="A15" s="2" t="s">
        <v>14</v>
      </c>
      <c r="B15" s="2" t="str">
        <f t="shared" si="0"/>
        <v>RX Hanche droite</v>
      </c>
      <c r="C15">
        <v>1887</v>
      </c>
      <c r="D15">
        <v>2011</v>
      </c>
      <c r="E15">
        <v>2004</v>
      </c>
      <c r="F15">
        <v>2034</v>
      </c>
      <c r="G15">
        <v>1993</v>
      </c>
      <c r="H15">
        <v>2192</v>
      </c>
      <c r="I15">
        <v>2409</v>
      </c>
      <c r="J15">
        <v>2366</v>
      </c>
      <c r="K15">
        <v>2653</v>
      </c>
      <c r="L15">
        <v>2611</v>
      </c>
      <c r="M15">
        <v>2337</v>
      </c>
      <c r="N15">
        <v>2349</v>
      </c>
      <c r="O15">
        <v>2909</v>
      </c>
      <c r="P15">
        <v>3091</v>
      </c>
      <c r="Q15">
        <v>3037</v>
      </c>
      <c r="R15">
        <v>2998</v>
      </c>
      <c r="S15">
        <v>2341</v>
      </c>
      <c r="T15">
        <v>2754</v>
      </c>
      <c r="U15">
        <v>2985</v>
      </c>
      <c r="V15">
        <v>46961</v>
      </c>
    </row>
    <row r="16" spans="1:22" x14ac:dyDescent="0.3">
      <c r="A16" s="2" t="s">
        <v>15</v>
      </c>
      <c r="B16" s="2" t="str">
        <f t="shared" si="0"/>
        <v>RX Genou gauche</v>
      </c>
      <c r="C16">
        <v>1743</v>
      </c>
      <c r="D16">
        <v>1899</v>
      </c>
      <c r="E16">
        <v>1810</v>
      </c>
      <c r="F16">
        <v>1964</v>
      </c>
      <c r="G16">
        <v>1933</v>
      </c>
      <c r="H16">
        <v>2082</v>
      </c>
      <c r="I16">
        <v>2323</v>
      </c>
      <c r="J16">
        <v>2387</v>
      </c>
      <c r="K16">
        <v>2514</v>
      </c>
      <c r="L16">
        <v>2340</v>
      </c>
      <c r="M16">
        <v>2589</v>
      </c>
      <c r="N16">
        <v>2409</v>
      </c>
      <c r="O16">
        <v>2892</v>
      </c>
      <c r="P16">
        <v>3313</v>
      </c>
      <c r="Q16">
        <v>3116</v>
      </c>
      <c r="R16">
        <v>3095</v>
      </c>
      <c r="S16">
        <v>2315</v>
      </c>
      <c r="T16">
        <v>2874</v>
      </c>
      <c r="U16">
        <v>3048</v>
      </c>
      <c r="V16">
        <v>46646</v>
      </c>
    </row>
    <row r="17" spans="1:22" x14ac:dyDescent="0.3">
      <c r="A17" s="2" t="s">
        <v>16</v>
      </c>
      <c r="B17" s="2" t="str">
        <f t="shared" si="0"/>
        <v>RX Hanche gauche</v>
      </c>
      <c r="C17">
        <v>1668</v>
      </c>
      <c r="D17">
        <v>1879</v>
      </c>
      <c r="E17">
        <v>1868</v>
      </c>
      <c r="F17">
        <v>1912</v>
      </c>
      <c r="G17">
        <v>1956</v>
      </c>
      <c r="H17">
        <v>2049</v>
      </c>
      <c r="I17">
        <v>2258</v>
      </c>
      <c r="J17">
        <v>2274</v>
      </c>
      <c r="K17">
        <v>2504</v>
      </c>
      <c r="L17">
        <v>2439</v>
      </c>
      <c r="M17">
        <v>2281</v>
      </c>
      <c r="N17">
        <v>2210</v>
      </c>
      <c r="O17">
        <v>2693</v>
      </c>
      <c r="P17">
        <v>3054</v>
      </c>
      <c r="Q17">
        <v>2939</v>
      </c>
      <c r="R17">
        <v>2789</v>
      </c>
      <c r="S17">
        <v>2219</v>
      </c>
      <c r="T17">
        <v>2689</v>
      </c>
      <c r="U17">
        <v>2589</v>
      </c>
      <c r="V17">
        <v>44270</v>
      </c>
    </row>
    <row r="18" spans="1:22" x14ac:dyDescent="0.3">
      <c r="A18" s="2" t="s">
        <v>17</v>
      </c>
      <c r="B18" s="2" t="str">
        <f t="shared" si="0"/>
        <v>US Abdomen Sup</v>
      </c>
      <c r="C18">
        <v>2298</v>
      </c>
      <c r="D18">
        <v>2571</v>
      </c>
      <c r="E18">
        <v>2607</v>
      </c>
      <c r="F18">
        <v>2676</v>
      </c>
      <c r="G18">
        <v>2539</v>
      </c>
      <c r="H18">
        <v>2508</v>
      </c>
      <c r="I18">
        <v>2268</v>
      </c>
      <c r="J18">
        <v>2355</v>
      </c>
      <c r="K18">
        <v>2389</v>
      </c>
      <c r="L18">
        <v>2284</v>
      </c>
      <c r="M18">
        <v>2102</v>
      </c>
      <c r="N18">
        <v>1972</v>
      </c>
      <c r="O18">
        <v>1690</v>
      </c>
      <c r="P18">
        <v>1671</v>
      </c>
      <c r="Q18">
        <v>1502</v>
      </c>
      <c r="R18">
        <v>1528</v>
      </c>
      <c r="S18">
        <v>1095</v>
      </c>
      <c r="T18">
        <v>1420</v>
      </c>
      <c r="U18">
        <v>1391</v>
      </c>
      <c r="V18">
        <v>38866</v>
      </c>
    </row>
    <row r="19" spans="1:22" x14ac:dyDescent="0.3">
      <c r="A19" s="2" t="s">
        <v>18</v>
      </c>
      <c r="B19" s="2" t="str">
        <f t="shared" si="0"/>
        <v>RX Main droite</v>
      </c>
      <c r="C19">
        <v>1254</v>
      </c>
      <c r="D19">
        <v>1300</v>
      </c>
      <c r="E19">
        <v>1364</v>
      </c>
      <c r="F19">
        <v>1609</v>
      </c>
      <c r="G19">
        <v>1630</v>
      </c>
      <c r="H19">
        <v>1859</v>
      </c>
      <c r="I19">
        <v>2045</v>
      </c>
      <c r="J19">
        <v>2037</v>
      </c>
      <c r="K19">
        <v>2226</v>
      </c>
      <c r="L19">
        <v>2102</v>
      </c>
      <c r="M19">
        <v>2276</v>
      </c>
      <c r="N19">
        <v>2271</v>
      </c>
      <c r="O19">
        <v>2040</v>
      </c>
      <c r="P19">
        <v>2118</v>
      </c>
      <c r="Q19">
        <v>2105</v>
      </c>
      <c r="R19">
        <v>2055</v>
      </c>
      <c r="S19">
        <v>1670</v>
      </c>
      <c r="T19">
        <v>1957</v>
      </c>
      <c r="U19">
        <v>2094</v>
      </c>
      <c r="V19">
        <v>36012</v>
      </c>
    </row>
    <row r="20" spans="1:22" x14ac:dyDescent="0.3">
      <c r="A20" s="2" t="s">
        <v>19</v>
      </c>
      <c r="B20" s="2" t="str">
        <f t="shared" si="0"/>
        <v>US Abdomen total</v>
      </c>
      <c r="C20">
        <v>995</v>
      </c>
      <c r="D20">
        <v>1055</v>
      </c>
      <c r="E20">
        <v>1113</v>
      </c>
      <c r="F20">
        <v>1191</v>
      </c>
      <c r="G20">
        <v>1388</v>
      </c>
      <c r="H20">
        <v>1639</v>
      </c>
      <c r="I20">
        <v>1768</v>
      </c>
      <c r="J20">
        <v>1747</v>
      </c>
      <c r="K20">
        <v>1828</v>
      </c>
      <c r="L20">
        <v>1943</v>
      </c>
      <c r="M20">
        <v>2083</v>
      </c>
      <c r="N20">
        <v>2074</v>
      </c>
      <c r="O20">
        <v>2186</v>
      </c>
      <c r="P20">
        <v>2597</v>
      </c>
      <c r="Q20">
        <v>2750</v>
      </c>
      <c r="R20">
        <v>2741</v>
      </c>
      <c r="S20">
        <v>1888</v>
      </c>
      <c r="T20">
        <v>2460</v>
      </c>
      <c r="U20">
        <v>2314</v>
      </c>
      <c r="V20">
        <v>35760</v>
      </c>
    </row>
    <row r="21" spans="1:22" x14ac:dyDescent="0.3">
      <c r="A21" s="2" t="s">
        <v>20</v>
      </c>
      <c r="B21" s="2" t="str">
        <f t="shared" si="0"/>
        <v>RX Poignet gauche</v>
      </c>
      <c r="C21">
        <v>1176</v>
      </c>
      <c r="D21">
        <v>1247</v>
      </c>
      <c r="E21">
        <v>1346</v>
      </c>
      <c r="F21">
        <v>1300</v>
      </c>
      <c r="G21">
        <v>1529</v>
      </c>
      <c r="H21">
        <v>1699</v>
      </c>
      <c r="I21">
        <v>1824</v>
      </c>
      <c r="J21">
        <v>1659</v>
      </c>
      <c r="K21">
        <v>1929</v>
      </c>
      <c r="L21">
        <v>1910</v>
      </c>
      <c r="M21">
        <v>1872</v>
      </c>
      <c r="N21">
        <v>1857</v>
      </c>
      <c r="O21">
        <v>1867</v>
      </c>
      <c r="P21">
        <v>2127</v>
      </c>
      <c r="Q21">
        <v>2043</v>
      </c>
      <c r="R21">
        <v>2121</v>
      </c>
      <c r="S21">
        <v>1826</v>
      </c>
      <c r="T21">
        <v>1996</v>
      </c>
      <c r="U21">
        <v>2015</v>
      </c>
      <c r="V21">
        <v>33343</v>
      </c>
    </row>
    <row r="22" spans="1:22" x14ac:dyDescent="0.3">
      <c r="A22" s="2" t="s">
        <v>21</v>
      </c>
      <c r="B22" s="2" t="str">
        <f t="shared" si="0"/>
        <v>RX Poignet droit</v>
      </c>
      <c r="C22">
        <v>1220</v>
      </c>
      <c r="D22">
        <v>1208</v>
      </c>
      <c r="E22">
        <v>1246</v>
      </c>
      <c r="F22">
        <v>1391</v>
      </c>
      <c r="G22">
        <v>1345</v>
      </c>
      <c r="H22">
        <v>1566</v>
      </c>
      <c r="I22">
        <v>1847</v>
      </c>
      <c r="J22">
        <v>1891</v>
      </c>
      <c r="K22">
        <v>1766</v>
      </c>
      <c r="L22">
        <v>1737</v>
      </c>
      <c r="M22">
        <v>1836</v>
      </c>
      <c r="N22">
        <v>1859</v>
      </c>
      <c r="O22">
        <v>1868</v>
      </c>
      <c r="P22">
        <v>2097</v>
      </c>
      <c r="Q22">
        <v>2145</v>
      </c>
      <c r="R22">
        <v>1961</v>
      </c>
      <c r="S22">
        <v>1591</v>
      </c>
      <c r="T22">
        <v>1870</v>
      </c>
      <c r="U22">
        <v>1958</v>
      </c>
      <c r="V22">
        <v>32402</v>
      </c>
    </row>
    <row r="23" spans="1:22" x14ac:dyDescent="0.3">
      <c r="A23" s="2" t="s">
        <v>22</v>
      </c>
      <c r="B23" s="2" t="str">
        <f t="shared" si="0"/>
        <v>CT2n Colonne cervicale</v>
      </c>
      <c r="C23">
        <v>625</v>
      </c>
      <c r="D23">
        <v>725</v>
      </c>
      <c r="E23">
        <v>786</v>
      </c>
      <c r="F23">
        <v>922</v>
      </c>
      <c r="G23">
        <v>843</v>
      </c>
      <c r="H23">
        <v>909</v>
      </c>
      <c r="I23">
        <v>1003</v>
      </c>
      <c r="J23">
        <v>1147</v>
      </c>
      <c r="K23">
        <v>1473</v>
      </c>
      <c r="L23">
        <v>1436</v>
      </c>
      <c r="M23">
        <v>1536</v>
      </c>
      <c r="N23">
        <v>1624</v>
      </c>
      <c r="O23">
        <v>2249</v>
      </c>
      <c r="P23">
        <v>2578</v>
      </c>
      <c r="Q23">
        <v>2723</v>
      </c>
      <c r="R23">
        <v>2975</v>
      </c>
      <c r="S23">
        <v>2421</v>
      </c>
      <c r="T23">
        <v>2989</v>
      </c>
      <c r="U23">
        <v>3055</v>
      </c>
      <c r="V23">
        <v>32019</v>
      </c>
    </row>
    <row r="24" spans="1:22" x14ac:dyDescent="0.3">
      <c r="A24" s="2" t="s">
        <v>23</v>
      </c>
      <c r="B24" s="2" t="str">
        <f t="shared" si="0"/>
        <v>RX Cheville droite</v>
      </c>
      <c r="C24">
        <v>1071</v>
      </c>
      <c r="D24">
        <v>1076</v>
      </c>
      <c r="E24">
        <v>1195</v>
      </c>
      <c r="F24">
        <v>1267</v>
      </c>
      <c r="G24">
        <v>1309</v>
      </c>
      <c r="H24">
        <v>1348</v>
      </c>
      <c r="I24">
        <v>1801</v>
      </c>
      <c r="J24">
        <v>1668</v>
      </c>
      <c r="K24">
        <v>1648</v>
      </c>
      <c r="L24">
        <v>1754</v>
      </c>
      <c r="M24">
        <v>1688</v>
      </c>
      <c r="N24">
        <v>1676</v>
      </c>
      <c r="O24">
        <v>1849</v>
      </c>
      <c r="P24">
        <v>2262</v>
      </c>
      <c r="Q24">
        <v>2162</v>
      </c>
      <c r="R24">
        <v>2192</v>
      </c>
      <c r="S24">
        <v>1718</v>
      </c>
      <c r="T24">
        <v>2121</v>
      </c>
      <c r="U24">
        <v>2174</v>
      </c>
      <c r="V24">
        <v>31979</v>
      </c>
    </row>
    <row r="25" spans="1:22" x14ac:dyDescent="0.3">
      <c r="A25" s="2" t="s">
        <v>24</v>
      </c>
      <c r="B25" s="2" t="str">
        <f>TRIM(A25)</f>
        <v>RX Colonne lombaire</v>
      </c>
      <c r="C25">
        <v>2114</v>
      </c>
      <c r="D25">
        <v>2292</v>
      </c>
      <c r="E25">
        <v>2111</v>
      </c>
      <c r="F25">
        <v>1917</v>
      </c>
      <c r="G25">
        <v>1937</v>
      </c>
      <c r="H25">
        <v>1941</v>
      </c>
      <c r="I25">
        <v>2194</v>
      </c>
      <c r="J25">
        <v>1928</v>
      </c>
      <c r="K25">
        <v>2167</v>
      </c>
      <c r="L25">
        <v>1694</v>
      </c>
      <c r="M25">
        <v>1404</v>
      </c>
      <c r="N25">
        <v>1098</v>
      </c>
      <c r="O25">
        <v>1435</v>
      </c>
      <c r="P25">
        <v>1545</v>
      </c>
      <c r="Q25">
        <v>1383</v>
      </c>
      <c r="R25">
        <v>1247</v>
      </c>
      <c r="S25">
        <v>886</v>
      </c>
      <c r="T25">
        <v>1063</v>
      </c>
      <c r="U25">
        <v>1176</v>
      </c>
      <c r="V25">
        <v>31532</v>
      </c>
    </row>
    <row r="26" spans="1:22" x14ac:dyDescent="0.3">
      <c r="A26" s="2" t="s">
        <v>25</v>
      </c>
      <c r="B26" s="2" t="str">
        <f t="shared" si="0"/>
        <v>RX Epaule droite</v>
      </c>
      <c r="C26">
        <v>968</v>
      </c>
      <c r="D26">
        <v>1138</v>
      </c>
      <c r="E26">
        <v>1193</v>
      </c>
      <c r="F26">
        <v>1141</v>
      </c>
      <c r="G26">
        <v>1206</v>
      </c>
      <c r="H26">
        <v>1279</v>
      </c>
      <c r="I26">
        <v>1391</v>
      </c>
      <c r="J26">
        <v>1348</v>
      </c>
      <c r="K26">
        <v>1668</v>
      </c>
      <c r="L26">
        <v>1568</v>
      </c>
      <c r="M26">
        <v>1559</v>
      </c>
      <c r="N26">
        <v>1521</v>
      </c>
      <c r="O26">
        <v>1872</v>
      </c>
      <c r="P26">
        <v>2062</v>
      </c>
      <c r="Q26">
        <v>2119</v>
      </c>
      <c r="R26">
        <v>2205</v>
      </c>
      <c r="S26">
        <v>1589</v>
      </c>
      <c r="T26">
        <v>1868</v>
      </c>
      <c r="U26">
        <v>1955</v>
      </c>
      <c r="V26">
        <v>29651</v>
      </c>
    </row>
    <row r="27" spans="1:22" x14ac:dyDescent="0.3">
      <c r="A27" s="2" t="s">
        <v>26</v>
      </c>
      <c r="B27" s="2" t="str">
        <f t="shared" si="0"/>
        <v>RX Cheville gauche</v>
      </c>
      <c r="C27">
        <v>1058</v>
      </c>
      <c r="D27">
        <v>978</v>
      </c>
      <c r="E27">
        <v>1154</v>
      </c>
      <c r="F27">
        <v>1123</v>
      </c>
      <c r="G27">
        <v>1180</v>
      </c>
      <c r="H27">
        <v>1305</v>
      </c>
      <c r="I27">
        <v>1535</v>
      </c>
      <c r="J27">
        <v>1545</v>
      </c>
      <c r="K27">
        <v>1558</v>
      </c>
      <c r="L27">
        <v>1557</v>
      </c>
      <c r="M27">
        <v>1653</v>
      </c>
      <c r="N27">
        <v>1475</v>
      </c>
      <c r="O27">
        <v>1793</v>
      </c>
      <c r="P27">
        <v>2059</v>
      </c>
      <c r="Q27">
        <v>2062</v>
      </c>
      <c r="R27">
        <v>2122</v>
      </c>
      <c r="S27">
        <v>1555</v>
      </c>
      <c r="T27">
        <v>1958</v>
      </c>
      <c r="U27">
        <v>1980</v>
      </c>
      <c r="V27">
        <v>29651</v>
      </c>
    </row>
    <row r="28" spans="1:22" x14ac:dyDescent="0.3">
      <c r="A28" s="2" t="s">
        <v>27</v>
      </c>
      <c r="B28" s="2" t="str">
        <f t="shared" si="0"/>
        <v>RX Main gauche</v>
      </c>
      <c r="C28">
        <v>1029</v>
      </c>
      <c r="D28">
        <v>1054</v>
      </c>
      <c r="E28">
        <v>1076</v>
      </c>
      <c r="F28">
        <v>1283</v>
      </c>
      <c r="G28">
        <v>1284</v>
      </c>
      <c r="H28">
        <v>1431</v>
      </c>
      <c r="I28">
        <v>1607</v>
      </c>
      <c r="J28">
        <v>1588</v>
      </c>
      <c r="K28">
        <v>1718</v>
      </c>
      <c r="L28">
        <v>1679</v>
      </c>
      <c r="M28">
        <v>1794</v>
      </c>
      <c r="N28">
        <v>1843</v>
      </c>
      <c r="O28">
        <v>1618</v>
      </c>
      <c r="P28">
        <v>1603</v>
      </c>
      <c r="Q28">
        <v>1558</v>
      </c>
      <c r="R28">
        <v>1615</v>
      </c>
      <c r="S28">
        <v>1241</v>
      </c>
      <c r="T28">
        <v>1585</v>
      </c>
      <c r="U28">
        <v>1723</v>
      </c>
      <c r="V28">
        <v>28329</v>
      </c>
    </row>
    <row r="29" spans="1:22" x14ac:dyDescent="0.3">
      <c r="A29" s="2" t="s">
        <v>28</v>
      </c>
      <c r="B29" s="2" t="str">
        <f t="shared" si="0"/>
        <v>IRM Colonne lombaire</v>
      </c>
      <c r="H29">
        <v>792</v>
      </c>
      <c r="I29">
        <v>919</v>
      </c>
      <c r="J29">
        <v>1115</v>
      </c>
      <c r="K29">
        <v>2236</v>
      </c>
      <c r="L29">
        <v>2491</v>
      </c>
      <c r="M29">
        <v>2646</v>
      </c>
      <c r="N29">
        <v>2418</v>
      </c>
      <c r="O29">
        <v>2450</v>
      </c>
      <c r="P29">
        <v>2333</v>
      </c>
      <c r="Q29">
        <v>2308</v>
      </c>
      <c r="R29">
        <v>2394</v>
      </c>
      <c r="S29">
        <v>1671</v>
      </c>
      <c r="T29">
        <v>2044</v>
      </c>
      <c r="U29">
        <v>2312</v>
      </c>
      <c r="V29">
        <v>28129</v>
      </c>
    </row>
    <row r="30" spans="1:22" x14ac:dyDescent="0.3">
      <c r="A30" s="2" t="s">
        <v>29</v>
      </c>
      <c r="B30" s="2" t="str">
        <f t="shared" si="0"/>
        <v>CT Thorax + Abdomen</v>
      </c>
      <c r="I30">
        <v>176</v>
      </c>
      <c r="J30">
        <v>810</v>
      </c>
      <c r="K30">
        <v>1113</v>
      </c>
      <c r="L30">
        <v>1518</v>
      </c>
      <c r="M30">
        <v>1613</v>
      </c>
      <c r="N30">
        <v>1570</v>
      </c>
      <c r="O30">
        <v>2044</v>
      </c>
      <c r="P30">
        <v>2351</v>
      </c>
      <c r="Q30">
        <v>2392</v>
      </c>
      <c r="R30">
        <v>2486</v>
      </c>
      <c r="S30">
        <v>3449</v>
      </c>
      <c r="T30">
        <v>3823</v>
      </c>
      <c r="U30">
        <v>3856</v>
      </c>
      <c r="V30">
        <v>27201</v>
      </c>
    </row>
    <row r="31" spans="1:22" x14ac:dyDescent="0.3">
      <c r="A31" s="2" t="s">
        <v>30</v>
      </c>
      <c r="B31" s="2" t="str">
        <f t="shared" si="0"/>
        <v>RX Epaule gauche</v>
      </c>
      <c r="C31">
        <v>892</v>
      </c>
      <c r="D31">
        <v>1051</v>
      </c>
      <c r="E31">
        <v>1009</v>
      </c>
      <c r="F31">
        <v>1016</v>
      </c>
      <c r="G31">
        <v>1091</v>
      </c>
      <c r="H31">
        <v>1165</v>
      </c>
      <c r="I31">
        <v>1287</v>
      </c>
      <c r="J31">
        <v>1230</v>
      </c>
      <c r="K31">
        <v>1448</v>
      </c>
      <c r="L31">
        <v>1414</v>
      </c>
      <c r="M31">
        <v>1469</v>
      </c>
      <c r="N31">
        <v>1472</v>
      </c>
      <c r="O31">
        <v>1663</v>
      </c>
      <c r="P31">
        <v>1831</v>
      </c>
      <c r="Q31">
        <v>1834</v>
      </c>
      <c r="R31">
        <v>1894</v>
      </c>
      <c r="S31">
        <v>1577</v>
      </c>
      <c r="T31">
        <v>1696</v>
      </c>
      <c r="U31">
        <v>1874</v>
      </c>
      <c r="V31">
        <v>26913</v>
      </c>
    </row>
    <row r="32" spans="1:22" x14ac:dyDescent="0.3">
      <c r="A32" s="2" t="s">
        <v>31</v>
      </c>
      <c r="B32" s="2" t="str">
        <f t="shared" si="0"/>
        <v>IRM Crâne/transfontanellaire</v>
      </c>
      <c r="H32">
        <v>17</v>
      </c>
      <c r="I32">
        <v>2</v>
      </c>
      <c r="J32">
        <v>5</v>
      </c>
      <c r="K32">
        <v>24</v>
      </c>
      <c r="L32">
        <v>1327</v>
      </c>
      <c r="M32">
        <v>2681</v>
      </c>
      <c r="N32">
        <v>2739</v>
      </c>
      <c r="O32">
        <v>2669</v>
      </c>
      <c r="P32">
        <v>2546</v>
      </c>
      <c r="Q32">
        <v>2663</v>
      </c>
      <c r="R32">
        <v>2636</v>
      </c>
      <c r="S32">
        <v>2157</v>
      </c>
      <c r="T32">
        <v>2593</v>
      </c>
      <c r="U32">
        <v>2851</v>
      </c>
      <c r="V32">
        <v>24910</v>
      </c>
    </row>
    <row r="33" spans="1:22" x14ac:dyDescent="0.3">
      <c r="A33" s="2" t="s">
        <v>32</v>
      </c>
      <c r="B33" s="2" t="str">
        <f t="shared" si="0"/>
        <v>US Thyroïde</v>
      </c>
      <c r="C33">
        <v>635</v>
      </c>
      <c r="D33">
        <v>676</v>
      </c>
      <c r="E33">
        <v>673</v>
      </c>
      <c r="F33">
        <v>796</v>
      </c>
      <c r="G33">
        <v>893</v>
      </c>
      <c r="H33">
        <v>879</v>
      </c>
      <c r="I33">
        <v>908</v>
      </c>
      <c r="J33">
        <v>1008</v>
      </c>
      <c r="K33">
        <v>1204</v>
      </c>
      <c r="L33">
        <v>1288</v>
      </c>
      <c r="M33">
        <v>1482</v>
      </c>
      <c r="N33">
        <v>1479</v>
      </c>
      <c r="O33">
        <v>1632</v>
      </c>
      <c r="P33">
        <v>1702</v>
      </c>
      <c r="Q33">
        <v>1632</v>
      </c>
      <c r="R33">
        <v>1713</v>
      </c>
      <c r="S33">
        <v>1268</v>
      </c>
      <c r="T33">
        <v>1416</v>
      </c>
      <c r="U33">
        <v>1368</v>
      </c>
      <c r="V33">
        <v>22652</v>
      </c>
    </row>
    <row r="34" spans="1:22" x14ac:dyDescent="0.3">
      <c r="A34" s="2" t="s">
        <v>33</v>
      </c>
      <c r="B34" s="2" t="str">
        <f t="shared" si="0"/>
        <v>CT Cerveau</v>
      </c>
      <c r="C34">
        <v>1995</v>
      </c>
      <c r="D34">
        <v>2143</v>
      </c>
      <c r="E34">
        <v>2177</v>
      </c>
      <c r="F34">
        <v>2232</v>
      </c>
      <c r="G34">
        <v>2116</v>
      </c>
      <c r="H34">
        <v>1915</v>
      </c>
      <c r="I34">
        <v>2105</v>
      </c>
      <c r="J34">
        <v>2259</v>
      </c>
      <c r="K34">
        <v>2825</v>
      </c>
      <c r="L34">
        <v>1448</v>
      </c>
      <c r="V34">
        <v>21215</v>
      </c>
    </row>
    <row r="35" spans="1:22" x14ac:dyDescent="0.3">
      <c r="A35" s="2" t="s">
        <v>34</v>
      </c>
      <c r="B35" s="2" t="str">
        <f t="shared" si="0"/>
        <v>RX Abdomen total</v>
      </c>
      <c r="C35">
        <v>1180</v>
      </c>
      <c r="D35">
        <v>1412</v>
      </c>
      <c r="E35">
        <v>1031</v>
      </c>
      <c r="F35">
        <v>884</v>
      </c>
      <c r="G35">
        <v>974</v>
      </c>
      <c r="H35">
        <v>1070</v>
      </c>
      <c r="I35">
        <v>1344</v>
      </c>
      <c r="J35">
        <v>1276</v>
      </c>
      <c r="K35">
        <v>1355</v>
      </c>
      <c r="L35">
        <v>1247</v>
      </c>
      <c r="M35">
        <v>960</v>
      </c>
      <c r="N35">
        <v>675</v>
      </c>
      <c r="O35">
        <v>719</v>
      </c>
      <c r="P35">
        <v>859</v>
      </c>
      <c r="Q35">
        <v>714</v>
      </c>
      <c r="R35">
        <v>705</v>
      </c>
      <c r="S35">
        <v>455</v>
      </c>
      <c r="T35">
        <v>468</v>
      </c>
      <c r="U35">
        <v>455</v>
      </c>
      <c r="V35">
        <v>17783</v>
      </c>
    </row>
    <row r="36" spans="1:22" x14ac:dyDescent="0.3">
      <c r="A36" s="2" t="s">
        <v>35</v>
      </c>
      <c r="B36" s="2" t="str">
        <f t="shared" si="0"/>
        <v>US Carotides + Vertébrales</v>
      </c>
      <c r="C36">
        <v>483</v>
      </c>
      <c r="D36">
        <v>549</v>
      </c>
      <c r="E36">
        <v>619</v>
      </c>
      <c r="F36">
        <v>659</v>
      </c>
      <c r="G36">
        <v>696</v>
      </c>
      <c r="H36">
        <v>604</v>
      </c>
      <c r="I36">
        <v>634</v>
      </c>
      <c r="J36">
        <v>678</v>
      </c>
      <c r="K36">
        <v>1181</v>
      </c>
      <c r="L36">
        <v>1342</v>
      </c>
      <c r="M36">
        <v>1328</v>
      </c>
      <c r="N36">
        <v>1306</v>
      </c>
      <c r="O36">
        <v>1237</v>
      </c>
      <c r="P36">
        <v>1088</v>
      </c>
      <c r="Q36">
        <v>1156</v>
      </c>
      <c r="R36">
        <v>1170</v>
      </c>
      <c r="S36">
        <v>932</v>
      </c>
      <c r="T36">
        <v>1044</v>
      </c>
      <c r="U36">
        <v>457</v>
      </c>
      <c r="V36">
        <v>17163</v>
      </c>
    </row>
    <row r="37" spans="1:22" x14ac:dyDescent="0.3">
      <c r="A37" s="2" t="s">
        <v>36</v>
      </c>
      <c r="B37" s="2" t="str">
        <f t="shared" si="0"/>
        <v>CT Sinus</v>
      </c>
      <c r="C37">
        <v>556</v>
      </c>
      <c r="D37">
        <v>577</v>
      </c>
      <c r="E37">
        <v>648</v>
      </c>
      <c r="F37">
        <v>965</v>
      </c>
      <c r="G37">
        <v>967</v>
      </c>
      <c r="H37">
        <v>1070</v>
      </c>
      <c r="I37">
        <v>1134</v>
      </c>
      <c r="J37">
        <v>1148</v>
      </c>
      <c r="K37">
        <v>1388</v>
      </c>
      <c r="L37">
        <v>1409</v>
      </c>
      <c r="M37">
        <v>1300</v>
      </c>
      <c r="N37">
        <v>1351</v>
      </c>
      <c r="O37">
        <v>1119</v>
      </c>
      <c r="P37">
        <v>730</v>
      </c>
      <c r="Q37">
        <v>546</v>
      </c>
      <c r="R37">
        <v>698</v>
      </c>
      <c r="S37">
        <v>453</v>
      </c>
      <c r="T37">
        <v>422</v>
      </c>
      <c r="U37">
        <v>639</v>
      </c>
      <c r="V37">
        <v>17121</v>
      </c>
    </row>
    <row r="38" spans="1:22" x14ac:dyDescent="0.3">
      <c r="A38" s="2" t="s">
        <v>37</v>
      </c>
      <c r="B38" s="2" t="str">
        <f t="shared" si="0"/>
        <v>RX Gril Costal</v>
      </c>
      <c r="C38">
        <v>663</v>
      </c>
      <c r="D38">
        <v>702</v>
      </c>
      <c r="E38">
        <v>623</v>
      </c>
      <c r="F38">
        <v>699</v>
      </c>
      <c r="G38">
        <v>655</v>
      </c>
      <c r="H38">
        <v>702</v>
      </c>
      <c r="I38">
        <v>804</v>
      </c>
      <c r="J38">
        <v>852</v>
      </c>
      <c r="K38">
        <v>1021</v>
      </c>
      <c r="L38">
        <v>1030</v>
      </c>
      <c r="M38">
        <v>863</v>
      </c>
      <c r="N38">
        <v>901</v>
      </c>
      <c r="O38">
        <v>1015</v>
      </c>
      <c r="P38">
        <v>1290</v>
      </c>
      <c r="Q38">
        <v>1170</v>
      </c>
      <c r="R38">
        <v>1180</v>
      </c>
      <c r="S38">
        <v>758</v>
      </c>
      <c r="T38">
        <v>926</v>
      </c>
      <c r="U38">
        <v>1132</v>
      </c>
      <c r="V38">
        <v>16986</v>
      </c>
    </row>
    <row r="39" spans="1:22" x14ac:dyDescent="0.3">
      <c r="A39" s="2" t="s">
        <v>38</v>
      </c>
      <c r="B39" s="2" t="str">
        <f t="shared" si="0"/>
        <v>RX Thorax Bobby Int.</v>
      </c>
      <c r="C39">
        <v>184</v>
      </c>
      <c r="D39">
        <v>217</v>
      </c>
      <c r="E39">
        <v>250</v>
      </c>
      <c r="F39">
        <v>249</v>
      </c>
      <c r="G39">
        <v>218</v>
      </c>
      <c r="H39">
        <v>348</v>
      </c>
      <c r="I39">
        <v>502</v>
      </c>
      <c r="J39">
        <v>507</v>
      </c>
      <c r="K39">
        <v>598</v>
      </c>
      <c r="L39">
        <v>767</v>
      </c>
      <c r="M39">
        <v>970</v>
      </c>
      <c r="N39">
        <v>1115</v>
      </c>
      <c r="O39">
        <v>1166</v>
      </c>
      <c r="P39">
        <v>1508</v>
      </c>
      <c r="Q39">
        <v>1510</v>
      </c>
      <c r="R39">
        <v>1515</v>
      </c>
      <c r="S39">
        <v>1733</v>
      </c>
      <c r="T39">
        <v>1388</v>
      </c>
      <c r="U39">
        <v>1781</v>
      </c>
      <c r="V39">
        <v>16526</v>
      </c>
    </row>
    <row r="40" spans="1:22" x14ac:dyDescent="0.3">
      <c r="A40" s="2" t="s">
        <v>39</v>
      </c>
      <c r="B40" s="2" t="str">
        <f t="shared" si="0"/>
        <v>RX Colonne cervicale</v>
      </c>
      <c r="C40">
        <v>1150</v>
      </c>
      <c r="D40">
        <v>1201</v>
      </c>
      <c r="E40">
        <v>994</v>
      </c>
      <c r="F40">
        <v>1015</v>
      </c>
      <c r="G40">
        <v>968</v>
      </c>
      <c r="H40">
        <v>894</v>
      </c>
      <c r="I40">
        <v>1067</v>
      </c>
      <c r="J40">
        <v>1066</v>
      </c>
      <c r="K40">
        <v>1058</v>
      </c>
      <c r="L40">
        <v>806</v>
      </c>
      <c r="M40">
        <v>719</v>
      </c>
      <c r="N40">
        <v>596</v>
      </c>
      <c r="O40">
        <v>651</v>
      </c>
      <c r="P40">
        <v>733</v>
      </c>
      <c r="Q40">
        <v>571</v>
      </c>
      <c r="R40">
        <v>597</v>
      </c>
      <c r="S40">
        <v>408</v>
      </c>
      <c r="T40">
        <v>490</v>
      </c>
      <c r="U40">
        <v>451</v>
      </c>
      <c r="V40">
        <v>15435</v>
      </c>
    </row>
    <row r="41" spans="1:22" x14ac:dyDescent="0.3">
      <c r="A41" s="2" t="s">
        <v>40</v>
      </c>
      <c r="B41" s="2" t="str">
        <f t="shared" si="0"/>
        <v>IRM Genou droit</v>
      </c>
      <c r="H41">
        <v>378</v>
      </c>
      <c r="I41">
        <v>600</v>
      </c>
      <c r="J41">
        <v>628</v>
      </c>
      <c r="K41">
        <v>1227</v>
      </c>
      <c r="L41">
        <v>1309</v>
      </c>
      <c r="M41">
        <v>1288</v>
      </c>
      <c r="N41">
        <v>1342</v>
      </c>
      <c r="O41">
        <v>1276</v>
      </c>
      <c r="P41">
        <v>1196</v>
      </c>
      <c r="Q41">
        <v>1300</v>
      </c>
      <c r="R41">
        <v>1329</v>
      </c>
      <c r="S41">
        <v>968</v>
      </c>
      <c r="T41">
        <v>1087</v>
      </c>
      <c r="U41">
        <v>1352</v>
      </c>
      <c r="V41">
        <v>15280</v>
      </c>
    </row>
    <row r="42" spans="1:22" x14ac:dyDescent="0.3">
      <c r="A42" s="2" t="s">
        <v>41</v>
      </c>
      <c r="B42" s="2" t="str">
        <f t="shared" si="0"/>
        <v>IRM Colonne cervicale</v>
      </c>
      <c r="H42">
        <v>394</v>
      </c>
      <c r="I42">
        <v>475</v>
      </c>
      <c r="J42">
        <v>609</v>
      </c>
      <c r="K42">
        <v>1232</v>
      </c>
      <c r="L42">
        <v>1349</v>
      </c>
      <c r="M42">
        <v>1274</v>
      </c>
      <c r="N42">
        <v>1281</v>
      </c>
      <c r="O42">
        <v>1233</v>
      </c>
      <c r="P42">
        <v>1230</v>
      </c>
      <c r="Q42">
        <v>1256</v>
      </c>
      <c r="R42">
        <v>1362</v>
      </c>
      <c r="S42">
        <v>962</v>
      </c>
      <c r="T42">
        <v>1130</v>
      </c>
      <c r="U42">
        <v>1207</v>
      </c>
      <c r="V42">
        <v>14994</v>
      </c>
    </row>
    <row r="43" spans="1:22" x14ac:dyDescent="0.3">
      <c r="A43" s="2" t="s">
        <v>42</v>
      </c>
      <c r="B43" s="2" t="str">
        <f t="shared" si="0"/>
        <v>IRM Genou gauche</v>
      </c>
      <c r="H43">
        <v>357</v>
      </c>
      <c r="I43">
        <v>533</v>
      </c>
      <c r="J43">
        <v>616</v>
      </c>
      <c r="K43">
        <v>1121</v>
      </c>
      <c r="L43">
        <v>1257</v>
      </c>
      <c r="M43">
        <v>1270</v>
      </c>
      <c r="N43">
        <v>1215</v>
      </c>
      <c r="O43">
        <v>1205</v>
      </c>
      <c r="P43">
        <v>1158</v>
      </c>
      <c r="Q43">
        <v>1154</v>
      </c>
      <c r="R43">
        <v>1230</v>
      </c>
      <c r="S43">
        <v>900</v>
      </c>
      <c r="T43">
        <v>1025</v>
      </c>
      <c r="U43">
        <v>1340</v>
      </c>
      <c r="V43">
        <v>14381</v>
      </c>
    </row>
    <row r="44" spans="1:22" x14ac:dyDescent="0.3">
      <c r="A44" s="2" t="s">
        <v>43</v>
      </c>
      <c r="B44" s="2" t="str">
        <f t="shared" si="0"/>
        <v>US Epaule droite</v>
      </c>
      <c r="C44">
        <v>265</v>
      </c>
      <c r="D44">
        <v>323</v>
      </c>
      <c r="E44">
        <v>410</v>
      </c>
      <c r="F44">
        <v>419</v>
      </c>
      <c r="G44">
        <v>437</v>
      </c>
      <c r="H44">
        <v>498</v>
      </c>
      <c r="I44">
        <v>490</v>
      </c>
      <c r="J44">
        <v>606</v>
      </c>
      <c r="K44">
        <v>768</v>
      </c>
      <c r="L44">
        <v>765</v>
      </c>
      <c r="M44">
        <v>855</v>
      </c>
      <c r="N44">
        <v>869</v>
      </c>
      <c r="O44">
        <v>969</v>
      </c>
      <c r="P44">
        <v>1160</v>
      </c>
      <c r="Q44">
        <v>999</v>
      </c>
      <c r="R44">
        <v>1259</v>
      </c>
      <c r="S44">
        <v>867</v>
      </c>
      <c r="T44">
        <v>1119</v>
      </c>
      <c r="U44">
        <v>1095</v>
      </c>
      <c r="V44">
        <v>14173</v>
      </c>
    </row>
    <row r="45" spans="1:22" x14ac:dyDescent="0.3">
      <c r="A45" s="2" t="s">
        <v>44</v>
      </c>
      <c r="B45" s="2" t="str">
        <f t="shared" si="0"/>
        <v>US Reins + Voies urinaires</v>
      </c>
      <c r="C45">
        <v>437</v>
      </c>
      <c r="D45">
        <v>555</v>
      </c>
      <c r="E45">
        <v>598</v>
      </c>
      <c r="F45">
        <v>688</v>
      </c>
      <c r="G45">
        <v>494</v>
      </c>
      <c r="H45">
        <v>544</v>
      </c>
      <c r="I45">
        <v>547</v>
      </c>
      <c r="J45">
        <v>605</v>
      </c>
      <c r="K45">
        <v>559</v>
      </c>
      <c r="L45">
        <v>617</v>
      </c>
      <c r="M45">
        <v>749</v>
      </c>
      <c r="N45">
        <v>655</v>
      </c>
      <c r="O45">
        <v>687</v>
      </c>
      <c r="P45">
        <v>872</v>
      </c>
      <c r="Q45">
        <v>919</v>
      </c>
      <c r="R45">
        <v>936</v>
      </c>
      <c r="S45">
        <v>806</v>
      </c>
      <c r="T45">
        <v>991</v>
      </c>
      <c r="U45">
        <v>1335</v>
      </c>
      <c r="V45">
        <v>13594</v>
      </c>
    </row>
    <row r="46" spans="1:22" x14ac:dyDescent="0.3">
      <c r="A46" s="2" t="s">
        <v>45</v>
      </c>
      <c r="B46" s="2" t="str">
        <f t="shared" si="0"/>
        <v>RX Abdomen (à blanc)</v>
      </c>
      <c r="C46">
        <v>901</v>
      </c>
      <c r="D46">
        <v>903</v>
      </c>
      <c r="E46">
        <v>668</v>
      </c>
      <c r="F46">
        <v>585</v>
      </c>
      <c r="G46">
        <v>478</v>
      </c>
      <c r="H46">
        <v>479</v>
      </c>
      <c r="I46">
        <v>534</v>
      </c>
      <c r="J46">
        <v>479</v>
      </c>
      <c r="K46">
        <v>863</v>
      </c>
      <c r="L46">
        <v>1009</v>
      </c>
      <c r="M46">
        <v>846</v>
      </c>
      <c r="N46">
        <v>668</v>
      </c>
      <c r="O46">
        <v>893</v>
      </c>
      <c r="P46">
        <v>861</v>
      </c>
      <c r="Q46">
        <v>876</v>
      </c>
      <c r="R46">
        <v>720</v>
      </c>
      <c r="S46">
        <v>574</v>
      </c>
      <c r="T46">
        <v>574</v>
      </c>
      <c r="U46">
        <v>628</v>
      </c>
      <c r="V46">
        <v>13539</v>
      </c>
    </row>
    <row r="47" spans="1:22" x14ac:dyDescent="0.3">
      <c r="A47" s="2" t="s">
        <v>46</v>
      </c>
      <c r="B47" s="2" t="str">
        <f t="shared" si="0"/>
        <v>CT Infiltration Périradiculaire sous CT</v>
      </c>
      <c r="C47">
        <v>549</v>
      </c>
      <c r="D47">
        <v>627</v>
      </c>
      <c r="E47">
        <v>807</v>
      </c>
      <c r="F47">
        <v>708</v>
      </c>
      <c r="G47">
        <v>758</v>
      </c>
      <c r="H47">
        <v>1028</v>
      </c>
      <c r="I47">
        <v>782</v>
      </c>
      <c r="J47">
        <v>535</v>
      </c>
      <c r="K47">
        <v>679</v>
      </c>
      <c r="L47">
        <v>753</v>
      </c>
      <c r="M47">
        <v>773</v>
      </c>
      <c r="N47">
        <v>820</v>
      </c>
      <c r="O47">
        <v>743</v>
      </c>
      <c r="P47">
        <v>800</v>
      </c>
      <c r="Q47">
        <v>794</v>
      </c>
      <c r="R47">
        <v>655</v>
      </c>
      <c r="S47">
        <v>546</v>
      </c>
      <c r="T47">
        <v>693</v>
      </c>
      <c r="U47">
        <v>334</v>
      </c>
      <c r="V47">
        <v>13384</v>
      </c>
    </row>
    <row r="48" spans="1:22" x14ac:dyDescent="0.3">
      <c r="A48" s="2" t="s">
        <v>47</v>
      </c>
      <c r="B48" s="2" t="str">
        <f t="shared" si="0"/>
        <v>RX Colonne dorsale</v>
      </c>
      <c r="C48">
        <v>888</v>
      </c>
      <c r="D48">
        <v>998</v>
      </c>
      <c r="E48">
        <v>912</v>
      </c>
      <c r="F48">
        <v>815</v>
      </c>
      <c r="G48">
        <v>803</v>
      </c>
      <c r="H48">
        <v>775</v>
      </c>
      <c r="I48">
        <v>843</v>
      </c>
      <c r="J48">
        <v>788</v>
      </c>
      <c r="K48">
        <v>884</v>
      </c>
      <c r="L48">
        <v>696</v>
      </c>
      <c r="M48">
        <v>564</v>
      </c>
      <c r="N48">
        <v>501</v>
      </c>
      <c r="O48">
        <v>569</v>
      </c>
      <c r="P48">
        <v>568</v>
      </c>
      <c r="Q48">
        <v>528</v>
      </c>
      <c r="R48">
        <v>468</v>
      </c>
      <c r="S48">
        <v>308</v>
      </c>
      <c r="T48">
        <v>386</v>
      </c>
      <c r="U48">
        <v>432</v>
      </c>
      <c r="V48">
        <v>12726</v>
      </c>
    </row>
    <row r="49" spans="1:22" x14ac:dyDescent="0.3">
      <c r="A49" s="2" t="s">
        <v>48</v>
      </c>
      <c r="B49" s="2" t="str">
        <f t="shared" si="0"/>
        <v>RX Coude gauche</v>
      </c>
      <c r="C49">
        <v>451</v>
      </c>
      <c r="D49">
        <v>478</v>
      </c>
      <c r="E49">
        <v>504</v>
      </c>
      <c r="F49">
        <v>524</v>
      </c>
      <c r="G49">
        <v>585</v>
      </c>
      <c r="H49">
        <v>582</v>
      </c>
      <c r="I49">
        <v>641</v>
      </c>
      <c r="J49">
        <v>635</v>
      </c>
      <c r="K49">
        <v>664</v>
      </c>
      <c r="L49">
        <v>574</v>
      </c>
      <c r="M49">
        <v>687</v>
      </c>
      <c r="N49">
        <v>560</v>
      </c>
      <c r="O49">
        <v>626</v>
      </c>
      <c r="P49">
        <v>732</v>
      </c>
      <c r="Q49">
        <v>696</v>
      </c>
      <c r="R49">
        <v>757</v>
      </c>
      <c r="S49">
        <v>563</v>
      </c>
      <c r="T49">
        <v>803</v>
      </c>
      <c r="U49">
        <v>707</v>
      </c>
      <c r="V49">
        <v>11769</v>
      </c>
    </row>
    <row r="50" spans="1:22" x14ac:dyDescent="0.3">
      <c r="A50" s="2" t="s">
        <v>49</v>
      </c>
      <c r="B50" s="2" t="str">
        <f t="shared" si="0"/>
        <v>US Foie-Vésicule</v>
      </c>
      <c r="C50">
        <v>191</v>
      </c>
      <c r="D50">
        <v>256</v>
      </c>
      <c r="E50">
        <v>174</v>
      </c>
      <c r="F50">
        <v>106</v>
      </c>
      <c r="G50">
        <v>204</v>
      </c>
      <c r="H50">
        <v>126</v>
      </c>
      <c r="I50">
        <v>339</v>
      </c>
      <c r="J50">
        <v>400</v>
      </c>
      <c r="K50">
        <v>739</v>
      </c>
      <c r="L50">
        <v>794</v>
      </c>
      <c r="M50">
        <v>959</v>
      </c>
      <c r="N50">
        <v>888</v>
      </c>
      <c r="O50">
        <v>870</v>
      </c>
      <c r="P50">
        <v>980</v>
      </c>
      <c r="Q50">
        <v>913</v>
      </c>
      <c r="R50">
        <v>1039</v>
      </c>
      <c r="S50">
        <v>720</v>
      </c>
      <c r="T50">
        <v>890</v>
      </c>
      <c r="U50">
        <v>1112</v>
      </c>
      <c r="V50">
        <v>11700</v>
      </c>
    </row>
    <row r="51" spans="1:22" x14ac:dyDescent="0.3">
      <c r="A51" s="2" t="s">
        <v>50</v>
      </c>
      <c r="B51" s="2" t="str">
        <f t="shared" si="0"/>
        <v>RX Doigt(s) droit(s)</v>
      </c>
      <c r="C51">
        <v>417</v>
      </c>
      <c r="D51">
        <v>394</v>
      </c>
      <c r="E51">
        <v>415</v>
      </c>
      <c r="F51">
        <v>429</v>
      </c>
      <c r="G51">
        <v>498</v>
      </c>
      <c r="H51">
        <v>519</v>
      </c>
      <c r="I51">
        <v>576</v>
      </c>
      <c r="J51">
        <v>579</v>
      </c>
      <c r="K51">
        <v>502</v>
      </c>
      <c r="L51">
        <v>532</v>
      </c>
      <c r="M51">
        <v>526</v>
      </c>
      <c r="N51">
        <v>535</v>
      </c>
      <c r="O51">
        <v>723</v>
      </c>
      <c r="P51">
        <v>845</v>
      </c>
      <c r="Q51">
        <v>899</v>
      </c>
      <c r="R51">
        <v>921</v>
      </c>
      <c r="S51">
        <v>659</v>
      </c>
      <c r="T51">
        <v>837</v>
      </c>
      <c r="U51">
        <v>876</v>
      </c>
      <c r="V51">
        <v>11682</v>
      </c>
    </row>
    <row r="52" spans="1:22" x14ac:dyDescent="0.3">
      <c r="A52" s="2" t="s">
        <v>51</v>
      </c>
      <c r="B52" s="2" t="str">
        <f t="shared" si="0"/>
        <v>RX Coude droit</v>
      </c>
      <c r="C52">
        <v>454</v>
      </c>
      <c r="D52">
        <v>438</v>
      </c>
      <c r="E52">
        <v>512</v>
      </c>
      <c r="F52">
        <v>507</v>
      </c>
      <c r="G52">
        <v>527</v>
      </c>
      <c r="H52">
        <v>563</v>
      </c>
      <c r="I52">
        <v>660</v>
      </c>
      <c r="J52">
        <v>607</v>
      </c>
      <c r="K52">
        <v>619</v>
      </c>
      <c r="L52">
        <v>634</v>
      </c>
      <c r="M52">
        <v>631</v>
      </c>
      <c r="N52">
        <v>597</v>
      </c>
      <c r="O52">
        <v>622</v>
      </c>
      <c r="P52">
        <v>752</v>
      </c>
      <c r="Q52">
        <v>686</v>
      </c>
      <c r="R52">
        <v>705</v>
      </c>
      <c r="S52">
        <v>599</v>
      </c>
      <c r="T52">
        <v>666</v>
      </c>
      <c r="U52">
        <v>679</v>
      </c>
      <c r="V52">
        <v>11458</v>
      </c>
    </row>
    <row r="53" spans="1:22" x14ac:dyDescent="0.3">
      <c r="A53" s="2" t="s">
        <v>52</v>
      </c>
      <c r="B53" s="2" t="str">
        <f t="shared" si="0"/>
        <v>US Epaule gauche</v>
      </c>
      <c r="C53">
        <v>213</v>
      </c>
      <c r="D53">
        <v>225</v>
      </c>
      <c r="E53">
        <v>285</v>
      </c>
      <c r="F53">
        <v>278</v>
      </c>
      <c r="G53">
        <v>330</v>
      </c>
      <c r="H53">
        <v>320</v>
      </c>
      <c r="I53">
        <v>353</v>
      </c>
      <c r="J53">
        <v>480</v>
      </c>
      <c r="K53">
        <v>587</v>
      </c>
      <c r="L53">
        <v>615</v>
      </c>
      <c r="M53">
        <v>670</v>
      </c>
      <c r="N53">
        <v>717</v>
      </c>
      <c r="O53">
        <v>862</v>
      </c>
      <c r="P53">
        <v>903</v>
      </c>
      <c r="Q53">
        <v>840</v>
      </c>
      <c r="R53">
        <v>1036</v>
      </c>
      <c r="S53">
        <v>774</v>
      </c>
      <c r="T53">
        <v>961</v>
      </c>
      <c r="U53">
        <v>997</v>
      </c>
      <c r="V53">
        <v>11446</v>
      </c>
    </row>
    <row r="54" spans="1:22" x14ac:dyDescent="0.3">
      <c r="A54" s="2" t="s">
        <v>53</v>
      </c>
      <c r="B54" s="2" t="str">
        <f t="shared" si="0"/>
        <v>RX Doigt(s) gauche(s)</v>
      </c>
      <c r="C54">
        <v>393</v>
      </c>
      <c r="D54">
        <v>337</v>
      </c>
      <c r="E54">
        <v>413</v>
      </c>
      <c r="F54">
        <v>441</v>
      </c>
      <c r="G54">
        <v>467</v>
      </c>
      <c r="H54">
        <v>469</v>
      </c>
      <c r="I54">
        <v>590</v>
      </c>
      <c r="J54">
        <v>550</v>
      </c>
      <c r="K54">
        <v>475</v>
      </c>
      <c r="L54">
        <v>503</v>
      </c>
      <c r="M54">
        <v>507</v>
      </c>
      <c r="N54">
        <v>497</v>
      </c>
      <c r="O54">
        <v>686</v>
      </c>
      <c r="P54">
        <v>835</v>
      </c>
      <c r="Q54">
        <v>808</v>
      </c>
      <c r="R54">
        <v>856</v>
      </c>
      <c r="S54">
        <v>735</v>
      </c>
      <c r="T54">
        <v>789</v>
      </c>
      <c r="U54">
        <v>825</v>
      </c>
      <c r="V54">
        <v>11176</v>
      </c>
    </row>
    <row r="55" spans="1:22" x14ac:dyDescent="0.3">
      <c r="A55" s="2" t="s">
        <v>54</v>
      </c>
      <c r="B55" s="2" t="str">
        <f t="shared" si="0"/>
        <v>MG Bilan seno PZ</v>
      </c>
      <c r="F55">
        <v>521</v>
      </c>
      <c r="G55">
        <v>596</v>
      </c>
      <c r="H55">
        <v>620</v>
      </c>
      <c r="I55">
        <v>668</v>
      </c>
      <c r="J55">
        <v>693</v>
      </c>
      <c r="K55">
        <v>761</v>
      </c>
      <c r="L55">
        <v>812</v>
      </c>
      <c r="M55">
        <v>669</v>
      </c>
      <c r="N55">
        <v>737</v>
      </c>
      <c r="O55">
        <v>791</v>
      </c>
      <c r="P55">
        <v>760</v>
      </c>
      <c r="Q55">
        <v>781</v>
      </c>
      <c r="R55">
        <v>710</v>
      </c>
      <c r="S55">
        <v>664</v>
      </c>
      <c r="T55">
        <v>638</v>
      </c>
      <c r="U55">
        <v>716</v>
      </c>
      <c r="V55">
        <v>11137</v>
      </c>
    </row>
    <row r="56" spans="1:22" x14ac:dyDescent="0.3">
      <c r="A56" s="2" t="s">
        <v>55</v>
      </c>
      <c r="B56" s="2" t="str">
        <f t="shared" si="0"/>
        <v>CT Abdomen Sup</v>
      </c>
      <c r="C56">
        <v>811</v>
      </c>
      <c r="D56">
        <v>776</v>
      </c>
      <c r="E56">
        <v>808</v>
      </c>
      <c r="F56">
        <v>818</v>
      </c>
      <c r="G56">
        <v>722</v>
      </c>
      <c r="H56">
        <v>638</v>
      </c>
      <c r="I56">
        <v>581</v>
      </c>
      <c r="J56">
        <v>627</v>
      </c>
      <c r="K56">
        <v>576</v>
      </c>
      <c r="L56">
        <v>553</v>
      </c>
      <c r="M56">
        <v>556</v>
      </c>
      <c r="N56">
        <v>581</v>
      </c>
      <c r="O56">
        <v>416</v>
      </c>
      <c r="P56">
        <v>362</v>
      </c>
      <c r="Q56">
        <v>290</v>
      </c>
      <c r="R56">
        <v>217</v>
      </c>
      <c r="S56">
        <v>181</v>
      </c>
      <c r="T56">
        <v>226</v>
      </c>
      <c r="U56">
        <v>257</v>
      </c>
      <c r="V56">
        <v>9996</v>
      </c>
    </row>
    <row r="57" spans="1:22" x14ac:dyDescent="0.3">
      <c r="A57" s="2" t="s">
        <v>56</v>
      </c>
      <c r="B57" s="2" t="str">
        <f t="shared" si="0"/>
        <v>RX Mammo bilatérale</v>
      </c>
      <c r="C57">
        <v>986</v>
      </c>
      <c r="D57">
        <v>1086</v>
      </c>
      <c r="E57">
        <v>1162</v>
      </c>
      <c r="F57">
        <v>1100</v>
      </c>
      <c r="G57">
        <v>1006</v>
      </c>
      <c r="H57">
        <v>971</v>
      </c>
      <c r="I57">
        <v>166</v>
      </c>
      <c r="J57">
        <v>183</v>
      </c>
      <c r="K57">
        <v>187</v>
      </c>
      <c r="L57">
        <v>213</v>
      </c>
      <c r="M57">
        <v>221</v>
      </c>
      <c r="N57">
        <v>176</v>
      </c>
      <c r="O57">
        <v>154</v>
      </c>
      <c r="P57">
        <v>154</v>
      </c>
      <c r="Q57">
        <v>97</v>
      </c>
      <c r="R57">
        <v>98</v>
      </c>
      <c r="S57">
        <v>93</v>
      </c>
      <c r="T57">
        <v>72</v>
      </c>
      <c r="U57">
        <v>120</v>
      </c>
      <c r="V57">
        <v>8245</v>
      </c>
    </row>
    <row r="58" spans="1:22" x14ac:dyDescent="0.3">
      <c r="A58" s="2" t="s">
        <v>57</v>
      </c>
      <c r="B58" s="2" t="str">
        <f t="shared" si="0"/>
        <v>US Hanche droite</v>
      </c>
      <c r="C58">
        <v>196</v>
      </c>
      <c r="D58">
        <v>227</v>
      </c>
      <c r="E58">
        <v>233</v>
      </c>
      <c r="F58">
        <v>318</v>
      </c>
      <c r="G58">
        <v>277</v>
      </c>
      <c r="H58">
        <v>411</v>
      </c>
      <c r="I58">
        <v>346</v>
      </c>
      <c r="J58">
        <v>344</v>
      </c>
      <c r="K58">
        <v>359</v>
      </c>
      <c r="L58">
        <v>404</v>
      </c>
      <c r="M58">
        <v>457</v>
      </c>
      <c r="N58">
        <v>521</v>
      </c>
      <c r="O58">
        <v>566</v>
      </c>
      <c r="P58">
        <v>554</v>
      </c>
      <c r="Q58">
        <v>456</v>
      </c>
      <c r="R58">
        <v>593</v>
      </c>
      <c r="S58">
        <v>461</v>
      </c>
      <c r="T58">
        <v>600</v>
      </c>
      <c r="U58">
        <v>607</v>
      </c>
      <c r="V58">
        <v>7930</v>
      </c>
    </row>
    <row r="59" spans="1:22" x14ac:dyDescent="0.3">
      <c r="A59" s="2" t="s">
        <v>58</v>
      </c>
      <c r="B59" s="2" t="str">
        <f t="shared" si="0"/>
        <v>US Veineux 1 ou 2 mbr inf/sup 1X/an</v>
      </c>
      <c r="Q59">
        <v>1281</v>
      </c>
      <c r="R59">
        <v>1641</v>
      </c>
      <c r="S59">
        <v>1376</v>
      </c>
      <c r="T59">
        <v>1539</v>
      </c>
      <c r="U59">
        <v>1631</v>
      </c>
      <c r="V59">
        <v>7468</v>
      </c>
    </row>
    <row r="60" spans="1:22" x14ac:dyDescent="0.3">
      <c r="A60" s="2" t="s">
        <v>59</v>
      </c>
      <c r="B60" s="2" t="str">
        <f t="shared" si="0"/>
        <v>US Scrotum - Testicules</v>
      </c>
      <c r="C60">
        <v>219</v>
      </c>
      <c r="D60">
        <v>224</v>
      </c>
      <c r="E60">
        <v>276</v>
      </c>
      <c r="F60">
        <v>312</v>
      </c>
      <c r="G60">
        <v>343</v>
      </c>
      <c r="H60">
        <v>321</v>
      </c>
      <c r="I60">
        <v>283</v>
      </c>
      <c r="J60">
        <v>292</v>
      </c>
      <c r="K60">
        <v>294</v>
      </c>
      <c r="L60">
        <v>319</v>
      </c>
      <c r="M60">
        <v>347</v>
      </c>
      <c r="N60">
        <v>385</v>
      </c>
      <c r="O60">
        <v>530</v>
      </c>
      <c r="P60">
        <v>538</v>
      </c>
      <c r="Q60">
        <v>560</v>
      </c>
      <c r="R60">
        <v>575</v>
      </c>
      <c r="S60">
        <v>452</v>
      </c>
      <c r="T60">
        <v>533</v>
      </c>
      <c r="U60">
        <v>658</v>
      </c>
      <c r="V60">
        <v>7461</v>
      </c>
    </row>
    <row r="61" spans="1:22" x14ac:dyDescent="0.3">
      <c r="A61" s="2" t="s">
        <v>60</v>
      </c>
      <c r="B61" s="2" t="str">
        <f t="shared" si="0"/>
        <v>RX Panoramique dentaire</v>
      </c>
      <c r="C61">
        <v>38</v>
      </c>
      <c r="D61">
        <v>121</v>
      </c>
      <c r="E61">
        <v>161</v>
      </c>
      <c r="F61">
        <v>222</v>
      </c>
      <c r="G61">
        <v>229</v>
      </c>
      <c r="H61">
        <v>160</v>
      </c>
      <c r="I61">
        <v>259</v>
      </c>
      <c r="J61">
        <v>285</v>
      </c>
      <c r="K61">
        <v>597</v>
      </c>
      <c r="L61">
        <v>508</v>
      </c>
      <c r="M61">
        <v>316</v>
      </c>
      <c r="N61">
        <v>304</v>
      </c>
      <c r="O61">
        <v>370</v>
      </c>
      <c r="P61">
        <v>565</v>
      </c>
      <c r="Q61">
        <v>610</v>
      </c>
      <c r="R61">
        <v>735</v>
      </c>
      <c r="S61">
        <v>584</v>
      </c>
      <c r="T61">
        <v>554</v>
      </c>
      <c r="U61">
        <v>680</v>
      </c>
      <c r="V61">
        <v>7298</v>
      </c>
    </row>
    <row r="62" spans="1:22" x14ac:dyDescent="0.3">
      <c r="A62" s="2" t="s">
        <v>61</v>
      </c>
      <c r="B62" s="2" t="str">
        <f t="shared" si="0"/>
        <v>US Veineux 1 membre inf/sup 1X / an</v>
      </c>
      <c r="J62">
        <v>730</v>
      </c>
      <c r="K62">
        <v>837</v>
      </c>
      <c r="L62">
        <v>904</v>
      </c>
      <c r="M62">
        <v>908</v>
      </c>
      <c r="N62">
        <v>974</v>
      </c>
      <c r="O62">
        <v>1098</v>
      </c>
      <c r="P62">
        <v>1272</v>
      </c>
      <c r="Q62">
        <v>289</v>
      </c>
      <c r="V62">
        <v>7012</v>
      </c>
    </row>
    <row r="63" spans="1:22" x14ac:dyDescent="0.3">
      <c r="A63" s="2" t="s">
        <v>62</v>
      </c>
      <c r="B63" s="2" t="str">
        <f t="shared" si="0"/>
        <v>US Echo seins patiente risque élevé</v>
      </c>
      <c r="O63">
        <v>715</v>
      </c>
      <c r="P63">
        <v>293</v>
      </c>
      <c r="Q63">
        <v>995</v>
      </c>
      <c r="R63">
        <v>1123</v>
      </c>
      <c r="S63">
        <v>1170</v>
      </c>
      <c r="T63">
        <v>1330</v>
      </c>
      <c r="U63">
        <v>1355</v>
      </c>
      <c r="V63">
        <v>6981</v>
      </c>
    </row>
    <row r="64" spans="1:22" x14ac:dyDescent="0.3">
      <c r="A64" s="2" t="s">
        <v>63</v>
      </c>
      <c r="B64" s="2" t="str">
        <f t="shared" si="0"/>
        <v>RX Full Spine</v>
      </c>
      <c r="C64">
        <v>135</v>
      </c>
      <c r="D64">
        <v>129</v>
      </c>
      <c r="E64">
        <v>163</v>
      </c>
      <c r="F64">
        <v>176</v>
      </c>
      <c r="G64">
        <v>165</v>
      </c>
      <c r="H64">
        <v>194</v>
      </c>
      <c r="I64">
        <v>210</v>
      </c>
      <c r="J64">
        <v>228</v>
      </c>
      <c r="K64">
        <v>232</v>
      </c>
      <c r="L64">
        <v>255</v>
      </c>
      <c r="M64">
        <v>279</v>
      </c>
      <c r="N64">
        <v>321</v>
      </c>
      <c r="O64">
        <v>471</v>
      </c>
      <c r="P64">
        <v>709</v>
      </c>
      <c r="Q64">
        <v>710</v>
      </c>
      <c r="R64">
        <v>693</v>
      </c>
      <c r="S64">
        <v>523</v>
      </c>
      <c r="T64">
        <v>586</v>
      </c>
      <c r="U64">
        <v>559</v>
      </c>
      <c r="V64">
        <v>6738</v>
      </c>
    </row>
    <row r="65" spans="1:22" x14ac:dyDescent="0.3">
      <c r="A65" s="2" t="s">
        <v>64</v>
      </c>
      <c r="B65" s="2" t="str">
        <f t="shared" si="0"/>
        <v>ARTHRO-CT Genou droit</v>
      </c>
      <c r="C65">
        <v>158</v>
      </c>
      <c r="D65">
        <v>189</v>
      </c>
      <c r="E65">
        <v>224</v>
      </c>
      <c r="F65">
        <v>255</v>
      </c>
      <c r="G65">
        <v>273</v>
      </c>
      <c r="H65">
        <v>236</v>
      </c>
      <c r="I65">
        <v>200</v>
      </c>
      <c r="J65">
        <v>192</v>
      </c>
      <c r="K65">
        <v>260</v>
      </c>
      <c r="L65">
        <v>290</v>
      </c>
      <c r="M65">
        <v>365</v>
      </c>
      <c r="N65">
        <v>371</v>
      </c>
      <c r="O65">
        <v>659</v>
      </c>
      <c r="P65">
        <v>579</v>
      </c>
      <c r="Q65">
        <v>543</v>
      </c>
      <c r="R65">
        <v>538</v>
      </c>
      <c r="S65">
        <v>395</v>
      </c>
      <c r="T65">
        <v>439</v>
      </c>
      <c r="U65">
        <v>428</v>
      </c>
      <c r="V65">
        <v>6594</v>
      </c>
    </row>
    <row r="66" spans="1:22" x14ac:dyDescent="0.3">
      <c r="A66" s="2" t="s">
        <v>65</v>
      </c>
      <c r="B66" s="2" t="str">
        <f t="shared" si="0"/>
        <v>RX Mammo bilat. patiente risque élevé</v>
      </c>
      <c r="O66">
        <v>681</v>
      </c>
      <c r="P66">
        <v>283</v>
      </c>
      <c r="Q66">
        <v>919</v>
      </c>
      <c r="R66">
        <v>1058</v>
      </c>
      <c r="S66">
        <v>1113</v>
      </c>
      <c r="T66">
        <v>1243</v>
      </c>
      <c r="U66">
        <v>1252</v>
      </c>
      <c r="V66">
        <v>6549</v>
      </c>
    </row>
    <row r="67" spans="1:22" x14ac:dyDescent="0.3">
      <c r="A67" s="2" t="s">
        <v>66</v>
      </c>
      <c r="B67" s="2" t="str">
        <f t="shared" ref="B67:B130" si="1">TRIM(A67)</f>
        <v>CT Embolie pulmonaire</v>
      </c>
      <c r="C67">
        <v>105</v>
      </c>
      <c r="D67">
        <v>154</v>
      </c>
      <c r="E67">
        <v>125</v>
      </c>
      <c r="F67">
        <v>131</v>
      </c>
      <c r="G67">
        <v>163</v>
      </c>
      <c r="H67">
        <v>147</v>
      </c>
      <c r="I67">
        <v>186</v>
      </c>
      <c r="J67">
        <v>219</v>
      </c>
      <c r="K67">
        <v>242</v>
      </c>
      <c r="L67">
        <v>266</v>
      </c>
      <c r="M67">
        <v>292</v>
      </c>
      <c r="N67">
        <v>338</v>
      </c>
      <c r="O67">
        <v>383</v>
      </c>
      <c r="P67">
        <v>590</v>
      </c>
      <c r="Q67">
        <v>653</v>
      </c>
      <c r="R67">
        <v>582</v>
      </c>
      <c r="S67">
        <v>823</v>
      </c>
      <c r="T67">
        <v>1015</v>
      </c>
      <c r="V67">
        <v>6414</v>
      </c>
    </row>
    <row r="68" spans="1:22" x14ac:dyDescent="0.3">
      <c r="A68" s="2" t="s">
        <v>67</v>
      </c>
      <c r="B68" s="2" t="str">
        <f t="shared" si="1"/>
        <v>US Cou</v>
      </c>
      <c r="C68">
        <v>205</v>
      </c>
      <c r="D68">
        <v>211</v>
      </c>
      <c r="E68">
        <v>232</v>
      </c>
      <c r="F68">
        <v>262</v>
      </c>
      <c r="G68">
        <v>304</v>
      </c>
      <c r="H68">
        <v>263</v>
      </c>
      <c r="I68">
        <v>320</v>
      </c>
      <c r="J68">
        <v>304</v>
      </c>
      <c r="K68">
        <v>355</v>
      </c>
      <c r="L68">
        <v>348</v>
      </c>
      <c r="M68">
        <v>383</v>
      </c>
      <c r="N68">
        <v>376</v>
      </c>
      <c r="O68">
        <v>408</v>
      </c>
      <c r="P68">
        <v>383</v>
      </c>
      <c r="Q68">
        <v>339</v>
      </c>
      <c r="R68">
        <v>404</v>
      </c>
      <c r="S68">
        <v>353</v>
      </c>
      <c r="T68">
        <v>436</v>
      </c>
      <c r="U68">
        <v>502</v>
      </c>
      <c r="V68">
        <v>6388</v>
      </c>
    </row>
    <row r="69" spans="1:22" x14ac:dyDescent="0.3">
      <c r="A69" s="2" t="s">
        <v>68</v>
      </c>
      <c r="B69" s="2" t="str">
        <f t="shared" si="1"/>
        <v>US Sein(s)</v>
      </c>
      <c r="C69">
        <v>506</v>
      </c>
      <c r="D69">
        <v>562</v>
      </c>
      <c r="E69">
        <v>587</v>
      </c>
      <c r="F69">
        <v>549</v>
      </c>
      <c r="G69">
        <v>473</v>
      </c>
      <c r="H69">
        <v>515</v>
      </c>
      <c r="I69">
        <v>693</v>
      </c>
      <c r="J69">
        <v>875</v>
      </c>
      <c r="K69">
        <v>933</v>
      </c>
      <c r="L69">
        <v>557</v>
      </c>
      <c r="M69">
        <v>1</v>
      </c>
      <c r="V69">
        <v>6252</v>
      </c>
    </row>
    <row r="70" spans="1:22" x14ac:dyDescent="0.3">
      <c r="A70" s="2" t="s">
        <v>69</v>
      </c>
      <c r="B70" s="2" t="str">
        <f t="shared" si="1"/>
        <v>RX Goniométrie</v>
      </c>
      <c r="C70">
        <v>238</v>
      </c>
      <c r="D70">
        <v>250</v>
      </c>
      <c r="E70">
        <v>260</v>
      </c>
      <c r="F70">
        <v>316</v>
      </c>
      <c r="G70">
        <v>267</v>
      </c>
      <c r="H70">
        <v>258</v>
      </c>
      <c r="I70">
        <v>265</v>
      </c>
      <c r="J70">
        <v>254</v>
      </c>
      <c r="K70">
        <v>280</v>
      </c>
      <c r="L70">
        <v>320</v>
      </c>
      <c r="M70">
        <v>363</v>
      </c>
      <c r="N70">
        <v>370</v>
      </c>
      <c r="O70">
        <v>376</v>
      </c>
      <c r="P70">
        <v>451</v>
      </c>
      <c r="Q70">
        <v>437</v>
      </c>
      <c r="R70">
        <v>399</v>
      </c>
      <c r="S70">
        <v>298</v>
      </c>
      <c r="T70">
        <v>375</v>
      </c>
      <c r="U70">
        <v>451</v>
      </c>
      <c r="V70">
        <v>6228</v>
      </c>
    </row>
    <row r="71" spans="1:22" x14ac:dyDescent="0.3">
      <c r="A71" s="2" t="s">
        <v>70</v>
      </c>
      <c r="B71" s="2" t="str">
        <f t="shared" si="1"/>
        <v>RX Jambe droite</v>
      </c>
      <c r="C71">
        <v>220</v>
      </c>
      <c r="D71">
        <v>228</v>
      </c>
      <c r="E71">
        <v>251</v>
      </c>
      <c r="F71">
        <v>270</v>
      </c>
      <c r="G71">
        <v>297</v>
      </c>
      <c r="H71">
        <v>301</v>
      </c>
      <c r="I71">
        <v>322</v>
      </c>
      <c r="J71">
        <v>364</v>
      </c>
      <c r="K71">
        <v>329</v>
      </c>
      <c r="L71">
        <v>297</v>
      </c>
      <c r="M71">
        <v>317</v>
      </c>
      <c r="N71">
        <v>300</v>
      </c>
      <c r="O71">
        <v>347</v>
      </c>
      <c r="P71">
        <v>376</v>
      </c>
      <c r="Q71">
        <v>407</v>
      </c>
      <c r="R71">
        <v>357</v>
      </c>
      <c r="S71">
        <v>358</v>
      </c>
      <c r="T71">
        <v>369</v>
      </c>
      <c r="U71">
        <v>447</v>
      </c>
      <c r="V71">
        <v>6157</v>
      </c>
    </row>
    <row r="72" spans="1:22" x14ac:dyDescent="0.3">
      <c r="A72" s="2" t="s">
        <v>71</v>
      </c>
      <c r="B72" s="2" t="str">
        <f t="shared" si="1"/>
        <v>CT Reins + Voies urinaires</v>
      </c>
      <c r="C72">
        <v>165</v>
      </c>
      <c r="D72">
        <v>277</v>
      </c>
      <c r="E72">
        <v>353</v>
      </c>
      <c r="F72">
        <v>333</v>
      </c>
      <c r="G72">
        <v>357</v>
      </c>
      <c r="H72">
        <v>383</v>
      </c>
      <c r="I72">
        <v>295</v>
      </c>
      <c r="J72">
        <v>213</v>
      </c>
      <c r="K72">
        <v>180</v>
      </c>
      <c r="L72">
        <v>198</v>
      </c>
      <c r="M72">
        <v>214</v>
      </c>
      <c r="N72">
        <v>231</v>
      </c>
      <c r="O72">
        <v>182</v>
      </c>
      <c r="P72">
        <v>321</v>
      </c>
      <c r="Q72">
        <v>395</v>
      </c>
      <c r="R72">
        <v>438</v>
      </c>
      <c r="S72">
        <v>375</v>
      </c>
      <c r="T72">
        <v>484</v>
      </c>
      <c r="U72">
        <v>684</v>
      </c>
      <c r="V72">
        <v>6078</v>
      </c>
    </row>
    <row r="73" spans="1:22" x14ac:dyDescent="0.3">
      <c r="A73" s="2" t="s">
        <v>72</v>
      </c>
      <c r="B73" s="2" t="str">
        <f t="shared" si="1"/>
        <v>IRM Cerveau</v>
      </c>
      <c r="H73">
        <v>605</v>
      </c>
      <c r="I73">
        <v>839</v>
      </c>
      <c r="J73">
        <v>984</v>
      </c>
      <c r="K73">
        <v>2232</v>
      </c>
      <c r="L73">
        <v>1323</v>
      </c>
      <c r="V73">
        <v>5983</v>
      </c>
    </row>
    <row r="74" spans="1:22" x14ac:dyDescent="0.3">
      <c r="A74" s="2" t="s">
        <v>73</v>
      </c>
      <c r="B74" s="2" t="str">
        <f t="shared" si="1"/>
        <v>ARTHRO-CT Genou gauche</v>
      </c>
      <c r="C74">
        <v>133</v>
      </c>
      <c r="D74">
        <v>143</v>
      </c>
      <c r="E74">
        <v>197</v>
      </c>
      <c r="F74">
        <v>221</v>
      </c>
      <c r="G74">
        <v>260</v>
      </c>
      <c r="H74">
        <v>234</v>
      </c>
      <c r="I74">
        <v>179</v>
      </c>
      <c r="J74">
        <v>169</v>
      </c>
      <c r="K74">
        <v>221</v>
      </c>
      <c r="L74">
        <v>295</v>
      </c>
      <c r="M74">
        <v>337</v>
      </c>
      <c r="N74">
        <v>302</v>
      </c>
      <c r="O74">
        <v>548</v>
      </c>
      <c r="P74">
        <v>513</v>
      </c>
      <c r="Q74">
        <v>464</v>
      </c>
      <c r="R74">
        <v>491</v>
      </c>
      <c r="S74">
        <v>371</v>
      </c>
      <c r="T74">
        <v>383</v>
      </c>
      <c r="U74">
        <v>412</v>
      </c>
      <c r="V74">
        <v>5873</v>
      </c>
    </row>
    <row r="75" spans="1:22" x14ac:dyDescent="0.3">
      <c r="A75" s="2" t="s">
        <v>74</v>
      </c>
      <c r="B75" s="2" t="str">
        <f t="shared" si="1"/>
        <v>RX Jambe gauche</v>
      </c>
      <c r="C75">
        <v>249</v>
      </c>
      <c r="D75">
        <v>261</v>
      </c>
      <c r="E75">
        <v>234</v>
      </c>
      <c r="F75">
        <v>256</v>
      </c>
      <c r="G75">
        <v>267</v>
      </c>
      <c r="H75">
        <v>341</v>
      </c>
      <c r="I75">
        <v>283</v>
      </c>
      <c r="J75">
        <v>321</v>
      </c>
      <c r="K75">
        <v>267</v>
      </c>
      <c r="L75">
        <v>305</v>
      </c>
      <c r="M75">
        <v>285</v>
      </c>
      <c r="N75">
        <v>272</v>
      </c>
      <c r="O75">
        <v>346</v>
      </c>
      <c r="P75">
        <v>360</v>
      </c>
      <c r="Q75">
        <v>347</v>
      </c>
      <c r="R75">
        <v>325</v>
      </c>
      <c r="S75">
        <v>330</v>
      </c>
      <c r="T75">
        <v>329</v>
      </c>
      <c r="U75">
        <v>374</v>
      </c>
      <c r="V75">
        <v>5752</v>
      </c>
    </row>
    <row r="76" spans="1:22" x14ac:dyDescent="0.3">
      <c r="A76" s="2" t="s">
        <v>75</v>
      </c>
      <c r="B76" s="2" t="str">
        <f t="shared" si="1"/>
        <v>US Membres Inférieurs</v>
      </c>
      <c r="C76">
        <v>698</v>
      </c>
      <c r="D76">
        <v>752</v>
      </c>
      <c r="E76">
        <v>781</v>
      </c>
      <c r="F76">
        <v>848</v>
      </c>
      <c r="G76">
        <v>852</v>
      </c>
      <c r="H76">
        <v>814</v>
      </c>
      <c r="I76">
        <v>887</v>
      </c>
      <c r="J76">
        <v>83</v>
      </c>
      <c r="V76">
        <v>5715</v>
      </c>
    </row>
    <row r="77" spans="1:22" x14ac:dyDescent="0.3">
      <c r="A77" s="2" t="s">
        <v>76</v>
      </c>
      <c r="B77" s="2" t="str">
        <f t="shared" si="1"/>
        <v>US Hanche gauche</v>
      </c>
      <c r="C77">
        <v>87</v>
      </c>
      <c r="D77">
        <v>114</v>
      </c>
      <c r="E77">
        <v>126</v>
      </c>
      <c r="F77">
        <v>145</v>
      </c>
      <c r="G77">
        <v>178</v>
      </c>
      <c r="H77">
        <v>207</v>
      </c>
      <c r="I77">
        <v>194</v>
      </c>
      <c r="J77">
        <v>198</v>
      </c>
      <c r="K77">
        <v>233</v>
      </c>
      <c r="L77">
        <v>276</v>
      </c>
      <c r="M77">
        <v>354</v>
      </c>
      <c r="N77">
        <v>376</v>
      </c>
      <c r="O77">
        <v>466</v>
      </c>
      <c r="P77">
        <v>447</v>
      </c>
      <c r="Q77">
        <v>385</v>
      </c>
      <c r="R77">
        <v>520</v>
      </c>
      <c r="S77">
        <v>396</v>
      </c>
      <c r="T77">
        <v>504</v>
      </c>
      <c r="U77">
        <v>500</v>
      </c>
      <c r="V77">
        <v>5706</v>
      </c>
    </row>
    <row r="78" spans="1:22" x14ac:dyDescent="0.3">
      <c r="A78" s="2" t="s">
        <v>77</v>
      </c>
      <c r="B78" s="2" t="str">
        <f t="shared" si="1"/>
        <v>RX Avant-bras gauche</v>
      </c>
      <c r="C78">
        <v>245</v>
      </c>
      <c r="D78">
        <v>203</v>
      </c>
      <c r="E78">
        <v>236</v>
      </c>
      <c r="F78">
        <v>219</v>
      </c>
      <c r="G78">
        <v>240</v>
      </c>
      <c r="H78">
        <v>335</v>
      </c>
      <c r="I78">
        <v>286</v>
      </c>
      <c r="J78">
        <v>340</v>
      </c>
      <c r="K78">
        <v>285</v>
      </c>
      <c r="L78">
        <v>249</v>
      </c>
      <c r="M78">
        <v>290</v>
      </c>
      <c r="N78">
        <v>257</v>
      </c>
      <c r="O78">
        <v>286</v>
      </c>
      <c r="P78">
        <v>335</v>
      </c>
      <c r="Q78">
        <v>339</v>
      </c>
      <c r="R78">
        <v>316</v>
      </c>
      <c r="S78">
        <v>345</v>
      </c>
      <c r="T78">
        <v>368</v>
      </c>
      <c r="U78">
        <v>437</v>
      </c>
      <c r="V78">
        <v>5611</v>
      </c>
    </row>
    <row r="79" spans="1:22" x14ac:dyDescent="0.3">
      <c r="A79" s="2" t="s">
        <v>78</v>
      </c>
      <c r="B79" s="2" t="str">
        <f t="shared" si="1"/>
        <v>ARTHRO-CT Epaule droite</v>
      </c>
      <c r="C79">
        <v>122</v>
      </c>
      <c r="D79">
        <v>145</v>
      </c>
      <c r="E79">
        <v>178</v>
      </c>
      <c r="F79">
        <v>203</v>
      </c>
      <c r="G79">
        <v>240</v>
      </c>
      <c r="H79">
        <v>230</v>
      </c>
      <c r="I79">
        <v>248</v>
      </c>
      <c r="J79">
        <v>250</v>
      </c>
      <c r="K79">
        <v>251</v>
      </c>
      <c r="L79">
        <v>283</v>
      </c>
      <c r="M79">
        <v>301</v>
      </c>
      <c r="N79">
        <v>284</v>
      </c>
      <c r="O79">
        <v>437</v>
      </c>
      <c r="P79">
        <v>416</v>
      </c>
      <c r="Q79">
        <v>398</v>
      </c>
      <c r="R79">
        <v>467</v>
      </c>
      <c r="S79">
        <v>333</v>
      </c>
      <c r="T79">
        <v>381</v>
      </c>
      <c r="U79">
        <v>394</v>
      </c>
      <c r="V79">
        <v>5561</v>
      </c>
    </row>
    <row r="80" spans="1:22" x14ac:dyDescent="0.3">
      <c r="A80" s="2" t="s">
        <v>79</v>
      </c>
      <c r="B80" s="2" t="str">
        <f t="shared" si="1"/>
        <v>RX Fémur droit</v>
      </c>
      <c r="C80">
        <v>213</v>
      </c>
      <c r="D80">
        <v>216</v>
      </c>
      <c r="E80">
        <v>180</v>
      </c>
      <c r="F80">
        <v>206</v>
      </c>
      <c r="G80">
        <v>166</v>
      </c>
      <c r="H80">
        <v>172</v>
      </c>
      <c r="I80">
        <v>255</v>
      </c>
      <c r="J80">
        <v>253</v>
      </c>
      <c r="K80">
        <v>249</v>
      </c>
      <c r="L80">
        <v>305</v>
      </c>
      <c r="M80">
        <v>381</v>
      </c>
      <c r="N80">
        <v>359</v>
      </c>
      <c r="O80">
        <v>379</v>
      </c>
      <c r="P80">
        <v>315</v>
      </c>
      <c r="Q80">
        <v>395</v>
      </c>
      <c r="R80">
        <v>387</v>
      </c>
      <c r="S80">
        <v>312</v>
      </c>
      <c r="T80">
        <v>371</v>
      </c>
      <c r="U80">
        <v>343</v>
      </c>
      <c r="V80">
        <v>5457</v>
      </c>
    </row>
    <row r="81" spans="1:22" x14ac:dyDescent="0.3">
      <c r="A81" s="2" t="s">
        <v>80</v>
      </c>
      <c r="B81" s="2" t="str">
        <f t="shared" si="1"/>
        <v>CT Infiltration Péridurale sous CT</v>
      </c>
      <c r="C81">
        <v>90</v>
      </c>
      <c r="D81">
        <v>131</v>
      </c>
      <c r="E81">
        <v>123</v>
      </c>
      <c r="F81">
        <v>157</v>
      </c>
      <c r="G81">
        <v>141</v>
      </c>
      <c r="H81">
        <v>158</v>
      </c>
      <c r="I81">
        <v>168</v>
      </c>
      <c r="J81">
        <v>173</v>
      </c>
      <c r="K81">
        <v>195</v>
      </c>
      <c r="L81">
        <v>231</v>
      </c>
      <c r="M81">
        <v>281</v>
      </c>
      <c r="N81">
        <v>330</v>
      </c>
      <c r="O81">
        <v>371</v>
      </c>
      <c r="P81">
        <v>413</v>
      </c>
      <c r="Q81">
        <v>475</v>
      </c>
      <c r="R81">
        <v>414</v>
      </c>
      <c r="S81">
        <v>349</v>
      </c>
      <c r="T81">
        <v>599</v>
      </c>
      <c r="U81">
        <v>573</v>
      </c>
      <c r="V81">
        <v>5372</v>
      </c>
    </row>
    <row r="82" spans="1:22" x14ac:dyDescent="0.3">
      <c r="A82" s="2" t="s">
        <v>81</v>
      </c>
      <c r="B82" s="2" t="str">
        <f t="shared" si="1"/>
        <v>CT Angioscanner de l'aorte et des membre</v>
      </c>
      <c r="C82">
        <v>88</v>
      </c>
      <c r="D82">
        <v>136</v>
      </c>
      <c r="E82">
        <v>125</v>
      </c>
      <c r="F82">
        <v>138</v>
      </c>
      <c r="G82">
        <v>148</v>
      </c>
      <c r="H82">
        <v>145</v>
      </c>
      <c r="I82">
        <v>141</v>
      </c>
      <c r="J82">
        <v>207</v>
      </c>
      <c r="K82">
        <v>316</v>
      </c>
      <c r="L82">
        <v>375</v>
      </c>
      <c r="M82">
        <v>363</v>
      </c>
      <c r="N82">
        <v>369</v>
      </c>
      <c r="O82">
        <v>405</v>
      </c>
      <c r="P82">
        <v>375</v>
      </c>
      <c r="Q82">
        <v>453</v>
      </c>
      <c r="R82">
        <v>418</v>
      </c>
      <c r="S82">
        <v>343</v>
      </c>
      <c r="T82">
        <v>409</v>
      </c>
      <c r="U82">
        <v>413</v>
      </c>
      <c r="V82">
        <v>5367</v>
      </c>
    </row>
    <row r="83" spans="1:22" x14ac:dyDescent="0.3">
      <c r="A83" s="2" t="s">
        <v>82</v>
      </c>
      <c r="B83" s="2" t="str">
        <f t="shared" si="1"/>
        <v>CORO Coronarographie</v>
      </c>
      <c r="M83">
        <v>71</v>
      </c>
      <c r="N83">
        <v>529</v>
      </c>
      <c r="O83">
        <v>533</v>
      </c>
      <c r="P83">
        <v>603</v>
      </c>
      <c r="Q83">
        <v>651</v>
      </c>
      <c r="R83">
        <v>685</v>
      </c>
      <c r="S83">
        <v>682</v>
      </c>
      <c r="T83">
        <v>750</v>
      </c>
      <c r="U83">
        <v>824</v>
      </c>
      <c r="V83">
        <v>5328</v>
      </c>
    </row>
    <row r="84" spans="1:22" x14ac:dyDescent="0.3">
      <c r="A84" s="2" t="s">
        <v>83</v>
      </c>
      <c r="B84" s="2" t="str">
        <f t="shared" si="1"/>
        <v>US Genou droit</v>
      </c>
      <c r="C84">
        <v>111</v>
      </c>
      <c r="D84">
        <v>111</v>
      </c>
      <c r="E84">
        <v>107</v>
      </c>
      <c r="F84">
        <v>151</v>
      </c>
      <c r="G84">
        <v>155</v>
      </c>
      <c r="H84">
        <v>182</v>
      </c>
      <c r="I84">
        <v>181</v>
      </c>
      <c r="J84">
        <v>171</v>
      </c>
      <c r="K84">
        <v>203</v>
      </c>
      <c r="L84">
        <v>218</v>
      </c>
      <c r="M84">
        <v>300</v>
      </c>
      <c r="N84">
        <v>302</v>
      </c>
      <c r="O84">
        <v>370</v>
      </c>
      <c r="P84">
        <v>403</v>
      </c>
      <c r="Q84">
        <v>390</v>
      </c>
      <c r="R84">
        <v>524</v>
      </c>
      <c r="S84">
        <v>346</v>
      </c>
      <c r="T84">
        <v>474</v>
      </c>
      <c r="U84">
        <v>515</v>
      </c>
      <c r="V84">
        <v>5214</v>
      </c>
    </row>
    <row r="85" spans="1:22" x14ac:dyDescent="0.3">
      <c r="A85" s="2" t="s">
        <v>84</v>
      </c>
      <c r="B85" s="2" t="str">
        <f t="shared" si="1"/>
        <v>RX Avant-bras droit</v>
      </c>
      <c r="C85">
        <v>227</v>
      </c>
      <c r="D85">
        <v>169</v>
      </c>
      <c r="E85">
        <v>192</v>
      </c>
      <c r="F85">
        <v>214</v>
      </c>
      <c r="G85">
        <v>206</v>
      </c>
      <c r="H85">
        <v>224</v>
      </c>
      <c r="I85">
        <v>319</v>
      </c>
      <c r="J85">
        <v>330</v>
      </c>
      <c r="K85">
        <v>244</v>
      </c>
      <c r="L85">
        <v>275</v>
      </c>
      <c r="M85">
        <v>218</v>
      </c>
      <c r="N85">
        <v>232</v>
      </c>
      <c r="O85">
        <v>275</v>
      </c>
      <c r="P85">
        <v>364</v>
      </c>
      <c r="Q85">
        <v>316</v>
      </c>
      <c r="R85">
        <v>365</v>
      </c>
      <c r="S85">
        <v>302</v>
      </c>
      <c r="T85">
        <v>345</v>
      </c>
      <c r="U85">
        <v>368</v>
      </c>
      <c r="V85">
        <v>5185</v>
      </c>
    </row>
    <row r="86" spans="1:22" x14ac:dyDescent="0.3">
      <c r="A86" s="2" t="s">
        <v>85</v>
      </c>
      <c r="B86" s="2" t="str">
        <f t="shared" si="1"/>
        <v>RX Fémur gauche</v>
      </c>
      <c r="C86">
        <v>200</v>
      </c>
      <c r="D86">
        <v>187</v>
      </c>
      <c r="E86">
        <v>172</v>
      </c>
      <c r="F86">
        <v>199</v>
      </c>
      <c r="G86">
        <v>176</v>
      </c>
      <c r="H86">
        <v>202</v>
      </c>
      <c r="I86">
        <v>200</v>
      </c>
      <c r="J86">
        <v>228</v>
      </c>
      <c r="K86">
        <v>253</v>
      </c>
      <c r="L86">
        <v>331</v>
      </c>
      <c r="M86">
        <v>373</v>
      </c>
      <c r="N86">
        <v>312</v>
      </c>
      <c r="O86">
        <v>313</v>
      </c>
      <c r="P86">
        <v>303</v>
      </c>
      <c r="Q86">
        <v>378</v>
      </c>
      <c r="R86">
        <v>373</v>
      </c>
      <c r="S86">
        <v>291</v>
      </c>
      <c r="T86">
        <v>344</v>
      </c>
      <c r="U86">
        <v>275</v>
      </c>
      <c r="V86">
        <v>5110</v>
      </c>
    </row>
    <row r="87" spans="1:22" x14ac:dyDescent="0.3">
      <c r="A87" s="2" t="s">
        <v>86</v>
      </c>
      <c r="B87" s="2" t="str">
        <f t="shared" si="1"/>
        <v>IRM Foie-Vésicule</v>
      </c>
      <c r="H87">
        <v>58</v>
      </c>
      <c r="I87">
        <v>83</v>
      </c>
      <c r="J87">
        <v>142</v>
      </c>
      <c r="K87">
        <v>414</v>
      </c>
      <c r="L87">
        <v>460</v>
      </c>
      <c r="M87">
        <v>418</v>
      </c>
      <c r="N87">
        <v>480</v>
      </c>
      <c r="O87">
        <v>417</v>
      </c>
      <c r="P87">
        <v>420</v>
      </c>
      <c r="Q87">
        <v>454</v>
      </c>
      <c r="R87">
        <v>423</v>
      </c>
      <c r="S87">
        <v>354</v>
      </c>
      <c r="T87">
        <v>401</v>
      </c>
      <c r="U87">
        <v>512</v>
      </c>
      <c r="V87">
        <v>5036</v>
      </c>
    </row>
    <row r="88" spans="1:22" x14ac:dyDescent="0.3">
      <c r="A88" s="2" t="s">
        <v>87</v>
      </c>
      <c r="B88" s="2" t="str">
        <f t="shared" si="1"/>
        <v>US Genou gauche</v>
      </c>
      <c r="C88">
        <v>114</v>
      </c>
      <c r="D88">
        <v>116</v>
      </c>
      <c r="E88">
        <v>128</v>
      </c>
      <c r="F88">
        <v>155</v>
      </c>
      <c r="G88">
        <v>164</v>
      </c>
      <c r="H88">
        <v>162</v>
      </c>
      <c r="I88">
        <v>149</v>
      </c>
      <c r="J88">
        <v>174</v>
      </c>
      <c r="K88">
        <v>270</v>
      </c>
      <c r="L88">
        <v>207</v>
      </c>
      <c r="M88">
        <v>271</v>
      </c>
      <c r="N88">
        <v>268</v>
      </c>
      <c r="O88">
        <v>341</v>
      </c>
      <c r="P88">
        <v>391</v>
      </c>
      <c r="Q88">
        <v>345</v>
      </c>
      <c r="R88">
        <v>480</v>
      </c>
      <c r="S88">
        <v>327</v>
      </c>
      <c r="T88">
        <v>464</v>
      </c>
      <c r="U88">
        <v>477</v>
      </c>
      <c r="V88">
        <v>5003</v>
      </c>
    </row>
    <row r="89" spans="1:22" x14ac:dyDescent="0.3">
      <c r="A89" s="2" t="s">
        <v>88</v>
      </c>
      <c r="B89" s="2" t="str">
        <f t="shared" si="1"/>
        <v>MG Mammotest</v>
      </c>
      <c r="L89">
        <v>219</v>
      </c>
      <c r="M89">
        <v>613</v>
      </c>
      <c r="N89">
        <v>645</v>
      </c>
      <c r="O89">
        <v>650</v>
      </c>
      <c r="P89">
        <v>619</v>
      </c>
      <c r="Q89">
        <v>535</v>
      </c>
      <c r="R89">
        <v>470</v>
      </c>
      <c r="S89">
        <v>383</v>
      </c>
      <c r="T89">
        <v>433</v>
      </c>
      <c r="U89">
        <v>395</v>
      </c>
      <c r="V89">
        <v>4962</v>
      </c>
    </row>
    <row r="90" spans="1:22" x14ac:dyDescent="0.3">
      <c r="A90" s="2" t="s">
        <v>89</v>
      </c>
      <c r="B90" s="2" t="str">
        <f t="shared" si="1"/>
        <v>RX Panoramique dentaire -18 ans</v>
      </c>
      <c r="D90">
        <v>22</v>
      </c>
      <c r="E90">
        <v>56</v>
      </c>
      <c r="F90">
        <v>55</v>
      </c>
      <c r="G90">
        <v>59</v>
      </c>
      <c r="H90">
        <v>80</v>
      </c>
      <c r="I90">
        <v>141</v>
      </c>
      <c r="J90">
        <v>155</v>
      </c>
      <c r="K90">
        <v>486</v>
      </c>
      <c r="L90">
        <v>463</v>
      </c>
      <c r="M90">
        <v>431</v>
      </c>
      <c r="N90">
        <v>383</v>
      </c>
      <c r="O90">
        <v>369</v>
      </c>
      <c r="P90">
        <v>400</v>
      </c>
      <c r="Q90">
        <v>455</v>
      </c>
      <c r="R90">
        <v>454</v>
      </c>
      <c r="S90">
        <v>266</v>
      </c>
      <c r="T90">
        <v>292</v>
      </c>
      <c r="U90">
        <v>338</v>
      </c>
      <c r="V90">
        <v>4905</v>
      </c>
    </row>
    <row r="91" spans="1:22" x14ac:dyDescent="0.3">
      <c r="A91" s="2" t="s">
        <v>90</v>
      </c>
      <c r="B91" s="2" t="str">
        <f t="shared" si="1"/>
        <v>IRM IRM Mammaire</v>
      </c>
      <c r="L91">
        <v>275</v>
      </c>
      <c r="M91">
        <v>643</v>
      </c>
      <c r="N91">
        <v>693</v>
      </c>
      <c r="O91">
        <v>522</v>
      </c>
      <c r="P91">
        <v>470</v>
      </c>
      <c r="Q91">
        <v>465</v>
      </c>
      <c r="R91">
        <v>427</v>
      </c>
      <c r="S91">
        <v>426</v>
      </c>
      <c r="T91">
        <v>514</v>
      </c>
      <c r="U91">
        <v>407</v>
      </c>
      <c r="V91">
        <v>4842</v>
      </c>
    </row>
    <row r="92" spans="1:22" x14ac:dyDescent="0.3">
      <c r="A92" s="2" t="s">
        <v>91</v>
      </c>
      <c r="B92" s="2" t="str">
        <f t="shared" si="1"/>
        <v>DOPP Carotides + Vertébrales</v>
      </c>
      <c r="C92">
        <v>173</v>
      </c>
      <c r="D92">
        <v>191</v>
      </c>
      <c r="E92">
        <v>153</v>
      </c>
      <c r="F92">
        <v>164</v>
      </c>
      <c r="G92">
        <v>144</v>
      </c>
      <c r="H92">
        <v>110</v>
      </c>
      <c r="I92">
        <v>55</v>
      </c>
      <c r="J92">
        <v>31</v>
      </c>
      <c r="K92">
        <v>143</v>
      </c>
      <c r="L92">
        <v>284</v>
      </c>
      <c r="M92">
        <v>323</v>
      </c>
      <c r="N92">
        <v>242</v>
      </c>
      <c r="O92">
        <v>297</v>
      </c>
      <c r="P92">
        <v>387</v>
      </c>
      <c r="Q92">
        <v>435</v>
      </c>
      <c r="R92">
        <v>412</v>
      </c>
      <c r="S92">
        <v>277</v>
      </c>
      <c r="T92">
        <v>287</v>
      </c>
      <c r="U92">
        <v>590</v>
      </c>
      <c r="V92">
        <v>4698</v>
      </c>
    </row>
    <row r="93" spans="1:22" x14ac:dyDescent="0.3">
      <c r="A93" s="2" t="s">
        <v>92</v>
      </c>
      <c r="B93" s="2" t="str">
        <f t="shared" si="1"/>
        <v>US Reins</v>
      </c>
      <c r="C93">
        <v>138</v>
      </c>
      <c r="D93">
        <v>183</v>
      </c>
      <c r="E93">
        <v>134</v>
      </c>
      <c r="F93">
        <v>107</v>
      </c>
      <c r="G93">
        <v>185</v>
      </c>
      <c r="H93">
        <v>193</v>
      </c>
      <c r="I93">
        <v>229</v>
      </c>
      <c r="J93">
        <v>264</v>
      </c>
      <c r="K93">
        <v>351</v>
      </c>
      <c r="L93">
        <v>252</v>
      </c>
      <c r="M93">
        <v>278</v>
      </c>
      <c r="N93">
        <v>355</v>
      </c>
      <c r="O93">
        <v>399</v>
      </c>
      <c r="P93">
        <v>369</v>
      </c>
      <c r="Q93">
        <v>302</v>
      </c>
      <c r="R93">
        <v>270</v>
      </c>
      <c r="S93">
        <v>158</v>
      </c>
      <c r="T93">
        <v>198</v>
      </c>
      <c r="U93">
        <v>130</v>
      </c>
      <c r="V93">
        <v>4495</v>
      </c>
    </row>
    <row r="94" spans="1:22" x14ac:dyDescent="0.3">
      <c r="A94" s="2" t="s">
        <v>93</v>
      </c>
      <c r="B94" s="2" t="str">
        <f t="shared" si="1"/>
        <v>CT Cou</v>
      </c>
      <c r="C94">
        <v>145</v>
      </c>
      <c r="D94">
        <v>182</v>
      </c>
      <c r="E94">
        <v>162</v>
      </c>
      <c r="F94">
        <v>218</v>
      </c>
      <c r="G94">
        <v>226</v>
      </c>
      <c r="H94">
        <v>172</v>
      </c>
      <c r="I94">
        <v>205</v>
      </c>
      <c r="J94">
        <v>201</v>
      </c>
      <c r="K94">
        <v>267</v>
      </c>
      <c r="L94">
        <v>222</v>
      </c>
      <c r="M94">
        <v>232</v>
      </c>
      <c r="N94">
        <v>238</v>
      </c>
      <c r="O94">
        <v>271</v>
      </c>
      <c r="P94">
        <v>282</v>
      </c>
      <c r="Q94">
        <v>224</v>
      </c>
      <c r="R94">
        <v>224</v>
      </c>
      <c r="S94">
        <v>237</v>
      </c>
      <c r="T94">
        <v>310</v>
      </c>
      <c r="U94">
        <v>315</v>
      </c>
      <c r="V94">
        <v>4333</v>
      </c>
    </row>
    <row r="95" spans="1:22" x14ac:dyDescent="0.3">
      <c r="A95" s="2" t="s">
        <v>94</v>
      </c>
      <c r="B95" s="2" t="str">
        <f t="shared" si="1"/>
        <v>US Supplément ponction sous</v>
      </c>
      <c r="C95">
        <v>102</v>
      </c>
      <c r="D95">
        <v>143</v>
      </c>
      <c r="E95">
        <v>165</v>
      </c>
      <c r="F95">
        <v>204</v>
      </c>
      <c r="G95">
        <v>244</v>
      </c>
      <c r="H95">
        <v>392</v>
      </c>
      <c r="I95">
        <v>344</v>
      </c>
      <c r="J95">
        <v>224</v>
      </c>
      <c r="K95">
        <v>278</v>
      </c>
      <c r="L95">
        <v>275</v>
      </c>
      <c r="M95">
        <v>344</v>
      </c>
      <c r="N95">
        <v>436</v>
      </c>
      <c r="O95">
        <v>556</v>
      </c>
      <c r="P95">
        <v>599</v>
      </c>
      <c r="V95">
        <v>4306</v>
      </c>
    </row>
    <row r="96" spans="1:22" x14ac:dyDescent="0.3">
      <c r="A96" s="2" t="s">
        <v>95</v>
      </c>
      <c r="B96" s="2" t="str">
        <f t="shared" si="1"/>
        <v>CT2n Colonne dorsale</v>
      </c>
      <c r="C96">
        <v>66</v>
      </c>
      <c r="D96">
        <v>103</v>
      </c>
      <c r="E96">
        <v>108</v>
      </c>
      <c r="F96">
        <v>98</v>
      </c>
      <c r="G96">
        <v>116</v>
      </c>
      <c r="H96">
        <v>111</v>
      </c>
      <c r="I96">
        <v>140</v>
      </c>
      <c r="J96">
        <v>163</v>
      </c>
      <c r="K96">
        <v>171</v>
      </c>
      <c r="L96">
        <v>189</v>
      </c>
      <c r="M96">
        <v>206</v>
      </c>
      <c r="N96">
        <v>250</v>
      </c>
      <c r="O96">
        <v>268</v>
      </c>
      <c r="P96">
        <v>371</v>
      </c>
      <c r="Q96">
        <v>367</v>
      </c>
      <c r="R96">
        <v>446</v>
      </c>
      <c r="S96">
        <v>310</v>
      </c>
      <c r="T96">
        <v>418</v>
      </c>
      <c r="U96">
        <v>374</v>
      </c>
      <c r="V96">
        <v>4275</v>
      </c>
    </row>
    <row r="97" spans="1:22" x14ac:dyDescent="0.3">
      <c r="A97" s="2" t="s">
        <v>96</v>
      </c>
      <c r="B97" s="2" t="str">
        <f t="shared" si="1"/>
        <v>ARTHRO Infiltration Interapophysaire 2 n</v>
      </c>
      <c r="C97">
        <v>435</v>
      </c>
      <c r="D97">
        <v>365</v>
      </c>
      <c r="E97">
        <v>421</v>
      </c>
      <c r="F97">
        <v>443</v>
      </c>
      <c r="G97">
        <v>520</v>
      </c>
      <c r="H97">
        <v>619</v>
      </c>
      <c r="I97">
        <v>499</v>
      </c>
      <c r="J97">
        <v>381</v>
      </c>
      <c r="K97">
        <v>420</v>
      </c>
      <c r="L97">
        <v>169</v>
      </c>
      <c r="V97">
        <v>4272</v>
      </c>
    </row>
    <row r="98" spans="1:22" x14ac:dyDescent="0.3">
      <c r="A98" s="2" t="s">
        <v>97</v>
      </c>
      <c r="B98" s="2" t="str">
        <f t="shared" si="1"/>
        <v>CT Bassin</v>
      </c>
      <c r="C98">
        <v>36</v>
      </c>
      <c r="D98">
        <v>61</v>
      </c>
      <c r="E98">
        <v>69</v>
      </c>
      <c r="F98">
        <v>64</v>
      </c>
      <c r="G98">
        <v>87</v>
      </c>
      <c r="H98">
        <v>71</v>
      </c>
      <c r="I98">
        <v>99</v>
      </c>
      <c r="J98">
        <v>113</v>
      </c>
      <c r="K98">
        <v>136</v>
      </c>
      <c r="L98">
        <v>178</v>
      </c>
      <c r="M98">
        <v>243</v>
      </c>
      <c r="N98">
        <v>217</v>
      </c>
      <c r="O98">
        <v>244</v>
      </c>
      <c r="P98">
        <v>372</v>
      </c>
      <c r="Q98">
        <v>330</v>
      </c>
      <c r="R98">
        <v>485</v>
      </c>
      <c r="S98">
        <v>466</v>
      </c>
      <c r="T98">
        <v>507</v>
      </c>
      <c r="U98">
        <v>452</v>
      </c>
      <c r="V98">
        <v>4230</v>
      </c>
    </row>
    <row r="99" spans="1:22" x14ac:dyDescent="0.3">
      <c r="A99" s="2" t="s">
        <v>98</v>
      </c>
      <c r="B99" s="2" t="str">
        <f t="shared" si="1"/>
        <v>IRM Pelvis Masculin</v>
      </c>
      <c r="H99">
        <v>31</v>
      </c>
      <c r="I99">
        <v>46</v>
      </c>
      <c r="J99">
        <v>60</v>
      </c>
      <c r="K99">
        <v>138</v>
      </c>
      <c r="L99">
        <v>244</v>
      </c>
      <c r="M99">
        <v>270</v>
      </c>
      <c r="N99">
        <v>219</v>
      </c>
      <c r="O99">
        <v>304</v>
      </c>
      <c r="P99">
        <v>421</v>
      </c>
      <c r="Q99">
        <v>419</v>
      </c>
      <c r="R99">
        <v>451</v>
      </c>
      <c r="S99">
        <v>415</v>
      </c>
      <c r="T99">
        <v>528</v>
      </c>
      <c r="U99">
        <v>641</v>
      </c>
      <c r="V99">
        <v>4187</v>
      </c>
    </row>
    <row r="100" spans="1:22" x14ac:dyDescent="0.3">
      <c r="A100" s="2" t="s">
        <v>99</v>
      </c>
      <c r="B100" s="2" t="str">
        <f t="shared" si="1"/>
        <v>US Pelvis Féminin</v>
      </c>
      <c r="C100">
        <v>279</v>
      </c>
      <c r="D100">
        <v>312</v>
      </c>
      <c r="E100">
        <v>306</v>
      </c>
      <c r="F100">
        <v>312</v>
      </c>
      <c r="G100">
        <v>253</v>
      </c>
      <c r="H100">
        <v>274</v>
      </c>
      <c r="I100">
        <v>209</v>
      </c>
      <c r="J100">
        <v>205</v>
      </c>
      <c r="K100">
        <v>197</v>
      </c>
      <c r="L100">
        <v>225</v>
      </c>
      <c r="M100">
        <v>221</v>
      </c>
      <c r="N100">
        <v>211</v>
      </c>
      <c r="O100">
        <v>208</v>
      </c>
      <c r="P100">
        <v>221</v>
      </c>
      <c r="Q100">
        <v>166</v>
      </c>
      <c r="R100">
        <v>182</v>
      </c>
      <c r="S100">
        <v>99</v>
      </c>
      <c r="T100">
        <v>144</v>
      </c>
      <c r="U100">
        <v>127</v>
      </c>
      <c r="V100">
        <v>4151</v>
      </c>
    </row>
    <row r="101" spans="1:22" x14ac:dyDescent="0.3">
      <c r="A101" s="2" t="s">
        <v>100</v>
      </c>
      <c r="B101" s="2" t="str">
        <f t="shared" si="1"/>
        <v>ARTHRO-CT Epaule gauche</v>
      </c>
      <c r="C101">
        <v>114</v>
      </c>
      <c r="D101">
        <v>110</v>
      </c>
      <c r="E101">
        <v>112</v>
      </c>
      <c r="F101">
        <v>137</v>
      </c>
      <c r="G101">
        <v>154</v>
      </c>
      <c r="H101">
        <v>163</v>
      </c>
      <c r="I101">
        <v>201</v>
      </c>
      <c r="J101">
        <v>180</v>
      </c>
      <c r="K101">
        <v>182</v>
      </c>
      <c r="L101">
        <v>181</v>
      </c>
      <c r="M101">
        <v>222</v>
      </c>
      <c r="N101">
        <v>230</v>
      </c>
      <c r="O101">
        <v>353</v>
      </c>
      <c r="P101">
        <v>333</v>
      </c>
      <c r="Q101">
        <v>317</v>
      </c>
      <c r="R101">
        <v>345</v>
      </c>
      <c r="S101">
        <v>235</v>
      </c>
      <c r="T101">
        <v>280</v>
      </c>
      <c r="U101">
        <v>292</v>
      </c>
      <c r="V101">
        <v>4141</v>
      </c>
    </row>
    <row r="102" spans="1:22" x14ac:dyDescent="0.3">
      <c r="A102" s="2" t="s">
        <v>101</v>
      </c>
      <c r="B102" s="2" t="str">
        <f t="shared" si="1"/>
        <v>US Pied droit</v>
      </c>
      <c r="C102">
        <v>51</v>
      </c>
      <c r="D102">
        <v>63</v>
      </c>
      <c r="E102">
        <v>83</v>
      </c>
      <c r="F102">
        <v>66</v>
      </c>
      <c r="G102">
        <v>94</v>
      </c>
      <c r="H102">
        <v>101</v>
      </c>
      <c r="I102">
        <v>108</v>
      </c>
      <c r="J102">
        <v>129</v>
      </c>
      <c r="K102">
        <v>153</v>
      </c>
      <c r="L102">
        <v>182</v>
      </c>
      <c r="M102">
        <v>249</v>
      </c>
      <c r="N102">
        <v>239</v>
      </c>
      <c r="O102">
        <v>292</v>
      </c>
      <c r="P102">
        <v>367</v>
      </c>
      <c r="Q102">
        <v>344</v>
      </c>
      <c r="R102">
        <v>445</v>
      </c>
      <c r="S102">
        <v>277</v>
      </c>
      <c r="T102">
        <v>423</v>
      </c>
      <c r="U102">
        <v>432</v>
      </c>
      <c r="V102">
        <v>4098</v>
      </c>
    </row>
    <row r="103" spans="1:22" x14ac:dyDescent="0.3">
      <c r="A103" s="2" t="s">
        <v>102</v>
      </c>
      <c r="B103" s="2" t="str">
        <f t="shared" si="1"/>
        <v>CT Thorax</v>
      </c>
      <c r="J103">
        <v>3</v>
      </c>
      <c r="K103">
        <v>9</v>
      </c>
      <c r="L103">
        <v>53</v>
      </c>
      <c r="M103">
        <v>151</v>
      </c>
      <c r="N103">
        <v>143</v>
      </c>
      <c r="O103">
        <v>106</v>
      </c>
      <c r="P103">
        <v>200</v>
      </c>
      <c r="Q103">
        <v>572</v>
      </c>
      <c r="R103">
        <v>640</v>
      </c>
      <c r="S103">
        <v>860</v>
      </c>
      <c r="T103">
        <v>744</v>
      </c>
      <c r="U103">
        <v>602</v>
      </c>
      <c r="V103">
        <v>4083</v>
      </c>
    </row>
    <row r="104" spans="1:22" x14ac:dyDescent="0.3">
      <c r="A104" s="2" t="s">
        <v>103</v>
      </c>
      <c r="B104" s="2" t="str">
        <f t="shared" si="1"/>
        <v>US Cuisse - Fesse</v>
      </c>
      <c r="C104">
        <v>131</v>
      </c>
      <c r="D104">
        <v>180</v>
      </c>
      <c r="E104">
        <v>142</v>
      </c>
      <c r="F104">
        <v>144</v>
      </c>
      <c r="G104">
        <v>135</v>
      </c>
      <c r="H104">
        <v>164</v>
      </c>
      <c r="I104">
        <v>134</v>
      </c>
      <c r="J104">
        <v>155</v>
      </c>
      <c r="K104">
        <v>194</v>
      </c>
      <c r="L104">
        <v>215</v>
      </c>
      <c r="M104">
        <v>271</v>
      </c>
      <c r="N104">
        <v>223</v>
      </c>
      <c r="O104">
        <v>277</v>
      </c>
      <c r="P104">
        <v>304</v>
      </c>
      <c r="Q104">
        <v>221</v>
      </c>
      <c r="R104">
        <v>343</v>
      </c>
      <c r="S104">
        <v>201</v>
      </c>
      <c r="T104">
        <v>306</v>
      </c>
      <c r="U104">
        <v>281</v>
      </c>
      <c r="V104">
        <v>4021</v>
      </c>
    </row>
    <row r="105" spans="1:22" x14ac:dyDescent="0.3">
      <c r="A105" s="2" t="s">
        <v>104</v>
      </c>
      <c r="B105" s="2" t="str">
        <f t="shared" si="1"/>
        <v>RX Thorax Bobby Salle d'Urg.</v>
      </c>
      <c r="C105">
        <v>295</v>
      </c>
      <c r="D105">
        <v>424</v>
      </c>
      <c r="E105">
        <v>314</v>
      </c>
      <c r="F105">
        <v>371</v>
      </c>
      <c r="G105">
        <v>394</v>
      </c>
      <c r="H105">
        <v>414</v>
      </c>
      <c r="I105">
        <v>615</v>
      </c>
      <c r="J105">
        <v>440</v>
      </c>
      <c r="K105">
        <v>528</v>
      </c>
      <c r="L105">
        <v>225</v>
      </c>
      <c r="V105">
        <v>4020</v>
      </c>
    </row>
    <row r="106" spans="1:22" x14ac:dyDescent="0.3">
      <c r="A106" s="2" t="s">
        <v>105</v>
      </c>
      <c r="B106" s="2" t="str">
        <f t="shared" si="1"/>
        <v>US Creux Inguinal</v>
      </c>
      <c r="C106">
        <v>46</v>
      </c>
      <c r="D106">
        <v>64</v>
      </c>
      <c r="E106">
        <v>84</v>
      </c>
      <c r="F106">
        <v>88</v>
      </c>
      <c r="G106">
        <v>92</v>
      </c>
      <c r="H106">
        <v>118</v>
      </c>
      <c r="I106">
        <v>123</v>
      </c>
      <c r="J106">
        <v>172</v>
      </c>
      <c r="K106">
        <v>152</v>
      </c>
      <c r="L106">
        <v>205</v>
      </c>
      <c r="M106">
        <v>283</v>
      </c>
      <c r="N106">
        <v>274</v>
      </c>
      <c r="O106">
        <v>301</v>
      </c>
      <c r="P106">
        <v>343</v>
      </c>
      <c r="Q106">
        <v>343</v>
      </c>
      <c r="R106">
        <v>365</v>
      </c>
      <c r="S106">
        <v>284</v>
      </c>
      <c r="T106">
        <v>332</v>
      </c>
      <c r="U106">
        <v>347</v>
      </c>
      <c r="V106">
        <v>4016</v>
      </c>
    </row>
    <row r="107" spans="1:22" x14ac:dyDescent="0.3">
      <c r="A107" s="2" t="s">
        <v>106</v>
      </c>
      <c r="B107" s="2" t="str">
        <f t="shared" si="1"/>
        <v>US Coude droit</v>
      </c>
      <c r="C107">
        <v>53</v>
      </c>
      <c r="D107">
        <v>67</v>
      </c>
      <c r="E107">
        <v>93</v>
      </c>
      <c r="F107">
        <v>99</v>
      </c>
      <c r="G107">
        <v>86</v>
      </c>
      <c r="H107">
        <v>175</v>
      </c>
      <c r="I107">
        <v>127</v>
      </c>
      <c r="J107">
        <v>141</v>
      </c>
      <c r="K107">
        <v>200</v>
      </c>
      <c r="L107">
        <v>207</v>
      </c>
      <c r="M107">
        <v>217</v>
      </c>
      <c r="N107">
        <v>270</v>
      </c>
      <c r="O107">
        <v>311</v>
      </c>
      <c r="P107">
        <v>344</v>
      </c>
      <c r="Q107">
        <v>265</v>
      </c>
      <c r="R107">
        <v>372</v>
      </c>
      <c r="S107">
        <v>249</v>
      </c>
      <c r="T107">
        <v>335</v>
      </c>
      <c r="U107">
        <v>337</v>
      </c>
      <c r="V107">
        <v>3948</v>
      </c>
    </row>
    <row r="108" spans="1:22" x14ac:dyDescent="0.3">
      <c r="A108" s="2" t="s">
        <v>107</v>
      </c>
      <c r="B108" s="2" t="str">
        <f t="shared" si="1"/>
        <v>US Pied gauche</v>
      </c>
      <c r="C108">
        <v>45</v>
      </c>
      <c r="D108">
        <v>59</v>
      </c>
      <c r="E108">
        <v>79</v>
      </c>
      <c r="F108">
        <v>77</v>
      </c>
      <c r="G108">
        <v>89</v>
      </c>
      <c r="H108">
        <v>96</v>
      </c>
      <c r="I108">
        <v>103</v>
      </c>
      <c r="J108">
        <v>107</v>
      </c>
      <c r="K108">
        <v>131</v>
      </c>
      <c r="L108">
        <v>161</v>
      </c>
      <c r="M108">
        <v>226</v>
      </c>
      <c r="N108">
        <v>243</v>
      </c>
      <c r="O108">
        <v>319</v>
      </c>
      <c r="P108">
        <v>323</v>
      </c>
      <c r="Q108">
        <v>336</v>
      </c>
      <c r="R108">
        <v>419</v>
      </c>
      <c r="S108">
        <v>271</v>
      </c>
      <c r="T108">
        <v>417</v>
      </c>
      <c r="U108">
        <v>423</v>
      </c>
      <c r="V108">
        <v>3924</v>
      </c>
    </row>
    <row r="109" spans="1:22" x14ac:dyDescent="0.3">
      <c r="A109" s="2" t="s">
        <v>108</v>
      </c>
      <c r="B109" s="2" t="str">
        <f t="shared" si="1"/>
        <v>IRM Médullaire</v>
      </c>
      <c r="H109">
        <v>110</v>
      </c>
      <c r="I109">
        <v>95</v>
      </c>
      <c r="J109">
        <v>103</v>
      </c>
      <c r="K109">
        <v>220</v>
      </c>
      <c r="L109">
        <v>243</v>
      </c>
      <c r="M109">
        <v>273</v>
      </c>
      <c r="N109">
        <v>289</v>
      </c>
      <c r="O109">
        <v>223</v>
      </c>
      <c r="P109">
        <v>288</v>
      </c>
      <c r="Q109">
        <v>422</v>
      </c>
      <c r="R109">
        <v>393</v>
      </c>
      <c r="S109">
        <v>316</v>
      </c>
      <c r="T109">
        <v>406</v>
      </c>
      <c r="U109">
        <v>471</v>
      </c>
      <c r="V109">
        <v>3852</v>
      </c>
    </row>
    <row r="110" spans="1:22" x14ac:dyDescent="0.3">
      <c r="A110" s="2" t="s">
        <v>109</v>
      </c>
      <c r="B110" s="2" t="str">
        <f t="shared" si="1"/>
        <v>IRM Pelvis Féminin</v>
      </c>
      <c r="H110">
        <v>115</v>
      </c>
      <c r="I110">
        <v>167</v>
      </c>
      <c r="J110">
        <v>205</v>
      </c>
      <c r="K110">
        <v>274</v>
      </c>
      <c r="L110">
        <v>281</v>
      </c>
      <c r="M110">
        <v>281</v>
      </c>
      <c r="N110">
        <v>349</v>
      </c>
      <c r="O110">
        <v>303</v>
      </c>
      <c r="P110">
        <v>328</v>
      </c>
      <c r="Q110">
        <v>281</v>
      </c>
      <c r="R110">
        <v>280</v>
      </c>
      <c r="S110">
        <v>277</v>
      </c>
      <c r="T110">
        <v>296</v>
      </c>
      <c r="U110">
        <v>402</v>
      </c>
      <c r="V110">
        <v>3839</v>
      </c>
    </row>
    <row r="111" spans="1:22" x14ac:dyDescent="0.3">
      <c r="A111" s="2" t="s">
        <v>110</v>
      </c>
      <c r="B111" s="2" t="str">
        <f t="shared" si="1"/>
        <v>CT Angioscanner Cardiaque</v>
      </c>
      <c r="C111">
        <v>333</v>
      </c>
      <c r="D111">
        <v>341</v>
      </c>
      <c r="E111">
        <v>302</v>
      </c>
      <c r="F111">
        <v>327</v>
      </c>
      <c r="G111">
        <v>272</v>
      </c>
      <c r="H111">
        <v>269</v>
      </c>
      <c r="I111">
        <v>340</v>
      </c>
      <c r="J111">
        <v>351</v>
      </c>
      <c r="K111">
        <v>194</v>
      </c>
      <c r="L111">
        <v>190</v>
      </c>
      <c r="M111">
        <v>163</v>
      </c>
      <c r="N111">
        <v>124</v>
      </c>
      <c r="O111">
        <v>88</v>
      </c>
      <c r="P111">
        <v>99</v>
      </c>
      <c r="Q111">
        <v>84</v>
      </c>
      <c r="R111">
        <v>96</v>
      </c>
      <c r="S111">
        <v>66</v>
      </c>
      <c r="T111">
        <v>92</v>
      </c>
      <c r="U111">
        <v>108</v>
      </c>
      <c r="V111">
        <v>3839</v>
      </c>
    </row>
    <row r="112" spans="1:22" x14ac:dyDescent="0.3">
      <c r="A112" s="2" t="s">
        <v>111</v>
      </c>
      <c r="B112" s="2" t="str">
        <f t="shared" si="1"/>
        <v>RX Clavicule gauche</v>
      </c>
      <c r="C112">
        <v>85</v>
      </c>
      <c r="D112">
        <v>117</v>
      </c>
      <c r="E112">
        <v>121</v>
      </c>
      <c r="F112">
        <v>149</v>
      </c>
      <c r="G112">
        <v>151</v>
      </c>
      <c r="H112">
        <v>146</v>
      </c>
      <c r="I112">
        <v>201</v>
      </c>
      <c r="J112">
        <v>217</v>
      </c>
      <c r="K112">
        <v>195</v>
      </c>
      <c r="L112">
        <v>212</v>
      </c>
      <c r="M112">
        <v>140</v>
      </c>
      <c r="N112">
        <v>208</v>
      </c>
      <c r="O112">
        <v>202</v>
      </c>
      <c r="P112">
        <v>299</v>
      </c>
      <c r="Q112">
        <v>265</v>
      </c>
      <c r="R112">
        <v>280</v>
      </c>
      <c r="S112">
        <v>267</v>
      </c>
      <c r="T112">
        <v>231</v>
      </c>
      <c r="U112">
        <v>296</v>
      </c>
      <c r="V112">
        <v>3782</v>
      </c>
    </row>
    <row r="113" spans="1:22" x14ac:dyDescent="0.3">
      <c r="A113" s="2" t="s">
        <v>112</v>
      </c>
      <c r="B113" s="2" t="str">
        <f t="shared" si="1"/>
        <v>US Artériel 2 membres inf/sup 1X / an</v>
      </c>
      <c r="J113">
        <v>348</v>
      </c>
      <c r="K113">
        <v>567</v>
      </c>
      <c r="L113">
        <v>542</v>
      </c>
      <c r="M113">
        <v>561</v>
      </c>
      <c r="N113">
        <v>516</v>
      </c>
      <c r="O113">
        <v>534</v>
      </c>
      <c r="P113">
        <v>554</v>
      </c>
      <c r="Q113">
        <v>156</v>
      </c>
      <c r="V113">
        <v>3778</v>
      </c>
    </row>
    <row r="114" spans="1:22" x14ac:dyDescent="0.3">
      <c r="A114" s="2" t="s">
        <v>113</v>
      </c>
      <c r="B114" s="2" t="str">
        <f t="shared" si="1"/>
        <v>INTERVENT Cyto ponction simple</v>
      </c>
      <c r="L114">
        <v>315</v>
      </c>
      <c r="M114">
        <v>501</v>
      </c>
      <c r="N114">
        <v>501</v>
      </c>
      <c r="O114">
        <v>474</v>
      </c>
      <c r="P114">
        <v>410</v>
      </c>
      <c r="Q114">
        <v>373</v>
      </c>
      <c r="R114">
        <v>305</v>
      </c>
      <c r="S114">
        <v>262</v>
      </c>
      <c r="T114">
        <v>315</v>
      </c>
      <c r="U114">
        <v>306</v>
      </c>
      <c r="V114">
        <v>3762</v>
      </c>
    </row>
    <row r="115" spans="1:22" x14ac:dyDescent="0.3">
      <c r="A115" s="2" t="s">
        <v>114</v>
      </c>
      <c r="B115" s="2" t="str">
        <f t="shared" si="1"/>
        <v>RX Nez</v>
      </c>
      <c r="C115">
        <v>197</v>
      </c>
      <c r="D115">
        <v>218</v>
      </c>
      <c r="E115">
        <v>190</v>
      </c>
      <c r="F115">
        <v>195</v>
      </c>
      <c r="G115">
        <v>237</v>
      </c>
      <c r="H115">
        <v>197</v>
      </c>
      <c r="I115">
        <v>258</v>
      </c>
      <c r="J115">
        <v>277</v>
      </c>
      <c r="K115">
        <v>246</v>
      </c>
      <c r="L115">
        <v>246</v>
      </c>
      <c r="M115">
        <v>249</v>
      </c>
      <c r="N115">
        <v>174</v>
      </c>
      <c r="O115">
        <v>209</v>
      </c>
      <c r="P115">
        <v>216</v>
      </c>
      <c r="Q115">
        <v>190</v>
      </c>
      <c r="R115">
        <v>142</v>
      </c>
      <c r="S115">
        <v>95</v>
      </c>
      <c r="T115">
        <v>85</v>
      </c>
      <c r="U115">
        <v>103</v>
      </c>
      <c r="V115">
        <v>3724</v>
      </c>
    </row>
    <row r="116" spans="1:22" x14ac:dyDescent="0.3">
      <c r="A116" s="2" t="s">
        <v>115</v>
      </c>
      <c r="B116" s="2" t="str">
        <f t="shared" si="1"/>
        <v>RX Humérus gauche</v>
      </c>
      <c r="C116">
        <v>115</v>
      </c>
      <c r="D116">
        <v>119</v>
      </c>
      <c r="E116">
        <v>162</v>
      </c>
      <c r="F116">
        <v>136</v>
      </c>
      <c r="G116">
        <v>159</v>
      </c>
      <c r="H116">
        <v>149</v>
      </c>
      <c r="I116">
        <v>212</v>
      </c>
      <c r="J116">
        <v>199</v>
      </c>
      <c r="K116">
        <v>163</v>
      </c>
      <c r="L116">
        <v>179</v>
      </c>
      <c r="M116">
        <v>164</v>
      </c>
      <c r="N116">
        <v>169</v>
      </c>
      <c r="O116">
        <v>185</v>
      </c>
      <c r="P116">
        <v>229</v>
      </c>
      <c r="Q116">
        <v>277</v>
      </c>
      <c r="R116">
        <v>289</v>
      </c>
      <c r="S116">
        <v>214</v>
      </c>
      <c r="T116">
        <v>245</v>
      </c>
      <c r="U116">
        <v>241</v>
      </c>
      <c r="V116">
        <v>3606</v>
      </c>
    </row>
    <row r="117" spans="1:22" x14ac:dyDescent="0.3">
      <c r="A117" s="2" t="s">
        <v>116</v>
      </c>
      <c r="B117" s="2" t="str">
        <f t="shared" si="1"/>
        <v>DOPP Abdomen Sup</v>
      </c>
      <c r="C117">
        <v>12</v>
      </c>
      <c r="D117">
        <v>15</v>
      </c>
      <c r="E117">
        <v>8</v>
      </c>
      <c r="F117">
        <v>15</v>
      </c>
      <c r="G117">
        <v>27</v>
      </c>
      <c r="H117">
        <v>20</v>
      </c>
      <c r="I117">
        <v>31</v>
      </c>
      <c r="J117">
        <v>38</v>
      </c>
      <c r="K117">
        <v>261</v>
      </c>
      <c r="L117">
        <v>281</v>
      </c>
      <c r="M117">
        <v>312</v>
      </c>
      <c r="N117">
        <v>257</v>
      </c>
      <c r="O117">
        <v>385</v>
      </c>
      <c r="P117">
        <v>319</v>
      </c>
      <c r="Q117">
        <v>356</v>
      </c>
      <c r="R117">
        <v>342</v>
      </c>
      <c r="S117">
        <v>273</v>
      </c>
      <c r="T117">
        <v>308</v>
      </c>
      <c r="U117">
        <v>338</v>
      </c>
      <c r="V117">
        <v>3598</v>
      </c>
    </row>
    <row r="118" spans="1:22" x14ac:dyDescent="0.3">
      <c r="A118" s="2" t="s">
        <v>117</v>
      </c>
      <c r="B118" s="2" t="str">
        <f t="shared" si="1"/>
        <v>RX Humérus droit</v>
      </c>
      <c r="C118">
        <v>101</v>
      </c>
      <c r="D118">
        <v>117</v>
      </c>
      <c r="E118">
        <v>147</v>
      </c>
      <c r="F118">
        <v>157</v>
      </c>
      <c r="G118">
        <v>169</v>
      </c>
      <c r="H118">
        <v>120</v>
      </c>
      <c r="I118">
        <v>158</v>
      </c>
      <c r="J118">
        <v>176</v>
      </c>
      <c r="K118">
        <v>203</v>
      </c>
      <c r="L118">
        <v>224</v>
      </c>
      <c r="M118">
        <v>154</v>
      </c>
      <c r="N118">
        <v>166</v>
      </c>
      <c r="O118">
        <v>162</v>
      </c>
      <c r="P118">
        <v>213</v>
      </c>
      <c r="Q118">
        <v>287</v>
      </c>
      <c r="R118">
        <v>264</v>
      </c>
      <c r="S118">
        <v>258</v>
      </c>
      <c r="T118">
        <v>240</v>
      </c>
      <c r="U118">
        <v>242</v>
      </c>
      <c r="V118">
        <v>3558</v>
      </c>
    </row>
    <row r="119" spans="1:22" x14ac:dyDescent="0.3">
      <c r="A119" s="2" t="s">
        <v>118</v>
      </c>
      <c r="B119" s="2" t="str">
        <f t="shared" si="1"/>
        <v>RX Clavicule droite</v>
      </c>
      <c r="C119">
        <v>79</v>
      </c>
      <c r="D119">
        <v>113</v>
      </c>
      <c r="E119">
        <v>99</v>
      </c>
      <c r="F119">
        <v>116</v>
      </c>
      <c r="G119">
        <v>141</v>
      </c>
      <c r="H119">
        <v>142</v>
      </c>
      <c r="I119">
        <v>170</v>
      </c>
      <c r="J119">
        <v>159</v>
      </c>
      <c r="K119">
        <v>196</v>
      </c>
      <c r="L119">
        <v>183</v>
      </c>
      <c r="M119">
        <v>186</v>
      </c>
      <c r="N119">
        <v>187</v>
      </c>
      <c r="O119">
        <v>203</v>
      </c>
      <c r="P119">
        <v>272</v>
      </c>
      <c r="Q119">
        <v>258</v>
      </c>
      <c r="R119">
        <v>275</v>
      </c>
      <c r="S119">
        <v>210</v>
      </c>
      <c r="T119">
        <v>242</v>
      </c>
      <c r="U119">
        <v>280</v>
      </c>
      <c r="V119">
        <v>3511</v>
      </c>
    </row>
    <row r="120" spans="1:22" x14ac:dyDescent="0.3">
      <c r="A120" s="2" t="s">
        <v>119</v>
      </c>
      <c r="B120" s="2" t="str">
        <f t="shared" si="1"/>
        <v>US Echo 2 régions</v>
      </c>
      <c r="C120">
        <v>183</v>
      </c>
      <c r="D120">
        <v>170</v>
      </c>
      <c r="E120">
        <v>215</v>
      </c>
      <c r="F120">
        <v>155</v>
      </c>
      <c r="G120">
        <v>165</v>
      </c>
      <c r="H120">
        <v>177</v>
      </c>
      <c r="I120">
        <v>180</v>
      </c>
      <c r="J120">
        <v>219</v>
      </c>
      <c r="K120">
        <v>208</v>
      </c>
      <c r="L120">
        <v>190</v>
      </c>
      <c r="M120">
        <v>251</v>
      </c>
      <c r="N120">
        <v>190</v>
      </c>
      <c r="O120">
        <v>221</v>
      </c>
      <c r="P120">
        <v>207</v>
      </c>
      <c r="Q120">
        <v>142</v>
      </c>
      <c r="R120">
        <v>183</v>
      </c>
      <c r="S120">
        <v>148</v>
      </c>
      <c r="T120">
        <v>156</v>
      </c>
      <c r="U120">
        <v>147</v>
      </c>
      <c r="V120">
        <v>3507</v>
      </c>
    </row>
    <row r="121" spans="1:22" x14ac:dyDescent="0.3">
      <c r="A121" s="2" t="s">
        <v>120</v>
      </c>
      <c r="B121" s="2" t="str">
        <f t="shared" si="1"/>
        <v>CYTO Thyroïde</v>
      </c>
      <c r="C121">
        <v>95</v>
      </c>
      <c r="D121">
        <v>80</v>
      </c>
      <c r="E121">
        <v>109</v>
      </c>
      <c r="F121">
        <v>103</v>
      </c>
      <c r="G121">
        <v>116</v>
      </c>
      <c r="H121">
        <v>82</v>
      </c>
      <c r="I121">
        <v>99</v>
      </c>
      <c r="J121">
        <v>121</v>
      </c>
      <c r="K121">
        <v>118</v>
      </c>
      <c r="L121">
        <v>216</v>
      </c>
      <c r="M121">
        <v>318</v>
      </c>
      <c r="N121">
        <v>318</v>
      </c>
      <c r="O121">
        <v>325</v>
      </c>
      <c r="P121">
        <v>358</v>
      </c>
      <c r="Q121">
        <v>211</v>
      </c>
      <c r="R121">
        <v>282</v>
      </c>
      <c r="S121">
        <v>167</v>
      </c>
      <c r="T121">
        <v>192</v>
      </c>
      <c r="U121">
        <v>163</v>
      </c>
      <c r="V121">
        <v>3473</v>
      </c>
    </row>
    <row r="122" spans="1:22" x14ac:dyDescent="0.3">
      <c r="A122" s="2" t="s">
        <v>121</v>
      </c>
      <c r="B122" s="2" t="str">
        <f t="shared" si="1"/>
        <v>US Poignet droit</v>
      </c>
      <c r="C122">
        <v>45</v>
      </c>
      <c r="D122">
        <v>54</v>
      </c>
      <c r="E122">
        <v>77</v>
      </c>
      <c r="F122">
        <v>59</v>
      </c>
      <c r="G122">
        <v>92</v>
      </c>
      <c r="H122">
        <v>113</v>
      </c>
      <c r="I122">
        <v>109</v>
      </c>
      <c r="J122">
        <v>121</v>
      </c>
      <c r="K122">
        <v>180</v>
      </c>
      <c r="L122">
        <v>140</v>
      </c>
      <c r="M122">
        <v>195</v>
      </c>
      <c r="N122">
        <v>212</v>
      </c>
      <c r="O122">
        <v>240</v>
      </c>
      <c r="P122">
        <v>310</v>
      </c>
      <c r="Q122">
        <v>263</v>
      </c>
      <c r="R122">
        <v>305</v>
      </c>
      <c r="S122">
        <v>205</v>
      </c>
      <c r="T122">
        <v>309</v>
      </c>
      <c r="U122">
        <v>358</v>
      </c>
      <c r="V122">
        <v>3387</v>
      </c>
    </row>
    <row r="123" spans="1:22" x14ac:dyDescent="0.3">
      <c r="A123" s="2" t="s">
        <v>122</v>
      </c>
      <c r="B123" s="2" t="str">
        <f t="shared" si="1"/>
        <v>US Echo Sein / Creux axillaire</v>
      </c>
      <c r="L123">
        <v>435</v>
      </c>
      <c r="M123">
        <v>364</v>
      </c>
      <c r="N123">
        <v>441</v>
      </c>
      <c r="O123">
        <v>410</v>
      </c>
      <c r="P123">
        <v>346</v>
      </c>
      <c r="Q123">
        <v>270</v>
      </c>
      <c r="R123">
        <v>258</v>
      </c>
      <c r="S123">
        <v>284</v>
      </c>
      <c r="T123">
        <v>327</v>
      </c>
      <c r="U123">
        <v>251</v>
      </c>
      <c r="V123">
        <v>3386</v>
      </c>
    </row>
    <row r="124" spans="1:22" x14ac:dyDescent="0.3">
      <c r="A124" s="2" t="s">
        <v>123</v>
      </c>
      <c r="B124" s="2" t="str">
        <f t="shared" si="1"/>
        <v>CT Sinus Cone Beam</v>
      </c>
      <c r="O124">
        <v>165</v>
      </c>
      <c r="P124">
        <v>557</v>
      </c>
      <c r="Q124">
        <v>695</v>
      </c>
      <c r="R124">
        <v>570</v>
      </c>
      <c r="S124">
        <v>443</v>
      </c>
      <c r="T124">
        <v>553</v>
      </c>
      <c r="U124">
        <v>389</v>
      </c>
      <c r="V124">
        <v>3372</v>
      </c>
    </row>
    <row r="125" spans="1:22" x14ac:dyDescent="0.3">
      <c r="A125" s="2" t="s">
        <v>124</v>
      </c>
      <c r="B125" s="2" t="str">
        <f t="shared" si="1"/>
        <v>CT Pied gauche</v>
      </c>
      <c r="C125">
        <v>25</v>
      </c>
      <c r="D125">
        <v>47</v>
      </c>
      <c r="E125">
        <v>44</v>
      </c>
      <c r="F125">
        <v>49</v>
      </c>
      <c r="G125">
        <v>70</v>
      </c>
      <c r="H125">
        <v>65</v>
      </c>
      <c r="I125">
        <v>71</v>
      </c>
      <c r="J125">
        <v>113</v>
      </c>
      <c r="K125">
        <v>135</v>
      </c>
      <c r="L125">
        <v>157</v>
      </c>
      <c r="M125">
        <v>359</v>
      </c>
      <c r="N125">
        <v>303</v>
      </c>
      <c r="O125">
        <v>263</v>
      </c>
      <c r="P125">
        <v>283</v>
      </c>
      <c r="Q125">
        <v>328</v>
      </c>
      <c r="R125">
        <v>333</v>
      </c>
      <c r="S125">
        <v>220</v>
      </c>
      <c r="T125">
        <v>255</v>
      </c>
      <c r="U125">
        <v>243</v>
      </c>
      <c r="V125">
        <v>3363</v>
      </c>
    </row>
    <row r="126" spans="1:22" x14ac:dyDescent="0.3">
      <c r="A126" s="2" t="s">
        <v>125</v>
      </c>
      <c r="B126" s="2" t="str">
        <f t="shared" si="1"/>
        <v>RX Scaniométrie</v>
      </c>
      <c r="C126">
        <v>145</v>
      </c>
      <c r="D126">
        <v>161</v>
      </c>
      <c r="E126">
        <v>179</v>
      </c>
      <c r="F126">
        <v>181</v>
      </c>
      <c r="G126">
        <v>161</v>
      </c>
      <c r="H126">
        <v>180</v>
      </c>
      <c r="I126">
        <v>182</v>
      </c>
      <c r="J126">
        <v>186</v>
      </c>
      <c r="K126">
        <v>228</v>
      </c>
      <c r="L126">
        <v>182</v>
      </c>
      <c r="M126">
        <v>188</v>
      </c>
      <c r="N126">
        <v>188</v>
      </c>
      <c r="O126">
        <v>196</v>
      </c>
      <c r="P126">
        <v>184</v>
      </c>
      <c r="Q126">
        <v>180</v>
      </c>
      <c r="R126">
        <v>176</v>
      </c>
      <c r="S126">
        <v>136</v>
      </c>
      <c r="T126">
        <v>154</v>
      </c>
      <c r="U126">
        <v>173</v>
      </c>
      <c r="V126">
        <v>3360</v>
      </c>
    </row>
    <row r="127" spans="1:22" x14ac:dyDescent="0.3">
      <c r="A127" s="2" t="s">
        <v>126</v>
      </c>
      <c r="B127" s="2" t="str">
        <f t="shared" si="1"/>
        <v>CT Pied droit</v>
      </c>
      <c r="C127">
        <v>43</v>
      </c>
      <c r="D127">
        <v>56</v>
      </c>
      <c r="E127">
        <v>47</v>
      </c>
      <c r="F127">
        <v>45</v>
      </c>
      <c r="G127">
        <v>53</v>
      </c>
      <c r="H127">
        <v>68</v>
      </c>
      <c r="I127">
        <v>89</v>
      </c>
      <c r="J127">
        <v>106</v>
      </c>
      <c r="K127">
        <v>132</v>
      </c>
      <c r="L127">
        <v>162</v>
      </c>
      <c r="M127">
        <v>330</v>
      </c>
      <c r="N127">
        <v>316</v>
      </c>
      <c r="O127">
        <v>264</v>
      </c>
      <c r="P127">
        <v>309</v>
      </c>
      <c r="Q127">
        <v>303</v>
      </c>
      <c r="R127">
        <v>314</v>
      </c>
      <c r="S127">
        <v>224</v>
      </c>
      <c r="T127">
        <v>247</v>
      </c>
      <c r="U127">
        <v>230</v>
      </c>
      <c r="V127">
        <v>3338</v>
      </c>
    </row>
    <row r="128" spans="1:22" x14ac:dyDescent="0.3">
      <c r="A128" s="2" t="s">
        <v>127</v>
      </c>
      <c r="B128" s="2" t="str">
        <f t="shared" si="1"/>
        <v>CT Rochers-CAI</v>
      </c>
      <c r="C128">
        <v>102</v>
      </c>
      <c r="D128">
        <v>124</v>
      </c>
      <c r="E128">
        <v>115</v>
      </c>
      <c r="F128">
        <v>145</v>
      </c>
      <c r="G128">
        <v>171</v>
      </c>
      <c r="H128">
        <v>154</v>
      </c>
      <c r="I128">
        <v>164</v>
      </c>
      <c r="J128">
        <v>165</v>
      </c>
      <c r="K128">
        <v>178</v>
      </c>
      <c r="L128">
        <v>246</v>
      </c>
      <c r="M128">
        <v>230</v>
      </c>
      <c r="N128">
        <v>220</v>
      </c>
      <c r="O128">
        <v>187</v>
      </c>
      <c r="P128">
        <v>174</v>
      </c>
      <c r="Q128">
        <v>193</v>
      </c>
      <c r="R128">
        <v>191</v>
      </c>
      <c r="S128">
        <v>142</v>
      </c>
      <c r="T128">
        <v>167</v>
      </c>
      <c r="U128">
        <v>190</v>
      </c>
      <c r="V128">
        <v>3258</v>
      </c>
    </row>
    <row r="129" spans="1:22" x14ac:dyDescent="0.3">
      <c r="A129" s="2" t="s">
        <v>128</v>
      </c>
      <c r="B129" s="2" t="str">
        <f t="shared" si="1"/>
        <v>US Artériel 1 ou 2 mbr inf/sup 1X/an</v>
      </c>
      <c r="Q129">
        <v>553</v>
      </c>
      <c r="R129">
        <v>747</v>
      </c>
      <c r="S129">
        <v>561</v>
      </c>
      <c r="T129">
        <v>669</v>
      </c>
      <c r="U129">
        <v>639</v>
      </c>
      <c r="V129">
        <v>3169</v>
      </c>
    </row>
    <row r="130" spans="1:22" x14ac:dyDescent="0.3">
      <c r="A130" s="2" t="s">
        <v>129</v>
      </c>
      <c r="B130" s="2" t="str">
        <f t="shared" si="1"/>
        <v>CT Voies urinaires</v>
      </c>
      <c r="C130">
        <v>41</v>
      </c>
      <c r="D130">
        <v>56</v>
      </c>
      <c r="E130">
        <v>93</v>
      </c>
      <c r="F130">
        <v>101</v>
      </c>
      <c r="G130">
        <v>158</v>
      </c>
      <c r="H130">
        <v>150</v>
      </c>
      <c r="I130">
        <v>135</v>
      </c>
      <c r="J130">
        <v>112</v>
      </c>
      <c r="K130">
        <v>121</v>
      </c>
      <c r="L130">
        <v>149</v>
      </c>
      <c r="M130">
        <v>150</v>
      </c>
      <c r="N130">
        <v>140</v>
      </c>
      <c r="O130">
        <v>259</v>
      </c>
      <c r="P130">
        <v>274</v>
      </c>
      <c r="Q130">
        <v>339</v>
      </c>
      <c r="R130">
        <v>327</v>
      </c>
      <c r="S130">
        <v>267</v>
      </c>
      <c r="T130">
        <v>237</v>
      </c>
      <c r="V130">
        <v>3109</v>
      </c>
    </row>
    <row r="131" spans="1:22" x14ac:dyDescent="0.3">
      <c r="A131" s="2" t="s">
        <v>130</v>
      </c>
      <c r="B131" s="2" t="str">
        <f t="shared" ref="B131:B194" si="2">TRIM(A131)</f>
        <v>IRM Abdomen Sup</v>
      </c>
      <c r="H131">
        <v>122</v>
      </c>
      <c r="I131">
        <v>123</v>
      </c>
      <c r="J131">
        <v>118</v>
      </c>
      <c r="K131">
        <v>178</v>
      </c>
      <c r="L131">
        <v>216</v>
      </c>
      <c r="M131">
        <v>274</v>
      </c>
      <c r="N131">
        <v>237</v>
      </c>
      <c r="O131">
        <v>256</v>
      </c>
      <c r="P131">
        <v>217</v>
      </c>
      <c r="Q131">
        <v>210</v>
      </c>
      <c r="R131">
        <v>232</v>
      </c>
      <c r="S131">
        <v>220</v>
      </c>
      <c r="T131">
        <v>353</v>
      </c>
      <c r="U131">
        <v>317</v>
      </c>
      <c r="V131">
        <v>3073</v>
      </c>
    </row>
    <row r="132" spans="1:22" x14ac:dyDescent="0.3">
      <c r="A132" s="2" t="s">
        <v>131</v>
      </c>
      <c r="B132" s="2" t="str">
        <f t="shared" si="2"/>
        <v>US Cheville droite</v>
      </c>
      <c r="C132">
        <v>35</v>
      </c>
      <c r="D132">
        <v>53</v>
      </c>
      <c r="E132">
        <v>59</v>
      </c>
      <c r="F132">
        <v>50</v>
      </c>
      <c r="G132">
        <v>64</v>
      </c>
      <c r="H132">
        <v>60</v>
      </c>
      <c r="I132">
        <v>73</v>
      </c>
      <c r="J132">
        <v>91</v>
      </c>
      <c r="K132">
        <v>105</v>
      </c>
      <c r="L132">
        <v>103</v>
      </c>
      <c r="M132">
        <v>146</v>
      </c>
      <c r="N132">
        <v>154</v>
      </c>
      <c r="O132">
        <v>252</v>
      </c>
      <c r="P132">
        <v>264</v>
      </c>
      <c r="Q132">
        <v>242</v>
      </c>
      <c r="R132">
        <v>327</v>
      </c>
      <c r="S132">
        <v>228</v>
      </c>
      <c r="T132">
        <v>371</v>
      </c>
      <c r="U132">
        <v>385</v>
      </c>
      <c r="V132">
        <v>3062</v>
      </c>
    </row>
    <row r="133" spans="1:22" x14ac:dyDescent="0.3">
      <c r="A133" s="2" t="s">
        <v>132</v>
      </c>
      <c r="B133" s="2" t="str">
        <f t="shared" si="2"/>
        <v>US Coude gauche</v>
      </c>
      <c r="C133">
        <v>38</v>
      </c>
      <c r="D133">
        <v>41</v>
      </c>
      <c r="E133">
        <v>70</v>
      </c>
      <c r="F133">
        <v>72</v>
      </c>
      <c r="G133">
        <v>76</v>
      </c>
      <c r="H133">
        <v>123</v>
      </c>
      <c r="I133">
        <v>90</v>
      </c>
      <c r="J133">
        <v>136</v>
      </c>
      <c r="K133">
        <v>159</v>
      </c>
      <c r="L133">
        <v>181</v>
      </c>
      <c r="M133">
        <v>144</v>
      </c>
      <c r="N133">
        <v>197</v>
      </c>
      <c r="O133">
        <v>216</v>
      </c>
      <c r="P133">
        <v>244</v>
      </c>
      <c r="Q133">
        <v>225</v>
      </c>
      <c r="R133">
        <v>305</v>
      </c>
      <c r="S133">
        <v>185</v>
      </c>
      <c r="T133">
        <v>283</v>
      </c>
      <c r="U133">
        <v>265</v>
      </c>
      <c r="V133">
        <v>3050</v>
      </c>
    </row>
    <row r="134" spans="1:22" x14ac:dyDescent="0.3">
      <c r="A134" s="2" t="s">
        <v>133</v>
      </c>
      <c r="B134" s="2" t="str">
        <f t="shared" si="2"/>
        <v>US Veineux 2 membres inf/sup 1X / an</v>
      </c>
      <c r="J134">
        <v>244</v>
      </c>
      <c r="K134">
        <v>385</v>
      </c>
      <c r="L134">
        <v>419</v>
      </c>
      <c r="M134">
        <v>435</v>
      </c>
      <c r="N134">
        <v>407</v>
      </c>
      <c r="O134">
        <v>490</v>
      </c>
      <c r="P134">
        <v>529</v>
      </c>
      <c r="Q134">
        <v>136</v>
      </c>
      <c r="V134">
        <v>3045</v>
      </c>
    </row>
    <row r="135" spans="1:22" x14ac:dyDescent="0.3">
      <c r="A135" s="2" t="s">
        <v>134</v>
      </c>
      <c r="B135" s="2" t="str">
        <f t="shared" si="2"/>
        <v>US Voies urinaires</v>
      </c>
      <c r="C135">
        <v>129</v>
      </c>
      <c r="D135">
        <v>120</v>
      </c>
      <c r="E135">
        <v>115</v>
      </c>
      <c r="F135">
        <v>92</v>
      </c>
      <c r="G135">
        <v>111</v>
      </c>
      <c r="H135">
        <v>114</v>
      </c>
      <c r="I135">
        <v>103</v>
      </c>
      <c r="J135">
        <v>83</v>
      </c>
      <c r="K135">
        <v>96</v>
      </c>
      <c r="L135">
        <v>127</v>
      </c>
      <c r="M135">
        <v>172</v>
      </c>
      <c r="N135">
        <v>166</v>
      </c>
      <c r="O135">
        <v>278</v>
      </c>
      <c r="P135">
        <v>302</v>
      </c>
      <c r="Q135">
        <v>283</v>
      </c>
      <c r="R135">
        <v>300</v>
      </c>
      <c r="S135">
        <v>224</v>
      </c>
      <c r="T135">
        <v>202</v>
      </c>
      <c r="U135">
        <v>7</v>
      </c>
      <c r="V135">
        <v>3024</v>
      </c>
    </row>
    <row r="136" spans="1:22" x14ac:dyDescent="0.3">
      <c r="A136" s="2" t="s">
        <v>135</v>
      </c>
      <c r="B136" s="2" t="str">
        <f t="shared" si="2"/>
        <v>RX OED</v>
      </c>
      <c r="C136">
        <v>102</v>
      </c>
      <c r="D136">
        <v>128</v>
      </c>
      <c r="E136">
        <v>104</v>
      </c>
      <c r="F136">
        <v>126</v>
      </c>
      <c r="G136">
        <v>127</v>
      </c>
      <c r="H136">
        <v>142</v>
      </c>
      <c r="I136">
        <v>134</v>
      </c>
      <c r="J136">
        <v>151</v>
      </c>
      <c r="K136">
        <v>188</v>
      </c>
      <c r="L136">
        <v>174</v>
      </c>
      <c r="M136">
        <v>164</v>
      </c>
      <c r="N136">
        <v>109</v>
      </c>
      <c r="O136">
        <v>166</v>
      </c>
      <c r="P136">
        <v>221</v>
      </c>
      <c r="Q136">
        <v>204</v>
      </c>
      <c r="R136">
        <v>180</v>
      </c>
      <c r="S136">
        <v>155</v>
      </c>
      <c r="T136">
        <v>188</v>
      </c>
      <c r="U136">
        <v>221</v>
      </c>
      <c r="V136">
        <v>2984</v>
      </c>
    </row>
    <row r="137" spans="1:22" x14ac:dyDescent="0.3">
      <c r="A137" s="2" t="s">
        <v>136</v>
      </c>
      <c r="B137" s="2" t="str">
        <f t="shared" si="2"/>
        <v>ARTHRO Infilt. Interapophysaire 2 niveau</v>
      </c>
      <c r="C137">
        <v>239</v>
      </c>
      <c r="D137">
        <v>225</v>
      </c>
      <c r="E137">
        <v>207</v>
      </c>
      <c r="F137">
        <v>180</v>
      </c>
      <c r="G137">
        <v>133</v>
      </c>
      <c r="H137">
        <v>98</v>
      </c>
      <c r="I137">
        <v>62</v>
      </c>
      <c r="J137">
        <v>51</v>
      </c>
      <c r="K137">
        <v>44</v>
      </c>
      <c r="L137">
        <v>261</v>
      </c>
      <c r="M137">
        <v>354</v>
      </c>
      <c r="N137">
        <v>277</v>
      </c>
      <c r="O137">
        <v>330</v>
      </c>
      <c r="P137">
        <v>277</v>
      </c>
      <c r="Q137">
        <v>76</v>
      </c>
      <c r="R137">
        <v>74</v>
      </c>
      <c r="S137">
        <v>48</v>
      </c>
      <c r="T137">
        <v>41</v>
      </c>
      <c r="V137">
        <v>2977</v>
      </c>
    </row>
    <row r="138" spans="1:22" x14ac:dyDescent="0.3">
      <c r="A138" s="2" t="s">
        <v>137</v>
      </c>
      <c r="B138" s="2" t="str">
        <f t="shared" si="2"/>
        <v>CT Colon-CT-Colonographie</v>
      </c>
      <c r="C138">
        <v>345</v>
      </c>
      <c r="D138">
        <v>308</v>
      </c>
      <c r="E138">
        <v>243</v>
      </c>
      <c r="F138">
        <v>223</v>
      </c>
      <c r="G138">
        <v>209</v>
      </c>
      <c r="H138">
        <v>227</v>
      </c>
      <c r="I138">
        <v>183</v>
      </c>
      <c r="J138">
        <v>123</v>
      </c>
      <c r="K138">
        <v>150</v>
      </c>
      <c r="L138">
        <v>132</v>
      </c>
      <c r="M138">
        <v>166</v>
      </c>
      <c r="N138">
        <v>122</v>
      </c>
      <c r="O138">
        <v>118</v>
      </c>
      <c r="P138">
        <v>102</v>
      </c>
      <c r="Q138">
        <v>82</v>
      </c>
      <c r="R138">
        <v>57</v>
      </c>
      <c r="S138">
        <v>37</v>
      </c>
      <c r="T138">
        <v>47</v>
      </c>
      <c r="U138">
        <v>42</v>
      </c>
      <c r="V138">
        <v>2916</v>
      </c>
    </row>
    <row r="139" spans="1:22" x14ac:dyDescent="0.3">
      <c r="A139" s="2" t="s">
        <v>138</v>
      </c>
      <c r="B139" s="2" t="str">
        <f t="shared" si="2"/>
        <v>US Cheville gauche</v>
      </c>
      <c r="C139">
        <v>39</v>
      </c>
      <c r="D139">
        <v>36</v>
      </c>
      <c r="E139">
        <v>52</v>
      </c>
      <c r="F139">
        <v>50</v>
      </c>
      <c r="G139">
        <v>47</v>
      </c>
      <c r="H139">
        <v>66</v>
      </c>
      <c r="I139">
        <v>77</v>
      </c>
      <c r="J139">
        <v>86</v>
      </c>
      <c r="K139">
        <v>102</v>
      </c>
      <c r="L139">
        <v>104</v>
      </c>
      <c r="M139">
        <v>154</v>
      </c>
      <c r="N139">
        <v>151</v>
      </c>
      <c r="O139">
        <v>225</v>
      </c>
      <c r="P139">
        <v>246</v>
      </c>
      <c r="Q139">
        <v>258</v>
      </c>
      <c r="R139">
        <v>314</v>
      </c>
      <c r="S139">
        <v>223</v>
      </c>
      <c r="T139">
        <v>327</v>
      </c>
      <c r="U139">
        <v>331</v>
      </c>
      <c r="V139">
        <v>2888</v>
      </c>
    </row>
    <row r="140" spans="1:22" x14ac:dyDescent="0.3">
      <c r="A140" s="2" t="s">
        <v>139</v>
      </c>
      <c r="B140" s="2" t="str">
        <f t="shared" si="2"/>
        <v>US Poignet gauche</v>
      </c>
      <c r="C140">
        <v>43</v>
      </c>
      <c r="D140">
        <v>42</v>
      </c>
      <c r="E140">
        <v>52</v>
      </c>
      <c r="F140">
        <v>49</v>
      </c>
      <c r="G140">
        <v>76</v>
      </c>
      <c r="H140">
        <v>93</v>
      </c>
      <c r="I140">
        <v>93</v>
      </c>
      <c r="J140">
        <v>105</v>
      </c>
      <c r="K140">
        <v>152</v>
      </c>
      <c r="L140">
        <v>123</v>
      </c>
      <c r="M140">
        <v>165</v>
      </c>
      <c r="N140">
        <v>167</v>
      </c>
      <c r="O140">
        <v>233</v>
      </c>
      <c r="P140">
        <v>262</v>
      </c>
      <c r="Q140">
        <v>204</v>
      </c>
      <c r="R140">
        <v>259</v>
      </c>
      <c r="S140">
        <v>183</v>
      </c>
      <c r="T140">
        <v>268</v>
      </c>
      <c r="U140">
        <v>261</v>
      </c>
      <c r="V140">
        <v>2830</v>
      </c>
    </row>
    <row r="141" spans="1:22" x14ac:dyDescent="0.3">
      <c r="A141" s="2" t="s">
        <v>140</v>
      </c>
      <c r="B141" s="2" t="str">
        <f t="shared" si="2"/>
        <v>US Pelvis Masculin</v>
      </c>
      <c r="C141">
        <v>142</v>
      </c>
      <c r="D141">
        <v>153</v>
      </c>
      <c r="E141">
        <v>168</v>
      </c>
      <c r="F141">
        <v>146</v>
      </c>
      <c r="G141">
        <v>124</v>
      </c>
      <c r="H141">
        <v>158</v>
      </c>
      <c r="I141">
        <v>123</v>
      </c>
      <c r="J141">
        <v>133</v>
      </c>
      <c r="K141">
        <v>232</v>
      </c>
      <c r="L141">
        <v>239</v>
      </c>
      <c r="M141">
        <v>204</v>
      </c>
      <c r="N141">
        <v>184</v>
      </c>
      <c r="O141">
        <v>132</v>
      </c>
      <c r="P141">
        <v>128</v>
      </c>
      <c r="Q141">
        <v>113</v>
      </c>
      <c r="R141">
        <v>144</v>
      </c>
      <c r="S141">
        <v>66</v>
      </c>
      <c r="T141">
        <v>87</v>
      </c>
      <c r="U141">
        <v>71</v>
      </c>
      <c r="V141">
        <v>2747</v>
      </c>
    </row>
    <row r="142" spans="1:22" x14ac:dyDescent="0.3">
      <c r="A142" s="2" t="s">
        <v>141</v>
      </c>
      <c r="B142" s="2" t="str">
        <f t="shared" si="2"/>
        <v>US Paroi Abdominale</v>
      </c>
      <c r="C142">
        <v>48</v>
      </c>
      <c r="D142">
        <v>55</v>
      </c>
      <c r="E142">
        <v>56</v>
      </c>
      <c r="F142">
        <v>48</v>
      </c>
      <c r="G142">
        <v>85</v>
      </c>
      <c r="H142">
        <v>92</v>
      </c>
      <c r="I142">
        <v>90</v>
      </c>
      <c r="J142">
        <v>115</v>
      </c>
      <c r="K142">
        <v>149</v>
      </c>
      <c r="L142">
        <v>186</v>
      </c>
      <c r="M142">
        <v>171</v>
      </c>
      <c r="N142">
        <v>163</v>
      </c>
      <c r="O142">
        <v>193</v>
      </c>
      <c r="P142">
        <v>225</v>
      </c>
      <c r="Q142">
        <v>238</v>
      </c>
      <c r="R142">
        <v>216</v>
      </c>
      <c r="S142">
        <v>156</v>
      </c>
      <c r="T142">
        <v>192</v>
      </c>
      <c r="U142">
        <v>241</v>
      </c>
      <c r="V142">
        <v>2719</v>
      </c>
    </row>
    <row r="143" spans="1:22" x14ac:dyDescent="0.3">
      <c r="A143" s="2" t="s">
        <v>142</v>
      </c>
      <c r="B143" s="2" t="str">
        <f t="shared" si="2"/>
        <v>RX Sacrum-Coccyx</v>
      </c>
      <c r="C143">
        <v>84</v>
      </c>
      <c r="D143">
        <v>92</v>
      </c>
      <c r="E143">
        <v>89</v>
      </c>
      <c r="F143">
        <v>74</v>
      </c>
      <c r="G143">
        <v>101</v>
      </c>
      <c r="H143">
        <v>102</v>
      </c>
      <c r="I143">
        <v>118</v>
      </c>
      <c r="J143">
        <v>121</v>
      </c>
      <c r="K143">
        <v>151</v>
      </c>
      <c r="L143">
        <v>147</v>
      </c>
      <c r="M143">
        <v>125</v>
      </c>
      <c r="N143">
        <v>127</v>
      </c>
      <c r="O143">
        <v>160</v>
      </c>
      <c r="P143">
        <v>214</v>
      </c>
      <c r="Q143">
        <v>197</v>
      </c>
      <c r="R143">
        <v>230</v>
      </c>
      <c r="S143">
        <v>180</v>
      </c>
      <c r="T143">
        <v>181</v>
      </c>
      <c r="U143">
        <v>194</v>
      </c>
      <c r="V143">
        <v>2687</v>
      </c>
    </row>
    <row r="144" spans="1:22" x14ac:dyDescent="0.3">
      <c r="A144" s="2" t="s">
        <v>143</v>
      </c>
      <c r="B144" s="2" t="str">
        <f t="shared" si="2"/>
        <v>IRM Epaule droite</v>
      </c>
      <c r="H144">
        <v>99</v>
      </c>
      <c r="I144">
        <v>95</v>
      </c>
      <c r="J144">
        <v>129</v>
      </c>
      <c r="K144">
        <v>229</v>
      </c>
      <c r="L144">
        <v>244</v>
      </c>
      <c r="M144">
        <v>243</v>
      </c>
      <c r="N144">
        <v>251</v>
      </c>
      <c r="O144">
        <v>236</v>
      </c>
      <c r="P144">
        <v>218</v>
      </c>
      <c r="Q144">
        <v>217</v>
      </c>
      <c r="R144">
        <v>228</v>
      </c>
      <c r="S144">
        <v>147</v>
      </c>
      <c r="T144">
        <v>158</v>
      </c>
      <c r="U144">
        <v>158</v>
      </c>
      <c r="V144">
        <v>2652</v>
      </c>
    </row>
    <row r="145" spans="1:22" x14ac:dyDescent="0.3">
      <c r="A145" s="2" t="s">
        <v>144</v>
      </c>
      <c r="B145" s="2" t="str">
        <f t="shared" si="2"/>
        <v>CT Massif facial</v>
      </c>
      <c r="C145">
        <v>49</v>
      </c>
      <c r="D145">
        <v>62</v>
      </c>
      <c r="E145">
        <v>95</v>
      </c>
      <c r="F145">
        <v>109</v>
      </c>
      <c r="G145">
        <v>101</v>
      </c>
      <c r="H145">
        <v>129</v>
      </c>
      <c r="I145">
        <v>138</v>
      </c>
      <c r="J145">
        <v>156</v>
      </c>
      <c r="K145">
        <v>175</v>
      </c>
      <c r="L145">
        <v>180</v>
      </c>
      <c r="M145">
        <v>182</v>
      </c>
      <c r="N145">
        <v>148</v>
      </c>
      <c r="O145">
        <v>138</v>
      </c>
      <c r="P145">
        <v>170</v>
      </c>
      <c r="Q145">
        <v>170</v>
      </c>
      <c r="R145">
        <v>186</v>
      </c>
      <c r="S145">
        <v>122</v>
      </c>
      <c r="T145">
        <v>164</v>
      </c>
      <c r="U145">
        <v>173</v>
      </c>
      <c r="V145">
        <v>2647</v>
      </c>
    </row>
    <row r="146" spans="1:22" x14ac:dyDescent="0.3">
      <c r="A146" s="2" t="s">
        <v>145</v>
      </c>
      <c r="B146" s="2" t="str">
        <f t="shared" si="2"/>
        <v>CT Poignet gauche</v>
      </c>
      <c r="C146">
        <v>15</v>
      </c>
      <c r="D146">
        <v>24</v>
      </c>
      <c r="E146">
        <v>21</v>
      </c>
      <c r="F146">
        <v>35</v>
      </c>
      <c r="G146">
        <v>67</v>
      </c>
      <c r="H146">
        <v>58</v>
      </c>
      <c r="I146">
        <v>146</v>
      </c>
      <c r="J146">
        <v>128</v>
      </c>
      <c r="K146">
        <v>140</v>
      </c>
      <c r="L146">
        <v>109</v>
      </c>
      <c r="M146">
        <v>175</v>
      </c>
      <c r="N146">
        <v>179</v>
      </c>
      <c r="O146">
        <v>171</v>
      </c>
      <c r="P146">
        <v>214</v>
      </c>
      <c r="Q146">
        <v>229</v>
      </c>
      <c r="R146">
        <v>249</v>
      </c>
      <c r="S146">
        <v>231</v>
      </c>
      <c r="T146">
        <v>227</v>
      </c>
      <c r="U146">
        <v>204</v>
      </c>
      <c r="V146">
        <v>2622</v>
      </c>
    </row>
    <row r="147" spans="1:22" x14ac:dyDescent="0.3">
      <c r="A147" s="2" t="s">
        <v>146</v>
      </c>
      <c r="B147" s="2" t="str">
        <f t="shared" si="2"/>
        <v>CT Poignet droit</v>
      </c>
      <c r="C147">
        <v>18</v>
      </c>
      <c r="D147">
        <v>36</v>
      </c>
      <c r="E147">
        <v>31</v>
      </c>
      <c r="F147">
        <v>31</v>
      </c>
      <c r="G147">
        <v>72</v>
      </c>
      <c r="H147">
        <v>63</v>
      </c>
      <c r="I147">
        <v>111</v>
      </c>
      <c r="J147">
        <v>128</v>
      </c>
      <c r="K147">
        <v>156</v>
      </c>
      <c r="L147">
        <v>127</v>
      </c>
      <c r="M147">
        <v>120</v>
      </c>
      <c r="N147">
        <v>182</v>
      </c>
      <c r="O147">
        <v>168</v>
      </c>
      <c r="P147">
        <v>250</v>
      </c>
      <c r="Q147">
        <v>241</v>
      </c>
      <c r="R147">
        <v>238</v>
      </c>
      <c r="S147">
        <v>201</v>
      </c>
      <c r="T147">
        <v>208</v>
      </c>
      <c r="U147">
        <v>208</v>
      </c>
      <c r="V147">
        <v>2589</v>
      </c>
    </row>
    <row r="148" spans="1:22" x14ac:dyDescent="0.3">
      <c r="A148" s="2" t="s">
        <v>147</v>
      </c>
      <c r="B148" s="2" t="str">
        <f t="shared" si="2"/>
        <v>CT Reins</v>
      </c>
      <c r="C148">
        <v>55</v>
      </c>
      <c r="D148">
        <v>95</v>
      </c>
      <c r="E148">
        <v>118</v>
      </c>
      <c r="F148">
        <v>105</v>
      </c>
      <c r="G148">
        <v>146</v>
      </c>
      <c r="H148">
        <v>101</v>
      </c>
      <c r="I148">
        <v>109</v>
      </c>
      <c r="J148">
        <v>87</v>
      </c>
      <c r="K148">
        <v>96</v>
      </c>
      <c r="L148">
        <v>100</v>
      </c>
      <c r="M148">
        <v>88</v>
      </c>
      <c r="N148">
        <v>146</v>
      </c>
      <c r="O148">
        <v>194</v>
      </c>
      <c r="P148">
        <v>218</v>
      </c>
      <c r="Q148">
        <v>189</v>
      </c>
      <c r="R148">
        <v>189</v>
      </c>
      <c r="S148">
        <v>185</v>
      </c>
      <c r="T148">
        <v>178</v>
      </c>
      <c r="U148">
        <v>169</v>
      </c>
      <c r="V148">
        <v>2568</v>
      </c>
    </row>
    <row r="149" spans="1:22" x14ac:dyDescent="0.3">
      <c r="A149" s="2" t="s">
        <v>148</v>
      </c>
      <c r="B149" s="2" t="str">
        <f t="shared" si="2"/>
        <v>RX Mammotest</v>
      </c>
      <c r="C149">
        <v>304</v>
      </c>
      <c r="D149">
        <v>324</v>
      </c>
      <c r="E149">
        <v>315</v>
      </c>
      <c r="I149">
        <v>468</v>
      </c>
      <c r="J149">
        <v>393</v>
      </c>
      <c r="K149">
        <v>498</v>
      </c>
      <c r="L149">
        <v>256</v>
      </c>
      <c r="V149">
        <v>2558</v>
      </c>
    </row>
    <row r="150" spans="1:22" x14ac:dyDescent="0.3">
      <c r="A150" s="2" t="s">
        <v>149</v>
      </c>
      <c r="B150" s="2" t="str">
        <f t="shared" si="2"/>
        <v>CT Angioscanner des vaisseaux du cou</v>
      </c>
      <c r="C150">
        <v>71</v>
      </c>
      <c r="D150">
        <v>78</v>
      </c>
      <c r="E150">
        <v>80</v>
      </c>
      <c r="F150">
        <v>69</v>
      </c>
      <c r="G150">
        <v>87</v>
      </c>
      <c r="H150">
        <v>60</v>
      </c>
      <c r="I150">
        <v>58</v>
      </c>
      <c r="J150">
        <v>83</v>
      </c>
      <c r="K150">
        <v>137</v>
      </c>
      <c r="L150">
        <v>149</v>
      </c>
      <c r="M150">
        <v>137</v>
      </c>
      <c r="N150">
        <v>139</v>
      </c>
      <c r="O150">
        <v>146</v>
      </c>
      <c r="P150">
        <v>214</v>
      </c>
      <c r="Q150">
        <v>189</v>
      </c>
      <c r="R150">
        <v>219</v>
      </c>
      <c r="S150">
        <v>174</v>
      </c>
      <c r="T150">
        <v>213</v>
      </c>
      <c r="U150">
        <v>219</v>
      </c>
      <c r="V150">
        <v>2522</v>
      </c>
    </row>
    <row r="151" spans="1:22" x14ac:dyDescent="0.3">
      <c r="A151" s="2" t="s">
        <v>150</v>
      </c>
      <c r="B151" s="2" t="str">
        <f t="shared" si="2"/>
        <v>IRM Cou</v>
      </c>
      <c r="H151">
        <v>38</v>
      </c>
      <c r="I151">
        <v>51</v>
      </c>
      <c r="J151">
        <v>58</v>
      </c>
      <c r="K151">
        <v>206</v>
      </c>
      <c r="L151">
        <v>226</v>
      </c>
      <c r="M151">
        <v>201</v>
      </c>
      <c r="N151">
        <v>189</v>
      </c>
      <c r="O151">
        <v>198</v>
      </c>
      <c r="P151">
        <v>218</v>
      </c>
      <c r="Q151">
        <v>256</v>
      </c>
      <c r="R151">
        <v>209</v>
      </c>
      <c r="S151">
        <v>197</v>
      </c>
      <c r="T151">
        <v>215</v>
      </c>
      <c r="U151">
        <v>240</v>
      </c>
      <c r="V151">
        <v>2502</v>
      </c>
    </row>
    <row r="152" spans="1:22" x14ac:dyDescent="0.3">
      <c r="A152" s="2" t="s">
        <v>151</v>
      </c>
      <c r="B152" s="2" t="str">
        <f t="shared" si="2"/>
        <v>IRM Cheville droite</v>
      </c>
      <c r="H152">
        <v>45</v>
      </c>
      <c r="I152">
        <v>75</v>
      </c>
      <c r="J152">
        <v>97</v>
      </c>
      <c r="K152">
        <v>196</v>
      </c>
      <c r="L152">
        <v>207</v>
      </c>
      <c r="M152">
        <v>229</v>
      </c>
      <c r="N152">
        <v>235</v>
      </c>
      <c r="O152">
        <v>242</v>
      </c>
      <c r="P152">
        <v>213</v>
      </c>
      <c r="Q152">
        <v>229</v>
      </c>
      <c r="R152">
        <v>229</v>
      </c>
      <c r="S152">
        <v>160</v>
      </c>
      <c r="T152">
        <v>156</v>
      </c>
      <c r="U152">
        <v>159</v>
      </c>
      <c r="V152">
        <v>2472</v>
      </c>
    </row>
    <row r="153" spans="1:22" x14ac:dyDescent="0.3">
      <c r="A153" s="2" t="s">
        <v>152</v>
      </c>
      <c r="B153" s="2" t="str">
        <f t="shared" si="2"/>
        <v>CYTO Sein Droit</v>
      </c>
      <c r="C153">
        <v>115</v>
      </c>
      <c r="D153">
        <v>137</v>
      </c>
      <c r="E153">
        <v>128</v>
      </c>
      <c r="F153">
        <v>133</v>
      </c>
      <c r="G153">
        <v>211</v>
      </c>
      <c r="H153">
        <v>254</v>
      </c>
      <c r="I153">
        <v>503</v>
      </c>
      <c r="J153">
        <v>469</v>
      </c>
      <c r="K153">
        <v>314</v>
      </c>
      <c r="L153">
        <v>118</v>
      </c>
      <c r="V153">
        <v>2382</v>
      </c>
    </row>
    <row r="154" spans="1:22" x14ac:dyDescent="0.3">
      <c r="A154" s="2" t="s">
        <v>153</v>
      </c>
      <c r="B154" s="2" t="str">
        <f t="shared" si="2"/>
        <v>US Main droite</v>
      </c>
      <c r="C154">
        <v>36</v>
      </c>
      <c r="D154">
        <v>31</v>
      </c>
      <c r="E154">
        <v>42</v>
      </c>
      <c r="F154">
        <v>49</v>
      </c>
      <c r="G154">
        <v>57</v>
      </c>
      <c r="H154">
        <v>57</v>
      </c>
      <c r="I154">
        <v>54</v>
      </c>
      <c r="J154">
        <v>60</v>
      </c>
      <c r="K154">
        <v>109</v>
      </c>
      <c r="L154">
        <v>105</v>
      </c>
      <c r="M154">
        <v>130</v>
      </c>
      <c r="N154">
        <v>176</v>
      </c>
      <c r="O154">
        <v>203</v>
      </c>
      <c r="P154">
        <v>183</v>
      </c>
      <c r="Q154">
        <v>180</v>
      </c>
      <c r="R154">
        <v>187</v>
      </c>
      <c r="S154">
        <v>154</v>
      </c>
      <c r="T154">
        <v>252</v>
      </c>
      <c r="U154">
        <v>297</v>
      </c>
      <c r="V154">
        <v>2362</v>
      </c>
    </row>
    <row r="155" spans="1:22" x14ac:dyDescent="0.3">
      <c r="A155" s="2" t="s">
        <v>154</v>
      </c>
      <c r="B155" s="2" t="str">
        <f t="shared" si="2"/>
        <v>IRM Cheville gauche</v>
      </c>
      <c r="H155">
        <v>46</v>
      </c>
      <c r="I155">
        <v>72</v>
      </c>
      <c r="J155">
        <v>77</v>
      </c>
      <c r="K155">
        <v>159</v>
      </c>
      <c r="L155">
        <v>214</v>
      </c>
      <c r="M155">
        <v>260</v>
      </c>
      <c r="N155">
        <v>223</v>
      </c>
      <c r="O155">
        <v>251</v>
      </c>
      <c r="P155">
        <v>195</v>
      </c>
      <c r="Q155">
        <v>196</v>
      </c>
      <c r="R155">
        <v>198</v>
      </c>
      <c r="S155">
        <v>124</v>
      </c>
      <c r="T155">
        <v>154</v>
      </c>
      <c r="U155">
        <v>169</v>
      </c>
      <c r="V155">
        <v>2338</v>
      </c>
    </row>
    <row r="156" spans="1:22" x14ac:dyDescent="0.3">
      <c r="A156" s="2" t="s">
        <v>155</v>
      </c>
      <c r="B156" s="2" t="str">
        <f t="shared" si="2"/>
        <v>IRM Rochers-CAI</v>
      </c>
      <c r="H156">
        <v>89</v>
      </c>
      <c r="I156">
        <v>102</v>
      </c>
      <c r="J156">
        <v>140</v>
      </c>
      <c r="K156">
        <v>169</v>
      </c>
      <c r="L156">
        <v>225</v>
      </c>
      <c r="M156">
        <v>187</v>
      </c>
      <c r="N156">
        <v>193</v>
      </c>
      <c r="O156">
        <v>202</v>
      </c>
      <c r="P156">
        <v>191</v>
      </c>
      <c r="Q156">
        <v>180</v>
      </c>
      <c r="R156">
        <v>181</v>
      </c>
      <c r="S156">
        <v>153</v>
      </c>
      <c r="T156">
        <v>150</v>
      </c>
      <c r="U156">
        <v>162</v>
      </c>
      <c r="V156">
        <v>2324</v>
      </c>
    </row>
    <row r="157" spans="1:22" x14ac:dyDescent="0.3">
      <c r="A157" s="2" t="s">
        <v>156</v>
      </c>
      <c r="B157" s="2" t="str">
        <f t="shared" si="2"/>
        <v>US Mollet</v>
      </c>
      <c r="C157">
        <v>51</v>
      </c>
      <c r="D157">
        <v>61</v>
      </c>
      <c r="E157">
        <v>78</v>
      </c>
      <c r="F157">
        <v>85</v>
      </c>
      <c r="G157">
        <v>81</v>
      </c>
      <c r="H157">
        <v>90</v>
      </c>
      <c r="I157">
        <v>87</v>
      </c>
      <c r="J157">
        <v>111</v>
      </c>
      <c r="K157">
        <v>135</v>
      </c>
      <c r="L157">
        <v>116</v>
      </c>
      <c r="M157">
        <v>137</v>
      </c>
      <c r="N157">
        <v>154</v>
      </c>
      <c r="O157">
        <v>146</v>
      </c>
      <c r="P157">
        <v>150</v>
      </c>
      <c r="Q157">
        <v>152</v>
      </c>
      <c r="R157">
        <v>180</v>
      </c>
      <c r="S157">
        <v>105</v>
      </c>
      <c r="T157">
        <v>155</v>
      </c>
      <c r="U157">
        <v>159</v>
      </c>
      <c r="V157">
        <v>2233</v>
      </c>
    </row>
    <row r="158" spans="1:22" x14ac:dyDescent="0.3">
      <c r="A158" s="2" t="s">
        <v>157</v>
      </c>
      <c r="B158" s="2" t="str">
        <f t="shared" si="2"/>
        <v>CORO Dilatation coronaire</v>
      </c>
      <c r="N158">
        <v>163</v>
      </c>
      <c r="O158">
        <v>184</v>
      </c>
      <c r="P158">
        <v>231</v>
      </c>
      <c r="Q158">
        <v>258</v>
      </c>
      <c r="R158">
        <v>280</v>
      </c>
      <c r="S158">
        <v>314</v>
      </c>
      <c r="T158">
        <v>338</v>
      </c>
      <c r="U158">
        <v>387</v>
      </c>
      <c r="V158">
        <v>2155</v>
      </c>
    </row>
    <row r="159" spans="1:22" x14ac:dyDescent="0.3">
      <c r="A159" s="2" t="s">
        <v>158</v>
      </c>
      <c r="B159" s="2" t="str">
        <f t="shared" si="2"/>
        <v>CT Pelvimétrie</v>
      </c>
      <c r="C159">
        <v>110</v>
      </c>
      <c r="D159">
        <v>106</v>
      </c>
      <c r="E159">
        <v>118</v>
      </c>
      <c r="F159">
        <v>142</v>
      </c>
      <c r="G159">
        <v>141</v>
      </c>
      <c r="H159">
        <v>166</v>
      </c>
      <c r="I159">
        <v>181</v>
      </c>
      <c r="J159">
        <v>128</v>
      </c>
      <c r="K159">
        <v>118</v>
      </c>
      <c r="L159">
        <v>91</v>
      </c>
      <c r="M159">
        <v>91</v>
      </c>
      <c r="N159">
        <v>107</v>
      </c>
      <c r="O159">
        <v>100</v>
      </c>
      <c r="P159">
        <v>116</v>
      </c>
      <c r="Q159">
        <v>113</v>
      </c>
      <c r="R159">
        <v>100</v>
      </c>
      <c r="S159">
        <v>92</v>
      </c>
      <c r="T159">
        <v>62</v>
      </c>
      <c r="U159">
        <v>70</v>
      </c>
      <c r="V159">
        <v>2152</v>
      </c>
    </row>
    <row r="160" spans="1:22" x14ac:dyDescent="0.3">
      <c r="A160" s="2" t="s">
        <v>159</v>
      </c>
      <c r="B160" s="2" t="str">
        <f t="shared" si="2"/>
        <v>RX Cavum</v>
      </c>
      <c r="C160">
        <v>175</v>
      </c>
      <c r="D160">
        <v>146</v>
      </c>
      <c r="E160">
        <v>142</v>
      </c>
      <c r="F160">
        <v>234</v>
      </c>
      <c r="G160">
        <v>211</v>
      </c>
      <c r="H160">
        <v>277</v>
      </c>
      <c r="I160">
        <v>255</v>
      </c>
      <c r="J160">
        <v>264</v>
      </c>
      <c r="K160">
        <v>285</v>
      </c>
      <c r="L160">
        <v>126</v>
      </c>
      <c r="V160">
        <v>2115</v>
      </c>
    </row>
    <row r="161" spans="1:22" x14ac:dyDescent="0.3">
      <c r="A161" s="2" t="s">
        <v>160</v>
      </c>
      <c r="B161" s="2" t="str">
        <f t="shared" si="2"/>
        <v>INTERVENT Microbiopsie sous echo</v>
      </c>
      <c r="L161">
        <v>115</v>
      </c>
      <c r="M161">
        <v>209</v>
      </c>
      <c r="N161">
        <v>213</v>
      </c>
      <c r="O161">
        <v>231</v>
      </c>
      <c r="P161">
        <v>207</v>
      </c>
      <c r="Q161">
        <v>193</v>
      </c>
      <c r="R161">
        <v>246</v>
      </c>
      <c r="S161">
        <v>221</v>
      </c>
      <c r="T161">
        <v>254</v>
      </c>
      <c r="U161">
        <v>217</v>
      </c>
      <c r="V161">
        <v>2106</v>
      </c>
    </row>
    <row r="162" spans="1:22" x14ac:dyDescent="0.3">
      <c r="A162" s="2" t="s">
        <v>161</v>
      </c>
      <c r="B162" s="2" t="str">
        <f t="shared" si="2"/>
        <v>US Crâne/transfontanellaire</v>
      </c>
      <c r="C162">
        <v>122</v>
      </c>
      <c r="D162">
        <v>134</v>
      </c>
      <c r="E162">
        <v>145</v>
      </c>
      <c r="F162">
        <v>140</v>
      </c>
      <c r="G162">
        <v>119</v>
      </c>
      <c r="H162">
        <v>170</v>
      </c>
      <c r="I162">
        <v>129</v>
      </c>
      <c r="J162">
        <v>101</v>
      </c>
      <c r="K162">
        <v>122</v>
      </c>
      <c r="L162">
        <v>89</v>
      </c>
      <c r="M162">
        <v>69</v>
      </c>
      <c r="N162">
        <v>76</v>
      </c>
      <c r="O162">
        <v>87</v>
      </c>
      <c r="P162">
        <v>123</v>
      </c>
      <c r="Q162">
        <v>89</v>
      </c>
      <c r="R162">
        <v>115</v>
      </c>
      <c r="S162">
        <v>83</v>
      </c>
      <c r="T162">
        <v>85</v>
      </c>
      <c r="U162">
        <v>101</v>
      </c>
      <c r="V162">
        <v>2099</v>
      </c>
    </row>
    <row r="163" spans="1:22" x14ac:dyDescent="0.3">
      <c r="A163" s="2" t="s">
        <v>162</v>
      </c>
      <c r="B163" s="2" t="str">
        <f t="shared" si="2"/>
        <v>CYTO Sein Gauche</v>
      </c>
      <c r="C163">
        <v>137</v>
      </c>
      <c r="D163">
        <v>161</v>
      </c>
      <c r="E163">
        <v>130</v>
      </c>
      <c r="F163">
        <v>132</v>
      </c>
      <c r="G163">
        <v>160</v>
      </c>
      <c r="H163">
        <v>189</v>
      </c>
      <c r="I163">
        <v>341</v>
      </c>
      <c r="J163">
        <v>408</v>
      </c>
      <c r="K163">
        <v>305</v>
      </c>
      <c r="L163">
        <v>91</v>
      </c>
      <c r="V163">
        <v>2054</v>
      </c>
    </row>
    <row r="164" spans="1:22" x14ac:dyDescent="0.3">
      <c r="A164" s="2" t="s">
        <v>163</v>
      </c>
      <c r="B164" s="2" t="str">
        <f t="shared" si="2"/>
        <v>IRM Pied gauche</v>
      </c>
      <c r="H164">
        <v>48</v>
      </c>
      <c r="I164">
        <v>96</v>
      </c>
      <c r="J164">
        <v>97</v>
      </c>
      <c r="K164">
        <v>195</v>
      </c>
      <c r="L164">
        <v>160</v>
      </c>
      <c r="M164">
        <v>178</v>
      </c>
      <c r="N164">
        <v>223</v>
      </c>
      <c r="O164">
        <v>215</v>
      </c>
      <c r="P164">
        <v>179</v>
      </c>
      <c r="Q164">
        <v>161</v>
      </c>
      <c r="R164">
        <v>145</v>
      </c>
      <c r="S164">
        <v>107</v>
      </c>
      <c r="T164">
        <v>102</v>
      </c>
      <c r="U164">
        <v>107</v>
      </c>
      <c r="V164">
        <v>2013</v>
      </c>
    </row>
    <row r="165" spans="1:22" x14ac:dyDescent="0.3">
      <c r="A165" s="2" t="s">
        <v>164</v>
      </c>
      <c r="B165" s="2" t="str">
        <f t="shared" si="2"/>
        <v>IRM Pied droit</v>
      </c>
      <c r="H165">
        <v>54</v>
      </c>
      <c r="I165">
        <v>97</v>
      </c>
      <c r="J165">
        <v>92</v>
      </c>
      <c r="K165">
        <v>183</v>
      </c>
      <c r="L165">
        <v>178</v>
      </c>
      <c r="M165">
        <v>206</v>
      </c>
      <c r="N165">
        <v>197</v>
      </c>
      <c r="O165">
        <v>198</v>
      </c>
      <c r="P165">
        <v>179</v>
      </c>
      <c r="Q165">
        <v>151</v>
      </c>
      <c r="R165">
        <v>159</v>
      </c>
      <c r="S165">
        <v>109</v>
      </c>
      <c r="T165">
        <v>111</v>
      </c>
      <c r="U165">
        <v>92</v>
      </c>
      <c r="V165">
        <v>2006</v>
      </c>
    </row>
    <row r="166" spans="1:22" x14ac:dyDescent="0.3">
      <c r="A166" s="2" t="s">
        <v>165</v>
      </c>
      <c r="B166" s="2" t="str">
        <f t="shared" si="2"/>
        <v>CT Pelvis Féminin</v>
      </c>
      <c r="C166">
        <v>175</v>
      </c>
      <c r="D166">
        <v>164</v>
      </c>
      <c r="E166">
        <v>155</v>
      </c>
      <c r="F166">
        <v>111</v>
      </c>
      <c r="G166">
        <v>106</v>
      </c>
      <c r="H166">
        <v>95</v>
      </c>
      <c r="I166">
        <v>88</v>
      </c>
      <c r="J166">
        <v>90</v>
      </c>
      <c r="K166">
        <v>116</v>
      </c>
      <c r="L166">
        <v>94</v>
      </c>
      <c r="M166">
        <v>138</v>
      </c>
      <c r="N166">
        <v>96</v>
      </c>
      <c r="O166">
        <v>128</v>
      </c>
      <c r="P166">
        <v>108</v>
      </c>
      <c r="Q166">
        <v>81</v>
      </c>
      <c r="R166">
        <v>71</v>
      </c>
      <c r="S166">
        <v>64</v>
      </c>
      <c r="T166">
        <v>67</v>
      </c>
      <c r="U166">
        <v>53</v>
      </c>
      <c r="V166">
        <v>2000</v>
      </c>
    </row>
    <row r="167" spans="1:22" x14ac:dyDescent="0.3">
      <c r="A167" s="2" t="s">
        <v>166</v>
      </c>
      <c r="B167" s="2" t="str">
        <f t="shared" si="2"/>
        <v>DOPP Foie-Vésicule</v>
      </c>
      <c r="C167">
        <v>7</v>
      </c>
      <c r="D167">
        <v>12</v>
      </c>
      <c r="E167">
        <v>5</v>
      </c>
      <c r="F167">
        <v>8</v>
      </c>
      <c r="G167">
        <v>13</v>
      </c>
      <c r="H167">
        <v>12</v>
      </c>
      <c r="I167">
        <v>17</v>
      </c>
      <c r="J167">
        <v>47</v>
      </c>
      <c r="K167">
        <v>96</v>
      </c>
      <c r="L167">
        <v>143</v>
      </c>
      <c r="M167">
        <v>145</v>
      </c>
      <c r="N167">
        <v>158</v>
      </c>
      <c r="O167">
        <v>163</v>
      </c>
      <c r="P167">
        <v>177</v>
      </c>
      <c r="Q167">
        <v>185</v>
      </c>
      <c r="R167">
        <v>170</v>
      </c>
      <c r="S167">
        <v>167</v>
      </c>
      <c r="T167">
        <v>207</v>
      </c>
      <c r="U167">
        <v>262</v>
      </c>
      <c r="V167">
        <v>1994</v>
      </c>
    </row>
    <row r="168" spans="1:22" x14ac:dyDescent="0.3">
      <c r="A168" s="2" t="s">
        <v>167</v>
      </c>
      <c r="B168" s="2" t="str">
        <f t="shared" si="2"/>
        <v>RX Sinus</v>
      </c>
      <c r="C168">
        <v>188</v>
      </c>
      <c r="D168">
        <v>209</v>
      </c>
      <c r="E168">
        <v>225</v>
      </c>
      <c r="F168">
        <v>222</v>
      </c>
      <c r="G168">
        <v>270</v>
      </c>
      <c r="H168">
        <v>269</v>
      </c>
      <c r="I168">
        <v>64</v>
      </c>
      <c r="J168">
        <v>45</v>
      </c>
      <c r="K168">
        <v>39</v>
      </c>
      <c r="L168">
        <v>103</v>
      </c>
      <c r="M168">
        <v>174</v>
      </c>
      <c r="N168">
        <v>79</v>
      </c>
      <c r="O168">
        <v>49</v>
      </c>
      <c r="P168">
        <v>24</v>
      </c>
      <c r="Q168">
        <v>8</v>
      </c>
      <c r="R168">
        <v>6</v>
      </c>
      <c r="S168">
        <v>4</v>
      </c>
      <c r="T168">
        <v>9</v>
      </c>
      <c r="U168">
        <v>4</v>
      </c>
      <c r="V168">
        <v>1991</v>
      </c>
    </row>
    <row r="169" spans="1:22" x14ac:dyDescent="0.3">
      <c r="A169" s="2" t="s">
        <v>168</v>
      </c>
      <c r="B169" s="2" t="str">
        <f t="shared" si="2"/>
        <v>IRM Epaule gauche</v>
      </c>
      <c r="H169">
        <v>69</v>
      </c>
      <c r="I169">
        <v>69</v>
      </c>
      <c r="J169">
        <v>100</v>
      </c>
      <c r="K169">
        <v>175</v>
      </c>
      <c r="L169">
        <v>181</v>
      </c>
      <c r="M169">
        <v>180</v>
      </c>
      <c r="N169">
        <v>178</v>
      </c>
      <c r="O169">
        <v>182</v>
      </c>
      <c r="P169">
        <v>160</v>
      </c>
      <c r="Q169">
        <v>167</v>
      </c>
      <c r="R169">
        <v>146</v>
      </c>
      <c r="S169">
        <v>144</v>
      </c>
      <c r="T169">
        <v>123</v>
      </c>
      <c r="U169">
        <v>116</v>
      </c>
      <c r="V169">
        <v>1990</v>
      </c>
    </row>
    <row r="170" spans="1:22" x14ac:dyDescent="0.3">
      <c r="A170" s="2" t="s">
        <v>169</v>
      </c>
      <c r="B170" s="2" t="str">
        <f t="shared" si="2"/>
        <v>CT Infilt. Interapophysaire 2 niveaux</v>
      </c>
      <c r="L170">
        <v>20</v>
      </c>
      <c r="M170">
        <v>55</v>
      </c>
      <c r="N170">
        <v>109</v>
      </c>
      <c r="O170">
        <v>169</v>
      </c>
      <c r="P170">
        <v>208</v>
      </c>
      <c r="Q170">
        <v>382</v>
      </c>
      <c r="R170">
        <v>364</v>
      </c>
      <c r="S170">
        <v>233</v>
      </c>
      <c r="T170">
        <v>364</v>
      </c>
      <c r="U170">
        <v>40</v>
      </c>
      <c r="V170">
        <v>1944</v>
      </c>
    </row>
    <row r="171" spans="1:22" x14ac:dyDescent="0.3">
      <c r="A171" s="2" t="s">
        <v>170</v>
      </c>
      <c r="B171" s="2" t="str">
        <f t="shared" si="2"/>
        <v>CT Dentascan</v>
      </c>
      <c r="C171">
        <v>74</v>
      </c>
      <c r="D171">
        <v>62</v>
      </c>
      <c r="E171">
        <v>63</v>
      </c>
      <c r="F171">
        <v>81</v>
      </c>
      <c r="G171">
        <v>82</v>
      </c>
      <c r="H171">
        <v>91</v>
      </c>
      <c r="I171">
        <v>65</v>
      </c>
      <c r="J171">
        <v>76</v>
      </c>
      <c r="K171">
        <v>56</v>
      </c>
      <c r="L171">
        <v>62</v>
      </c>
      <c r="M171">
        <v>97</v>
      </c>
      <c r="N171">
        <v>94</v>
      </c>
      <c r="O171">
        <v>130</v>
      </c>
      <c r="P171">
        <v>153</v>
      </c>
      <c r="Q171">
        <v>137</v>
      </c>
      <c r="R171">
        <v>243</v>
      </c>
      <c r="S171">
        <v>154</v>
      </c>
      <c r="T171">
        <v>117</v>
      </c>
      <c r="U171">
        <v>84</v>
      </c>
      <c r="V171">
        <v>1921</v>
      </c>
    </row>
    <row r="172" spans="1:22" x14ac:dyDescent="0.3">
      <c r="A172" s="2" t="s">
        <v>171</v>
      </c>
      <c r="B172" s="2" t="str">
        <f t="shared" si="2"/>
        <v>US Echo appendice/fosse iliaque</v>
      </c>
      <c r="C172">
        <v>71</v>
      </c>
      <c r="D172">
        <v>120</v>
      </c>
      <c r="E172">
        <v>106</v>
      </c>
      <c r="F172">
        <v>94</v>
      </c>
      <c r="G172">
        <v>100</v>
      </c>
      <c r="H172">
        <v>67</v>
      </c>
      <c r="I172">
        <v>78</v>
      </c>
      <c r="J172">
        <v>117</v>
      </c>
      <c r="K172">
        <v>120</v>
      </c>
      <c r="L172">
        <v>150</v>
      </c>
      <c r="M172">
        <v>130</v>
      </c>
      <c r="N172">
        <v>88</v>
      </c>
      <c r="O172">
        <v>144</v>
      </c>
      <c r="P172">
        <v>110</v>
      </c>
      <c r="Q172">
        <v>82</v>
      </c>
      <c r="R172">
        <v>103</v>
      </c>
      <c r="S172">
        <v>69</v>
      </c>
      <c r="T172">
        <v>61</v>
      </c>
      <c r="U172">
        <v>98</v>
      </c>
      <c r="V172">
        <v>1908</v>
      </c>
    </row>
    <row r="173" spans="1:22" x14ac:dyDescent="0.3">
      <c r="A173" s="2" t="s">
        <v>172</v>
      </c>
      <c r="B173" s="2" t="str">
        <f t="shared" si="2"/>
        <v>US Microbiopsie sous echo</v>
      </c>
      <c r="L173">
        <v>82</v>
      </c>
      <c r="M173">
        <v>180</v>
      </c>
      <c r="N173">
        <v>194</v>
      </c>
      <c r="O173">
        <v>217</v>
      </c>
      <c r="P173">
        <v>190</v>
      </c>
      <c r="Q173">
        <v>168</v>
      </c>
      <c r="R173">
        <v>229</v>
      </c>
      <c r="S173">
        <v>201</v>
      </c>
      <c r="T173">
        <v>233</v>
      </c>
      <c r="U173">
        <v>201</v>
      </c>
      <c r="V173">
        <v>1895</v>
      </c>
    </row>
    <row r="174" spans="1:22" x14ac:dyDescent="0.3">
      <c r="A174" s="2" t="s">
        <v>173</v>
      </c>
      <c r="B174" s="2" t="str">
        <f t="shared" si="2"/>
        <v>CT Angioscanner de l'Aorte Abdominale</v>
      </c>
      <c r="C174">
        <v>58</v>
      </c>
      <c r="D174">
        <v>79</v>
      </c>
      <c r="E174">
        <v>93</v>
      </c>
      <c r="F174">
        <v>81</v>
      </c>
      <c r="G174">
        <v>63</v>
      </c>
      <c r="H174">
        <v>69</v>
      </c>
      <c r="I174">
        <v>67</v>
      </c>
      <c r="J174">
        <v>91</v>
      </c>
      <c r="K174">
        <v>106</v>
      </c>
      <c r="L174">
        <v>132</v>
      </c>
      <c r="M174">
        <v>120</v>
      </c>
      <c r="N174">
        <v>133</v>
      </c>
      <c r="O174">
        <v>116</v>
      </c>
      <c r="P174">
        <v>119</v>
      </c>
      <c r="Q174">
        <v>116</v>
      </c>
      <c r="R174">
        <v>119</v>
      </c>
      <c r="S174">
        <v>103</v>
      </c>
      <c r="T174">
        <v>103</v>
      </c>
      <c r="U174">
        <v>125</v>
      </c>
      <c r="V174">
        <v>1893</v>
      </c>
    </row>
    <row r="175" spans="1:22" x14ac:dyDescent="0.3">
      <c r="A175" s="2" t="s">
        <v>174</v>
      </c>
      <c r="B175" s="2" t="str">
        <f t="shared" si="2"/>
        <v>RX Appareil Urinaire Simple</v>
      </c>
      <c r="C175">
        <v>110</v>
      </c>
      <c r="D175">
        <v>180</v>
      </c>
      <c r="E175">
        <v>316</v>
      </c>
      <c r="F175">
        <v>278</v>
      </c>
      <c r="G175">
        <v>328</v>
      </c>
      <c r="H175">
        <v>376</v>
      </c>
      <c r="I175">
        <v>171</v>
      </c>
      <c r="J175">
        <v>11</v>
      </c>
      <c r="K175">
        <v>8</v>
      </c>
      <c r="L175">
        <v>10</v>
      </c>
      <c r="M175">
        <v>3</v>
      </c>
      <c r="N175">
        <v>4</v>
      </c>
      <c r="O175">
        <v>20</v>
      </c>
      <c r="P175">
        <v>27</v>
      </c>
      <c r="Q175">
        <v>5</v>
      </c>
      <c r="R175">
        <v>1</v>
      </c>
      <c r="S175">
        <v>3</v>
      </c>
      <c r="U175">
        <v>3</v>
      </c>
      <c r="V175">
        <v>1854</v>
      </c>
    </row>
    <row r="176" spans="1:22" x14ac:dyDescent="0.3">
      <c r="A176" s="2" t="s">
        <v>175</v>
      </c>
      <c r="B176" s="2" t="str">
        <f t="shared" si="2"/>
        <v>RX Hystérographie</v>
      </c>
      <c r="C176">
        <v>105</v>
      </c>
      <c r="D176">
        <v>136</v>
      </c>
      <c r="E176">
        <v>141</v>
      </c>
      <c r="F176">
        <v>146</v>
      </c>
      <c r="G176">
        <v>138</v>
      </c>
      <c r="H176">
        <v>137</v>
      </c>
      <c r="I176">
        <v>145</v>
      </c>
      <c r="J176">
        <v>165</v>
      </c>
      <c r="K176">
        <v>140</v>
      </c>
      <c r="L176">
        <v>123</v>
      </c>
      <c r="M176">
        <v>125</v>
      </c>
      <c r="N176">
        <v>81</v>
      </c>
      <c r="O176">
        <v>79</v>
      </c>
      <c r="P176">
        <v>58</v>
      </c>
      <c r="Q176">
        <v>32</v>
      </c>
      <c r="R176">
        <v>16</v>
      </c>
      <c r="S176">
        <v>18</v>
      </c>
      <c r="T176">
        <v>15</v>
      </c>
      <c r="U176">
        <v>53</v>
      </c>
      <c r="V176">
        <v>1853</v>
      </c>
    </row>
    <row r="177" spans="1:22" x14ac:dyDescent="0.3">
      <c r="A177" s="2" t="s">
        <v>176</v>
      </c>
      <c r="B177" s="2" t="str">
        <f t="shared" si="2"/>
        <v>RX Téléradiographie 1cl -18ans</v>
      </c>
      <c r="L177">
        <v>140</v>
      </c>
      <c r="M177">
        <v>325</v>
      </c>
      <c r="N177">
        <v>249</v>
      </c>
      <c r="O177">
        <v>191</v>
      </c>
      <c r="P177">
        <v>195</v>
      </c>
      <c r="Q177">
        <v>140</v>
      </c>
      <c r="R177">
        <v>171</v>
      </c>
      <c r="S177">
        <v>114</v>
      </c>
      <c r="T177">
        <v>145</v>
      </c>
      <c r="U177">
        <v>150</v>
      </c>
      <c r="V177">
        <v>1820</v>
      </c>
    </row>
    <row r="178" spans="1:22" x14ac:dyDescent="0.3">
      <c r="A178" s="2" t="s">
        <v>177</v>
      </c>
      <c r="B178" s="2" t="str">
        <f t="shared" si="2"/>
        <v>US Main gauche</v>
      </c>
      <c r="C178">
        <v>20</v>
      </c>
      <c r="D178">
        <v>28</v>
      </c>
      <c r="E178">
        <v>47</v>
      </c>
      <c r="F178">
        <v>40</v>
      </c>
      <c r="G178">
        <v>44</v>
      </c>
      <c r="H178">
        <v>50</v>
      </c>
      <c r="I178">
        <v>52</v>
      </c>
      <c r="J178">
        <v>76</v>
      </c>
      <c r="K178">
        <v>95</v>
      </c>
      <c r="L178">
        <v>98</v>
      </c>
      <c r="M178">
        <v>95</v>
      </c>
      <c r="N178">
        <v>115</v>
      </c>
      <c r="O178">
        <v>126</v>
      </c>
      <c r="P178">
        <v>131</v>
      </c>
      <c r="Q178">
        <v>151</v>
      </c>
      <c r="R178">
        <v>164</v>
      </c>
      <c r="S178">
        <v>101</v>
      </c>
      <c r="T178">
        <v>196</v>
      </c>
      <c r="U178">
        <v>191</v>
      </c>
      <c r="V178">
        <v>1820</v>
      </c>
    </row>
    <row r="179" spans="1:22" x14ac:dyDescent="0.3">
      <c r="A179" s="2" t="s">
        <v>178</v>
      </c>
      <c r="B179" s="2" t="str">
        <f t="shared" si="2"/>
        <v>CT Hanche droite</v>
      </c>
      <c r="C179">
        <v>29</v>
      </c>
      <c r="D179">
        <v>22</v>
      </c>
      <c r="E179">
        <v>33</v>
      </c>
      <c r="F179">
        <v>43</v>
      </c>
      <c r="G179">
        <v>37</v>
      </c>
      <c r="H179">
        <v>57</v>
      </c>
      <c r="I179">
        <v>65</v>
      </c>
      <c r="J179">
        <v>93</v>
      </c>
      <c r="K179">
        <v>90</v>
      </c>
      <c r="L179">
        <v>79</v>
      </c>
      <c r="M179">
        <v>146</v>
      </c>
      <c r="N179">
        <v>122</v>
      </c>
      <c r="O179">
        <v>125</v>
      </c>
      <c r="P179">
        <v>132</v>
      </c>
      <c r="Q179">
        <v>138</v>
      </c>
      <c r="R179">
        <v>154</v>
      </c>
      <c r="S179">
        <v>129</v>
      </c>
      <c r="T179">
        <v>141</v>
      </c>
      <c r="U179">
        <v>162</v>
      </c>
      <c r="V179">
        <v>1797</v>
      </c>
    </row>
    <row r="180" spans="1:22" x14ac:dyDescent="0.3">
      <c r="A180" s="2" t="s">
        <v>179</v>
      </c>
      <c r="B180" s="2" t="str">
        <f t="shared" si="2"/>
        <v>IRM Poignet droit</v>
      </c>
      <c r="H180">
        <v>28</v>
      </c>
      <c r="I180">
        <v>49</v>
      </c>
      <c r="J180">
        <v>92</v>
      </c>
      <c r="K180">
        <v>121</v>
      </c>
      <c r="L180">
        <v>131</v>
      </c>
      <c r="M180">
        <v>132</v>
      </c>
      <c r="N180">
        <v>159</v>
      </c>
      <c r="O180">
        <v>172</v>
      </c>
      <c r="P180">
        <v>162</v>
      </c>
      <c r="Q180">
        <v>187</v>
      </c>
      <c r="R180">
        <v>160</v>
      </c>
      <c r="S180">
        <v>107</v>
      </c>
      <c r="T180">
        <v>130</v>
      </c>
      <c r="U180">
        <v>119</v>
      </c>
      <c r="V180">
        <v>1749</v>
      </c>
    </row>
    <row r="181" spans="1:22" x14ac:dyDescent="0.3">
      <c r="A181" s="2" t="s">
        <v>180</v>
      </c>
      <c r="B181" s="2" t="str">
        <f t="shared" si="2"/>
        <v>CT Angioscanner cérébral</v>
      </c>
      <c r="C181">
        <v>24</v>
      </c>
      <c r="D181">
        <v>21</v>
      </c>
      <c r="E181">
        <v>15</v>
      </c>
      <c r="F181">
        <v>35</v>
      </c>
      <c r="G181">
        <v>47</v>
      </c>
      <c r="H181">
        <v>27</v>
      </c>
      <c r="I181">
        <v>14</v>
      </c>
      <c r="J181">
        <v>22</v>
      </c>
      <c r="K181">
        <v>42</v>
      </c>
      <c r="L181">
        <v>39</v>
      </c>
      <c r="M181">
        <v>32</v>
      </c>
      <c r="N181">
        <v>37</v>
      </c>
      <c r="O181">
        <v>51</v>
      </c>
      <c r="P181">
        <v>147</v>
      </c>
      <c r="Q181">
        <v>139</v>
      </c>
      <c r="R181">
        <v>140</v>
      </c>
      <c r="S181">
        <v>167</v>
      </c>
      <c r="T181">
        <v>290</v>
      </c>
      <c r="U181">
        <v>418</v>
      </c>
      <c r="V181">
        <v>1707</v>
      </c>
    </row>
    <row r="182" spans="1:22" x14ac:dyDescent="0.3">
      <c r="A182" s="2" t="s">
        <v>181</v>
      </c>
      <c r="B182" s="2" t="str">
        <f t="shared" si="2"/>
        <v>ARTHRO Epaule droite</v>
      </c>
      <c r="C182">
        <v>61</v>
      </c>
      <c r="D182">
        <v>57</v>
      </c>
      <c r="E182">
        <v>80</v>
      </c>
      <c r="F182">
        <v>97</v>
      </c>
      <c r="G182">
        <v>134</v>
      </c>
      <c r="H182">
        <v>155</v>
      </c>
      <c r="I182">
        <v>144</v>
      </c>
      <c r="J182">
        <v>84</v>
      </c>
      <c r="K182">
        <v>63</v>
      </c>
      <c r="L182">
        <v>58</v>
      </c>
      <c r="M182">
        <v>67</v>
      </c>
      <c r="N182">
        <v>57</v>
      </c>
      <c r="O182">
        <v>85</v>
      </c>
      <c r="P182">
        <v>93</v>
      </c>
      <c r="Q182">
        <v>88</v>
      </c>
      <c r="R182">
        <v>100</v>
      </c>
      <c r="S182">
        <v>82</v>
      </c>
      <c r="T182">
        <v>80</v>
      </c>
      <c r="U182">
        <v>93</v>
      </c>
      <c r="V182">
        <v>1678</v>
      </c>
    </row>
    <row r="183" spans="1:22" x14ac:dyDescent="0.3">
      <c r="A183" s="2" t="s">
        <v>182</v>
      </c>
      <c r="B183" s="2" t="str">
        <f t="shared" si="2"/>
        <v>RX Sein Gauche</v>
      </c>
      <c r="C183">
        <v>99</v>
      </c>
      <c r="D183">
        <v>48</v>
      </c>
      <c r="E183">
        <v>34</v>
      </c>
      <c r="F183">
        <v>40</v>
      </c>
      <c r="G183">
        <v>30</v>
      </c>
      <c r="H183">
        <v>36</v>
      </c>
      <c r="I183">
        <v>36</v>
      </c>
      <c r="J183">
        <v>54</v>
      </c>
      <c r="K183">
        <v>80</v>
      </c>
      <c r="L183">
        <v>92</v>
      </c>
      <c r="M183">
        <v>187</v>
      </c>
      <c r="N183">
        <v>157</v>
      </c>
      <c r="O183">
        <v>142</v>
      </c>
      <c r="P183">
        <v>169</v>
      </c>
      <c r="Q183">
        <v>123</v>
      </c>
      <c r="R183">
        <v>84</v>
      </c>
      <c r="S183">
        <v>62</v>
      </c>
      <c r="T183">
        <v>95</v>
      </c>
      <c r="U183">
        <v>88</v>
      </c>
      <c r="V183">
        <v>1656</v>
      </c>
    </row>
    <row r="184" spans="1:22" x14ac:dyDescent="0.3">
      <c r="A184" s="2" t="s">
        <v>183</v>
      </c>
      <c r="B184" s="2" t="str">
        <f t="shared" si="2"/>
        <v>US Doigt(s) droit(s)</v>
      </c>
      <c r="C184">
        <v>31</v>
      </c>
      <c r="D184">
        <v>26</v>
      </c>
      <c r="E184">
        <v>34</v>
      </c>
      <c r="F184">
        <v>40</v>
      </c>
      <c r="G184">
        <v>46</v>
      </c>
      <c r="H184">
        <v>42</v>
      </c>
      <c r="I184">
        <v>52</v>
      </c>
      <c r="J184">
        <v>72</v>
      </c>
      <c r="K184">
        <v>53</v>
      </c>
      <c r="L184">
        <v>71</v>
      </c>
      <c r="M184">
        <v>104</v>
      </c>
      <c r="N184">
        <v>76</v>
      </c>
      <c r="O184">
        <v>140</v>
      </c>
      <c r="P184">
        <v>138</v>
      </c>
      <c r="Q184">
        <v>126</v>
      </c>
      <c r="R184">
        <v>162</v>
      </c>
      <c r="S184">
        <v>119</v>
      </c>
      <c r="T184">
        <v>155</v>
      </c>
      <c r="U184">
        <v>140</v>
      </c>
      <c r="V184">
        <v>1627</v>
      </c>
    </row>
    <row r="185" spans="1:22" x14ac:dyDescent="0.3">
      <c r="A185" s="2" t="s">
        <v>184</v>
      </c>
      <c r="B185" s="2" t="str">
        <f t="shared" si="2"/>
        <v>RX Sein Droit</v>
      </c>
      <c r="C185">
        <v>84</v>
      </c>
      <c r="D185">
        <v>35</v>
      </c>
      <c r="E185">
        <v>33</v>
      </c>
      <c r="F185">
        <v>37</v>
      </c>
      <c r="G185">
        <v>22</v>
      </c>
      <c r="H185">
        <v>36</v>
      </c>
      <c r="I185">
        <v>46</v>
      </c>
      <c r="J185">
        <v>48</v>
      </c>
      <c r="K185">
        <v>94</v>
      </c>
      <c r="L185">
        <v>108</v>
      </c>
      <c r="M185">
        <v>164</v>
      </c>
      <c r="N185">
        <v>162</v>
      </c>
      <c r="O185">
        <v>127</v>
      </c>
      <c r="P185">
        <v>186</v>
      </c>
      <c r="Q185">
        <v>112</v>
      </c>
      <c r="R185">
        <v>80</v>
      </c>
      <c r="S185">
        <v>54</v>
      </c>
      <c r="T185">
        <v>90</v>
      </c>
      <c r="U185">
        <v>65</v>
      </c>
      <c r="V185">
        <v>1583</v>
      </c>
    </row>
    <row r="186" spans="1:22" x14ac:dyDescent="0.3">
      <c r="A186" s="2" t="s">
        <v>185</v>
      </c>
      <c r="B186" s="2" t="str">
        <f t="shared" si="2"/>
        <v>IRM Angioscanner cérébral</v>
      </c>
      <c r="H186">
        <v>57</v>
      </c>
      <c r="I186">
        <v>55</v>
      </c>
      <c r="J186">
        <v>63</v>
      </c>
      <c r="K186">
        <v>32</v>
      </c>
      <c r="L186">
        <v>58</v>
      </c>
      <c r="M186">
        <v>55</v>
      </c>
      <c r="N186">
        <v>68</v>
      </c>
      <c r="O186">
        <v>98</v>
      </c>
      <c r="P186">
        <v>193</v>
      </c>
      <c r="Q186">
        <v>249</v>
      </c>
      <c r="R186">
        <v>170</v>
      </c>
      <c r="S186">
        <v>112</v>
      </c>
      <c r="T186">
        <v>169</v>
      </c>
      <c r="U186">
        <v>190</v>
      </c>
      <c r="V186">
        <v>1569</v>
      </c>
    </row>
    <row r="187" spans="1:22" x14ac:dyDescent="0.3">
      <c r="A187" s="2" t="s">
        <v>186</v>
      </c>
      <c r="B187" s="2" t="str">
        <f t="shared" si="2"/>
        <v>IRM Full Spine</v>
      </c>
      <c r="H187">
        <v>6</v>
      </c>
      <c r="I187">
        <v>110</v>
      </c>
      <c r="J187">
        <v>104</v>
      </c>
      <c r="K187">
        <v>151</v>
      </c>
      <c r="L187">
        <v>166</v>
      </c>
      <c r="M187">
        <v>162</v>
      </c>
      <c r="N187">
        <v>114</v>
      </c>
      <c r="O187">
        <v>98</v>
      </c>
      <c r="P187">
        <v>125</v>
      </c>
      <c r="Q187">
        <v>124</v>
      </c>
      <c r="R187">
        <v>119</v>
      </c>
      <c r="S187">
        <v>87</v>
      </c>
      <c r="T187">
        <v>84</v>
      </c>
      <c r="U187">
        <v>96</v>
      </c>
      <c r="V187">
        <v>1546</v>
      </c>
    </row>
    <row r="188" spans="1:22" x14ac:dyDescent="0.3">
      <c r="A188" s="2" t="s">
        <v>187</v>
      </c>
      <c r="B188" s="2" t="str">
        <f t="shared" si="2"/>
        <v>IRM Colonne dorsale</v>
      </c>
      <c r="H188">
        <v>77</v>
      </c>
      <c r="I188">
        <v>44</v>
      </c>
      <c r="J188">
        <v>40</v>
      </c>
      <c r="K188">
        <v>139</v>
      </c>
      <c r="L188">
        <v>121</v>
      </c>
      <c r="M188">
        <v>156</v>
      </c>
      <c r="N188">
        <v>133</v>
      </c>
      <c r="O188">
        <v>126</v>
      </c>
      <c r="P188">
        <v>119</v>
      </c>
      <c r="Q188">
        <v>114</v>
      </c>
      <c r="R188">
        <v>156</v>
      </c>
      <c r="S188">
        <v>110</v>
      </c>
      <c r="T188">
        <v>97</v>
      </c>
      <c r="U188">
        <v>98</v>
      </c>
      <c r="V188">
        <v>1530</v>
      </c>
    </row>
    <row r="189" spans="1:22" x14ac:dyDescent="0.3">
      <c r="A189" s="2" t="s">
        <v>188</v>
      </c>
      <c r="B189" s="2" t="str">
        <f t="shared" si="2"/>
        <v>CT Hanche gauche</v>
      </c>
      <c r="C189">
        <v>17</v>
      </c>
      <c r="D189">
        <v>19</v>
      </c>
      <c r="E189">
        <v>28</v>
      </c>
      <c r="F189">
        <v>28</v>
      </c>
      <c r="G189">
        <v>30</v>
      </c>
      <c r="H189">
        <v>39</v>
      </c>
      <c r="I189">
        <v>44</v>
      </c>
      <c r="J189">
        <v>78</v>
      </c>
      <c r="K189">
        <v>105</v>
      </c>
      <c r="L189">
        <v>76</v>
      </c>
      <c r="M189">
        <v>118</v>
      </c>
      <c r="N189">
        <v>138</v>
      </c>
      <c r="O189">
        <v>101</v>
      </c>
      <c r="P189">
        <v>112</v>
      </c>
      <c r="Q189">
        <v>122</v>
      </c>
      <c r="R189">
        <v>127</v>
      </c>
      <c r="S189">
        <v>94</v>
      </c>
      <c r="T189">
        <v>123</v>
      </c>
      <c r="U189">
        <v>127</v>
      </c>
      <c r="V189">
        <v>1526</v>
      </c>
    </row>
    <row r="190" spans="1:22" x14ac:dyDescent="0.3">
      <c r="A190" s="2" t="s">
        <v>189</v>
      </c>
      <c r="B190" s="2" t="str">
        <f t="shared" si="2"/>
        <v>IRM Hanche droite</v>
      </c>
      <c r="H190">
        <v>39</v>
      </c>
      <c r="I190">
        <v>54</v>
      </c>
      <c r="J190">
        <v>74</v>
      </c>
      <c r="K190">
        <v>152</v>
      </c>
      <c r="L190">
        <v>149</v>
      </c>
      <c r="M190">
        <v>122</v>
      </c>
      <c r="N190">
        <v>135</v>
      </c>
      <c r="O190">
        <v>138</v>
      </c>
      <c r="P190">
        <v>105</v>
      </c>
      <c r="Q190">
        <v>119</v>
      </c>
      <c r="R190">
        <v>128</v>
      </c>
      <c r="S190">
        <v>78</v>
      </c>
      <c r="T190">
        <v>80</v>
      </c>
      <c r="U190">
        <v>97</v>
      </c>
      <c r="V190">
        <v>1470</v>
      </c>
    </row>
    <row r="191" spans="1:22" x14ac:dyDescent="0.3">
      <c r="A191" s="2" t="s">
        <v>190</v>
      </c>
      <c r="B191" s="2" t="str">
        <f t="shared" si="2"/>
        <v>RX Sternum</v>
      </c>
      <c r="C191">
        <v>90</v>
      </c>
      <c r="D191">
        <v>100</v>
      </c>
      <c r="E191">
        <v>78</v>
      </c>
      <c r="F191">
        <v>88</v>
      </c>
      <c r="G191">
        <v>83</v>
      </c>
      <c r="H191">
        <v>67</v>
      </c>
      <c r="I191">
        <v>67</v>
      </c>
      <c r="J191">
        <v>68</v>
      </c>
      <c r="K191">
        <v>65</v>
      </c>
      <c r="L191">
        <v>83</v>
      </c>
      <c r="M191">
        <v>87</v>
      </c>
      <c r="N191">
        <v>68</v>
      </c>
      <c r="O191">
        <v>74</v>
      </c>
      <c r="P191">
        <v>112</v>
      </c>
      <c r="Q191">
        <v>83</v>
      </c>
      <c r="R191">
        <v>78</v>
      </c>
      <c r="S191">
        <v>39</v>
      </c>
      <c r="T191">
        <v>54</v>
      </c>
      <c r="U191">
        <v>60</v>
      </c>
      <c r="V191">
        <v>1444</v>
      </c>
    </row>
    <row r="192" spans="1:22" x14ac:dyDescent="0.3">
      <c r="A192" s="2" t="s">
        <v>191</v>
      </c>
      <c r="B192" s="2" t="str">
        <f t="shared" si="2"/>
        <v>US Doigt(s) gauche(s)</v>
      </c>
      <c r="C192">
        <v>24</v>
      </c>
      <c r="D192">
        <v>16</v>
      </c>
      <c r="E192">
        <v>42</v>
      </c>
      <c r="F192">
        <v>39</v>
      </c>
      <c r="G192">
        <v>30</v>
      </c>
      <c r="H192">
        <v>28</v>
      </c>
      <c r="I192">
        <v>43</v>
      </c>
      <c r="J192">
        <v>61</v>
      </c>
      <c r="K192">
        <v>58</v>
      </c>
      <c r="L192">
        <v>50</v>
      </c>
      <c r="M192">
        <v>85</v>
      </c>
      <c r="N192">
        <v>74</v>
      </c>
      <c r="O192">
        <v>114</v>
      </c>
      <c r="P192">
        <v>138</v>
      </c>
      <c r="Q192">
        <v>112</v>
      </c>
      <c r="R192">
        <v>146</v>
      </c>
      <c r="S192">
        <v>92</v>
      </c>
      <c r="T192">
        <v>160</v>
      </c>
      <c r="U192">
        <v>127</v>
      </c>
      <c r="V192">
        <v>1439</v>
      </c>
    </row>
    <row r="193" spans="1:22" x14ac:dyDescent="0.3">
      <c r="A193" s="2" t="s">
        <v>192</v>
      </c>
      <c r="B193" s="2" t="str">
        <f t="shared" si="2"/>
        <v>IRM Abdomen total</v>
      </c>
      <c r="H193">
        <v>59</v>
      </c>
      <c r="I193">
        <v>58</v>
      </c>
      <c r="J193">
        <v>39</v>
      </c>
      <c r="K193">
        <v>107</v>
      </c>
      <c r="L193">
        <v>99</v>
      </c>
      <c r="M193">
        <v>106</v>
      </c>
      <c r="N193">
        <v>119</v>
      </c>
      <c r="O193">
        <v>102</v>
      </c>
      <c r="P193">
        <v>90</v>
      </c>
      <c r="Q193">
        <v>93</v>
      </c>
      <c r="R193">
        <v>139</v>
      </c>
      <c r="S193">
        <v>119</v>
      </c>
      <c r="T193">
        <v>148</v>
      </c>
      <c r="U193">
        <v>152</v>
      </c>
      <c r="V193">
        <v>1430</v>
      </c>
    </row>
    <row r="194" spans="1:22" x14ac:dyDescent="0.3">
      <c r="A194" s="2" t="s">
        <v>193</v>
      </c>
      <c r="B194" s="2" t="str">
        <f t="shared" si="2"/>
        <v>RX Supp traction / aspiration</v>
      </c>
      <c r="C194">
        <v>101</v>
      </c>
      <c r="D194">
        <v>274</v>
      </c>
      <c r="E194">
        <v>310</v>
      </c>
      <c r="F194">
        <v>235</v>
      </c>
      <c r="G194">
        <v>150</v>
      </c>
      <c r="H194">
        <v>103</v>
      </c>
      <c r="I194">
        <v>41</v>
      </c>
      <c r="J194">
        <v>32</v>
      </c>
      <c r="K194">
        <v>65</v>
      </c>
      <c r="L194">
        <v>23</v>
      </c>
      <c r="M194">
        <v>22</v>
      </c>
      <c r="N194">
        <v>8</v>
      </c>
      <c r="O194">
        <v>13</v>
      </c>
      <c r="P194">
        <v>14</v>
      </c>
      <c r="Q194">
        <v>6</v>
      </c>
      <c r="R194">
        <v>6</v>
      </c>
      <c r="S194">
        <v>13</v>
      </c>
      <c r="T194">
        <v>5</v>
      </c>
      <c r="U194">
        <v>4</v>
      </c>
      <c r="V194">
        <v>1425</v>
      </c>
    </row>
    <row r="195" spans="1:22" x14ac:dyDescent="0.3">
      <c r="A195" s="2" t="s">
        <v>194</v>
      </c>
      <c r="B195" s="2" t="str">
        <f t="shared" ref="B195:B258" si="3">TRIM(A195)</f>
        <v>US Membre Inf G</v>
      </c>
      <c r="C195">
        <v>188</v>
      </c>
      <c r="D195">
        <v>204</v>
      </c>
      <c r="E195">
        <v>188</v>
      </c>
      <c r="F195">
        <v>169</v>
      </c>
      <c r="G195">
        <v>210</v>
      </c>
      <c r="H195">
        <v>199</v>
      </c>
      <c r="I195">
        <v>238</v>
      </c>
      <c r="J195">
        <v>22</v>
      </c>
      <c r="V195">
        <v>1418</v>
      </c>
    </row>
    <row r="196" spans="1:22" x14ac:dyDescent="0.3">
      <c r="A196" s="2" t="s">
        <v>195</v>
      </c>
      <c r="B196" s="2" t="str">
        <f t="shared" si="3"/>
        <v>CT Genou droit</v>
      </c>
      <c r="C196">
        <v>35</v>
      </c>
      <c r="D196">
        <v>24</v>
      </c>
      <c r="E196">
        <v>26</v>
      </c>
      <c r="F196">
        <v>33</v>
      </c>
      <c r="G196">
        <v>41</v>
      </c>
      <c r="H196">
        <v>40</v>
      </c>
      <c r="I196">
        <v>44</v>
      </c>
      <c r="J196">
        <v>50</v>
      </c>
      <c r="K196">
        <v>64</v>
      </c>
      <c r="L196">
        <v>65</v>
      </c>
      <c r="M196">
        <v>111</v>
      </c>
      <c r="N196">
        <v>114</v>
      </c>
      <c r="O196">
        <v>92</v>
      </c>
      <c r="P196">
        <v>93</v>
      </c>
      <c r="Q196">
        <v>108</v>
      </c>
      <c r="R196">
        <v>106</v>
      </c>
      <c r="S196">
        <v>102</v>
      </c>
      <c r="T196">
        <v>117</v>
      </c>
      <c r="U196">
        <v>121</v>
      </c>
      <c r="V196">
        <v>1386</v>
      </c>
    </row>
    <row r="197" spans="1:22" x14ac:dyDescent="0.3">
      <c r="A197" s="2" t="s">
        <v>196</v>
      </c>
      <c r="B197" s="2" t="str">
        <f t="shared" si="3"/>
        <v>US Artères rénales</v>
      </c>
      <c r="C197">
        <v>69</v>
      </c>
      <c r="D197">
        <v>75</v>
      </c>
      <c r="E197">
        <v>76</v>
      </c>
      <c r="F197">
        <v>58</v>
      </c>
      <c r="G197">
        <v>114</v>
      </c>
      <c r="H197">
        <v>72</v>
      </c>
      <c r="I197">
        <v>71</v>
      </c>
      <c r="J197">
        <v>86</v>
      </c>
      <c r="K197">
        <v>65</v>
      </c>
      <c r="L197">
        <v>58</v>
      </c>
      <c r="M197">
        <v>51</v>
      </c>
      <c r="N197">
        <v>40</v>
      </c>
      <c r="O197">
        <v>53</v>
      </c>
      <c r="P197">
        <v>40</v>
      </c>
      <c r="Q197">
        <v>91</v>
      </c>
      <c r="R197">
        <v>93</v>
      </c>
      <c r="S197">
        <v>54</v>
      </c>
      <c r="T197">
        <v>93</v>
      </c>
      <c r="U197">
        <v>87</v>
      </c>
      <c r="V197">
        <v>1346</v>
      </c>
    </row>
    <row r="198" spans="1:22" x14ac:dyDescent="0.3">
      <c r="A198" s="2" t="s">
        <v>197</v>
      </c>
      <c r="B198" s="2" t="str">
        <f t="shared" si="3"/>
        <v>CT Genou gauche</v>
      </c>
      <c r="C198">
        <v>24</v>
      </c>
      <c r="D198">
        <v>21</v>
      </c>
      <c r="E198">
        <v>22</v>
      </c>
      <c r="F198">
        <v>27</v>
      </c>
      <c r="G198">
        <v>43</v>
      </c>
      <c r="H198">
        <v>53</v>
      </c>
      <c r="I198">
        <v>48</v>
      </c>
      <c r="J198">
        <v>54</v>
      </c>
      <c r="K198">
        <v>57</v>
      </c>
      <c r="L198">
        <v>64</v>
      </c>
      <c r="M198">
        <v>107</v>
      </c>
      <c r="N198">
        <v>103</v>
      </c>
      <c r="O198">
        <v>87</v>
      </c>
      <c r="P198">
        <v>102</v>
      </c>
      <c r="Q198">
        <v>111</v>
      </c>
      <c r="R198">
        <v>116</v>
      </c>
      <c r="S198">
        <v>79</v>
      </c>
      <c r="T198">
        <v>126</v>
      </c>
      <c r="U198">
        <v>91</v>
      </c>
      <c r="V198">
        <v>1335</v>
      </c>
    </row>
    <row r="199" spans="1:22" x14ac:dyDescent="0.3">
      <c r="A199" s="2" t="s">
        <v>198</v>
      </c>
      <c r="B199" s="2" t="str">
        <f t="shared" si="3"/>
        <v>US Membre Inf D</v>
      </c>
      <c r="C199">
        <v>169</v>
      </c>
      <c r="D199">
        <v>200</v>
      </c>
      <c r="E199">
        <v>245</v>
      </c>
      <c r="F199">
        <v>145</v>
      </c>
      <c r="G199">
        <v>159</v>
      </c>
      <c r="H199">
        <v>189</v>
      </c>
      <c r="I199">
        <v>188</v>
      </c>
      <c r="J199">
        <v>24</v>
      </c>
      <c r="V199">
        <v>1319</v>
      </c>
    </row>
    <row r="200" spans="1:22" x14ac:dyDescent="0.3">
      <c r="A200" s="2" t="s">
        <v>199</v>
      </c>
      <c r="B200" s="2" t="str">
        <f t="shared" si="3"/>
        <v>CT Main droite</v>
      </c>
      <c r="C200">
        <v>11</v>
      </c>
      <c r="D200">
        <v>13</v>
      </c>
      <c r="E200">
        <v>17</v>
      </c>
      <c r="F200">
        <v>12</v>
      </c>
      <c r="G200">
        <v>33</v>
      </c>
      <c r="H200">
        <v>31</v>
      </c>
      <c r="I200">
        <v>49</v>
      </c>
      <c r="J200">
        <v>61</v>
      </c>
      <c r="K200">
        <v>96</v>
      </c>
      <c r="L200">
        <v>89</v>
      </c>
      <c r="M200">
        <v>110</v>
      </c>
      <c r="N200">
        <v>107</v>
      </c>
      <c r="O200">
        <v>76</v>
      </c>
      <c r="P200">
        <v>111</v>
      </c>
      <c r="Q200">
        <v>121</v>
      </c>
      <c r="R200">
        <v>89</v>
      </c>
      <c r="S200">
        <v>96</v>
      </c>
      <c r="T200">
        <v>71</v>
      </c>
      <c r="U200">
        <v>91</v>
      </c>
      <c r="V200">
        <v>1284</v>
      </c>
    </row>
    <row r="201" spans="1:22" x14ac:dyDescent="0.3">
      <c r="A201" s="2" t="s">
        <v>200</v>
      </c>
      <c r="B201" s="2" t="str">
        <f t="shared" si="3"/>
        <v>IRM Poignet gauche</v>
      </c>
      <c r="H201">
        <v>25</v>
      </c>
      <c r="I201">
        <v>50</v>
      </c>
      <c r="J201">
        <v>67</v>
      </c>
      <c r="K201">
        <v>116</v>
      </c>
      <c r="L201">
        <v>100</v>
      </c>
      <c r="M201">
        <v>87</v>
      </c>
      <c r="N201">
        <v>98</v>
      </c>
      <c r="O201">
        <v>134</v>
      </c>
      <c r="P201">
        <v>113</v>
      </c>
      <c r="Q201">
        <v>113</v>
      </c>
      <c r="R201">
        <v>95</v>
      </c>
      <c r="S201">
        <v>90</v>
      </c>
      <c r="T201">
        <v>95</v>
      </c>
      <c r="U201">
        <v>83</v>
      </c>
      <c r="V201">
        <v>1266</v>
      </c>
    </row>
    <row r="202" spans="1:22" x14ac:dyDescent="0.3">
      <c r="A202" s="2" t="s">
        <v>201</v>
      </c>
      <c r="B202" s="2" t="str">
        <f t="shared" si="3"/>
        <v>IRM Hanche gauche</v>
      </c>
      <c r="H202">
        <v>30</v>
      </c>
      <c r="I202">
        <v>54</v>
      </c>
      <c r="J202">
        <v>51</v>
      </c>
      <c r="K202">
        <v>104</v>
      </c>
      <c r="L202">
        <v>149</v>
      </c>
      <c r="M202">
        <v>107</v>
      </c>
      <c r="N202">
        <v>129</v>
      </c>
      <c r="O202">
        <v>92</v>
      </c>
      <c r="P202">
        <v>115</v>
      </c>
      <c r="Q202">
        <v>94</v>
      </c>
      <c r="R202">
        <v>102</v>
      </c>
      <c r="S202">
        <v>76</v>
      </c>
      <c r="T202">
        <v>75</v>
      </c>
      <c r="U202">
        <v>73</v>
      </c>
      <c r="V202">
        <v>1251</v>
      </c>
    </row>
    <row r="203" spans="1:22" x14ac:dyDescent="0.3">
      <c r="A203" s="2" t="s">
        <v>202</v>
      </c>
      <c r="B203" s="2" t="str">
        <f t="shared" si="3"/>
        <v>CT Cheville droite</v>
      </c>
      <c r="C203">
        <v>7</v>
      </c>
      <c r="D203">
        <v>11</v>
      </c>
      <c r="E203">
        <v>11</v>
      </c>
      <c r="F203">
        <v>27</v>
      </c>
      <c r="G203">
        <v>29</v>
      </c>
      <c r="H203">
        <v>28</v>
      </c>
      <c r="I203">
        <v>44</v>
      </c>
      <c r="J203">
        <v>55</v>
      </c>
      <c r="K203">
        <v>54</v>
      </c>
      <c r="L203">
        <v>47</v>
      </c>
      <c r="M203">
        <v>62</v>
      </c>
      <c r="N203">
        <v>65</v>
      </c>
      <c r="O203">
        <v>101</v>
      </c>
      <c r="P203">
        <v>93</v>
      </c>
      <c r="Q203">
        <v>131</v>
      </c>
      <c r="R203">
        <v>118</v>
      </c>
      <c r="S203">
        <v>112</v>
      </c>
      <c r="T203">
        <v>136</v>
      </c>
      <c r="U203">
        <v>117</v>
      </c>
      <c r="V203">
        <v>1248</v>
      </c>
    </row>
    <row r="204" spans="1:22" x14ac:dyDescent="0.3">
      <c r="A204" s="2" t="s">
        <v>203</v>
      </c>
      <c r="B204" s="2" t="str">
        <f t="shared" si="3"/>
        <v>RX Cholangio-Wirsungo + Papill.</v>
      </c>
      <c r="C204">
        <v>27</v>
      </c>
      <c r="D204">
        <v>26</v>
      </c>
      <c r="E204">
        <v>71</v>
      </c>
      <c r="F204">
        <v>57</v>
      </c>
      <c r="G204">
        <v>31</v>
      </c>
      <c r="H204">
        <v>67</v>
      </c>
      <c r="I204">
        <v>70</v>
      </c>
      <c r="J204">
        <v>60</v>
      </c>
      <c r="K204">
        <v>67</v>
      </c>
      <c r="L204">
        <v>77</v>
      </c>
      <c r="M204">
        <v>86</v>
      </c>
      <c r="N204">
        <v>76</v>
      </c>
      <c r="O204">
        <v>78</v>
      </c>
      <c r="P204">
        <v>72</v>
      </c>
      <c r="Q204">
        <v>104</v>
      </c>
      <c r="R204">
        <v>116</v>
      </c>
      <c r="S204">
        <v>80</v>
      </c>
      <c r="T204">
        <v>78</v>
      </c>
      <c r="V204">
        <v>1245</v>
      </c>
    </row>
    <row r="205" spans="1:22" x14ac:dyDescent="0.3">
      <c r="A205" s="2" t="s">
        <v>204</v>
      </c>
      <c r="B205" s="2" t="str">
        <f t="shared" si="3"/>
        <v>CT Angioscanner d'un membre supérieur ou</v>
      </c>
      <c r="C205">
        <v>21</v>
      </c>
      <c r="D205">
        <v>15</v>
      </c>
      <c r="E205">
        <v>3</v>
      </c>
      <c r="F205">
        <v>17</v>
      </c>
      <c r="G205">
        <v>42</v>
      </c>
      <c r="H205">
        <v>27</v>
      </c>
      <c r="I205">
        <v>43</v>
      </c>
      <c r="J205">
        <v>39</v>
      </c>
      <c r="K205">
        <v>67</v>
      </c>
      <c r="L205">
        <v>85</v>
      </c>
      <c r="M205">
        <v>78</v>
      </c>
      <c r="N205">
        <v>99</v>
      </c>
      <c r="O205">
        <v>100</v>
      </c>
      <c r="P205">
        <v>88</v>
      </c>
      <c r="Q205">
        <v>94</v>
      </c>
      <c r="R205">
        <v>114</v>
      </c>
      <c r="S205">
        <v>95</v>
      </c>
      <c r="T205">
        <v>118</v>
      </c>
      <c r="U205">
        <v>100</v>
      </c>
      <c r="V205">
        <v>1245</v>
      </c>
    </row>
    <row r="206" spans="1:22" x14ac:dyDescent="0.3">
      <c r="A206" s="2" t="s">
        <v>205</v>
      </c>
      <c r="B206" s="2" t="str">
        <f t="shared" si="3"/>
        <v>DEN Densitométrie</v>
      </c>
      <c r="I206">
        <v>177</v>
      </c>
      <c r="J206">
        <v>165</v>
      </c>
      <c r="K206">
        <v>174</v>
      </c>
      <c r="L206">
        <v>157</v>
      </c>
      <c r="M206">
        <v>133</v>
      </c>
      <c r="N206">
        <v>102</v>
      </c>
      <c r="O206">
        <v>83</v>
      </c>
      <c r="P206">
        <v>61</v>
      </c>
      <c r="Q206">
        <v>44</v>
      </c>
      <c r="R206">
        <v>49</v>
      </c>
      <c r="S206">
        <v>39</v>
      </c>
      <c r="T206">
        <v>47</v>
      </c>
      <c r="V206">
        <v>1231</v>
      </c>
    </row>
    <row r="207" spans="1:22" x14ac:dyDescent="0.3">
      <c r="A207" s="2" t="s">
        <v>206</v>
      </c>
      <c r="B207" s="2" t="str">
        <f t="shared" si="3"/>
        <v>ARTHRO Epaule gauche</v>
      </c>
      <c r="C207">
        <v>34</v>
      </c>
      <c r="D207">
        <v>29</v>
      </c>
      <c r="E207">
        <v>49</v>
      </c>
      <c r="F207">
        <v>68</v>
      </c>
      <c r="G207">
        <v>98</v>
      </c>
      <c r="H207">
        <v>107</v>
      </c>
      <c r="I207">
        <v>93</v>
      </c>
      <c r="J207">
        <v>51</v>
      </c>
      <c r="K207">
        <v>32</v>
      </c>
      <c r="L207">
        <v>49</v>
      </c>
      <c r="M207">
        <v>61</v>
      </c>
      <c r="N207">
        <v>41</v>
      </c>
      <c r="O207">
        <v>71</v>
      </c>
      <c r="P207">
        <v>82</v>
      </c>
      <c r="Q207">
        <v>60</v>
      </c>
      <c r="R207">
        <v>67</v>
      </c>
      <c r="S207">
        <v>69</v>
      </c>
      <c r="T207">
        <v>81</v>
      </c>
      <c r="U207">
        <v>81</v>
      </c>
      <c r="V207">
        <v>1223</v>
      </c>
    </row>
    <row r="208" spans="1:22" x14ac:dyDescent="0.3">
      <c r="A208" s="2" t="s">
        <v>207</v>
      </c>
      <c r="B208" s="2" t="str">
        <f t="shared" si="3"/>
        <v>US Artériel 1 membre inf/sup 1X / an</v>
      </c>
      <c r="J208">
        <v>154</v>
      </c>
      <c r="K208">
        <v>165</v>
      </c>
      <c r="L208">
        <v>142</v>
      </c>
      <c r="M208">
        <v>146</v>
      </c>
      <c r="N208">
        <v>170</v>
      </c>
      <c r="O208">
        <v>186</v>
      </c>
      <c r="P208">
        <v>171</v>
      </c>
      <c r="Q208">
        <v>45</v>
      </c>
      <c r="V208">
        <v>1179</v>
      </c>
    </row>
    <row r="209" spans="1:22" x14ac:dyDescent="0.3">
      <c r="A209" s="2" t="s">
        <v>208</v>
      </c>
      <c r="B209" s="2" t="str">
        <f t="shared" si="3"/>
        <v>IRM Selle Turcique - Hypophyse</v>
      </c>
      <c r="H209">
        <v>53</v>
      </c>
      <c r="I209">
        <v>36</v>
      </c>
      <c r="J209">
        <v>84</v>
      </c>
      <c r="K209">
        <v>78</v>
      </c>
      <c r="L209">
        <v>100</v>
      </c>
      <c r="M209">
        <v>126</v>
      </c>
      <c r="N209">
        <v>85</v>
      </c>
      <c r="O209">
        <v>102</v>
      </c>
      <c r="P209">
        <v>71</v>
      </c>
      <c r="Q209">
        <v>96</v>
      </c>
      <c r="R209">
        <v>101</v>
      </c>
      <c r="S209">
        <v>93</v>
      </c>
      <c r="T209">
        <v>71</v>
      </c>
      <c r="U209">
        <v>70</v>
      </c>
      <c r="V209">
        <v>1166</v>
      </c>
    </row>
    <row r="210" spans="1:22" x14ac:dyDescent="0.3">
      <c r="A210" s="2" t="s">
        <v>209</v>
      </c>
      <c r="B210" s="2" t="str">
        <f t="shared" si="3"/>
        <v>RX Orteil(s) droit(s)</v>
      </c>
      <c r="C210">
        <v>71</v>
      </c>
      <c r="D210">
        <v>66</v>
      </c>
      <c r="E210">
        <v>50</v>
      </c>
      <c r="F210">
        <v>59</v>
      </c>
      <c r="G210">
        <v>54</v>
      </c>
      <c r="H210">
        <v>56</v>
      </c>
      <c r="I210">
        <v>48</v>
      </c>
      <c r="J210">
        <v>84</v>
      </c>
      <c r="K210">
        <v>63</v>
      </c>
      <c r="L210">
        <v>72</v>
      </c>
      <c r="M210">
        <v>69</v>
      </c>
      <c r="N210">
        <v>66</v>
      </c>
      <c r="O210">
        <v>68</v>
      </c>
      <c r="P210">
        <v>67</v>
      </c>
      <c r="Q210">
        <v>46</v>
      </c>
      <c r="R210">
        <v>56</v>
      </c>
      <c r="S210">
        <v>40</v>
      </c>
      <c r="T210">
        <v>68</v>
      </c>
      <c r="U210">
        <v>43</v>
      </c>
      <c r="V210">
        <v>1146</v>
      </c>
    </row>
    <row r="211" spans="1:22" x14ac:dyDescent="0.3">
      <c r="A211" s="2" t="s">
        <v>210</v>
      </c>
      <c r="B211" s="2" t="str">
        <f t="shared" si="3"/>
        <v>ARTHRO-CT Poignet droit</v>
      </c>
      <c r="C211">
        <v>41</v>
      </c>
      <c r="D211">
        <v>54</v>
      </c>
      <c r="E211">
        <v>49</v>
      </c>
      <c r="F211">
        <v>60</v>
      </c>
      <c r="G211">
        <v>76</v>
      </c>
      <c r="H211">
        <v>77</v>
      </c>
      <c r="I211">
        <v>54</v>
      </c>
      <c r="J211">
        <v>61</v>
      </c>
      <c r="K211">
        <v>66</v>
      </c>
      <c r="L211">
        <v>94</v>
      </c>
      <c r="M211">
        <v>65</v>
      </c>
      <c r="N211">
        <v>50</v>
      </c>
      <c r="O211">
        <v>59</v>
      </c>
      <c r="P211">
        <v>49</v>
      </c>
      <c r="Q211">
        <v>67</v>
      </c>
      <c r="R211">
        <v>72</v>
      </c>
      <c r="S211">
        <v>34</v>
      </c>
      <c r="T211">
        <v>61</v>
      </c>
      <c r="U211">
        <v>54</v>
      </c>
      <c r="V211">
        <v>1143</v>
      </c>
    </row>
    <row r="212" spans="1:22" x14ac:dyDescent="0.3">
      <c r="A212" s="2" t="s">
        <v>211</v>
      </c>
      <c r="B212" s="2" t="str">
        <f t="shared" si="3"/>
        <v>IRM Sein(s)</v>
      </c>
      <c r="H212">
        <v>82</v>
      </c>
      <c r="I212">
        <v>152</v>
      </c>
      <c r="J212">
        <v>205</v>
      </c>
      <c r="K212">
        <v>430</v>
      </c>
      <c r="L212">
        <v>256</v>
      </c>
      <c r="V212">
        <v>1125</v>
      </c>
    </row>
    <row r="213" spans="1:22" x14ac:dyDescent="0.3">
      <c r="A213" s="2" t="s">
        <v>212</v>
      </c>
      <c r="B213" s="2" t="str">
        <f t="shared" si="3"/>
        <v>INTERVENT Reperage sous echo (noir carbone)</v>
      </c>
      <c r="L213">
        <v>45</v>
      </c>
      <c r="M213">
        <v>115</v>
      </c>
      <c r="N213">
        <v>120</v>
      </c>
      <c r="O213">
        <v>124</v>
      </c>
      <c r="P213">
        <v>101</v>
      </c>
      <c r="Q213">
        <v>116</v>
      </c>
      <c r="R213">
        <v>129</v>
      </c>
      <c r="S213">
        <v>127</v>
      </c>
      <c r="T213">
        <v>118</v>
      </c>
      <c r="U213">
        <v>127</v>
      </c>
      <c r="V213">
        <v>1122</v>
      </c>
    </row>
    <row r="214" spans="1:22" x14ac:dyDescent="0.3">
      <c r="A214" s="2" t="s">
        <v>213</v>
      </c>
      <c r="B214" s="2" t="str">
        <f t="shared" si="3"/>
        <v>CT Cheville gauche</v>
      </c>
      <c r="C214">
        <v>16</v>
      </c>
      <c r="D214">
        <v>16</v>
      </c>
      <c r="E214">
        <v>21</v>
      </c>
      <c r="F214">
        <v>12</v>
      </c>
      <c r="G214">
        <v>23</v>
      </c>
      <c r="H214">
        <v>24</v>
      </c>
      <c r="I214">
        <v>38</v>
      </c>
      <c r="J214">
        <v>54</v>
      </c>
      <c r="K214">
        <v>49</v>
      </c>
      <c r="L214">
        <v>54</v>
      </c>
      <c r="M214">
        <v>57</v>
      </c>
      <c r="N214">
        <v>62</v>
      </c>
      <c r="O214">
        <v>89</v>
      </c>
      <c r="P214">
        <v>86</v>
      </c>
      <c r="Q214">
        <v>118</v>
      </c>
      <c r="R214">
        <v>105</v>
      </c>
      <c r="S214">
        <v>83</v>
      </c>
      <c r="T214">
        <v>118</v>
      </c>
      <c r="U214">
        <v>84</v>
      </c>
      <c r="V214">
        <v>1109</v>
      </c>
    </row>
    <row r="215" spans="1:22" x14ac:dyDescent="0.3">
      <c r="A215" s="2" t="s">
        <v>214</v>
      </c>
      <c r="B215" s="2" t="str">
        <f t="shared" si="3"/>
        <v>RX Déglutition</v>
      </c>
      <c r="C215">
        <v>14</v>
      </c>
      <c r="D215">
        <v>26</v>
      </c>
      <c r="E215">
        <v>17</v>
      </c>
      <c r="F215">
        <v>32</v>
      </c>
      <c r="G215">
        <v>27</v>
      </c>
      <c r="H215">
        <v>29</v>
      </c>
      <c r="I215">
        <v>43</v>
      </c>
      <c r="J215">
        <v>34</v>
      </c>
      <c r="K215">
        <v>63</v>
      </c>
      <c r="L215">
        <v>69</v>
      </c>
      <c r="M215">
        <v>49</v>
      </c>
      <c r="N215">
        <v>42</v>
      </c>
      <c r="O215">
        <v>77</v>
      </c>
      <c r="P215">
        <v>95</v>
      </c>
      <c r="Q215">
        <v>97</v>
      </c>
      <c r="R215">
        <v>108</v>
      </c>
      <c r="S215">
        <v>83</v>
      </c>
      <c r="T215">
        <v>107</v>
      </c>
      <c r="U215">
        <v>94</v>
      </c>
      <c r="V215">
        <v>1106</v>
      </c>
    </row>
    <row r="216" spans="1:22" x14ac:dyDescent="0.3">
      <c r="A216" s="2" t="s">
        <v>215</v>
      </c>
      <c r="B216" s="2" t="str">
        <f t="shared" si="3"/>
        <v>IRM Pancréas</v>
      </c>
      <c r="H216">
        <v>17</v>
      </c>
      <c r="I216">
        <v>30</v>
      </c>
      <c r="J216">
        <v>45</v>
      </c>
      <c r="K216">
        <v>83</v>
      </c>
      <c r="L216">
        <v>92</v>
      </c>
      <c r="M216">
        <v>91</v>
      </c>
      <c r="N216">
        <v>82</v>
      </c>
      <c r="O216">
        <v>87</v>
      </c>
      <c r="P216">
        <v>113</v>
      </c>
      <c r="Q216">
        <v>89</v>
      </c>
      <c r="R216">
        <v>90</v>
      </c>
      <c r="S216">
        <v>85</v>
      </c>
      <c r="T216">
        <v>86</v>
      </c>
      <c r="U216">
        <v>107</v>
      </c>
      <c r="V216">
        <v>1097</v>
      </c>
    </row>
    <row r="217" spans="1:22" x14ac:dyDescent="0.3">
      <c r="A217" s="2" t="s">
        <v>216</v>
      </c>
      <c r="B217" s="2" t="str">
        <f t="shared" si="3"/>
        <v>CT Epaule droite</v>
      </c>
      <c r="C217">
        <v>23</v>
      </c>
      <c r="D217">
        <v>24</v>
      </c>
      <c r="E217">
        <v>15</v>
      </c>
      <c r="F217">
        <v>20</v>
      </c>
      <c r="G217">
        <v>29</v>
      </c>
      <c r="H217">
        <v>33</v>
      </c>
      <c r="I217">
        <v>46</v>
      </c>
      <c r="J217">
        <v>44</v>
      </c>
      <c r="K217">
        <v>56</v>
      </c>
      <c r="L217">
        <v>64</v>
      </c>
      <c r="M217">
        <v>87</v>
      </c>
      <c r="N217">
        <v>70</v>
      </c>
      <c r="O217">
        <v>68</v>
      </c>
      <c r="P217">
        <v>71</v>
      </c>
      <c r="Q217">
        <v>92</v>
      </c>
      <c r="R217">
        <v>93</v>
      </c>
      <c r="S217">
        <v>72</v>
      </c>
      <c r="T217">
        <v>98</v>
      </c>
      <c r="U217">
        <v>81</v>
      </c>
      <c r="V217">
        <v>1086</v>
      </c>
    </row>
    <row r="218" spans="1:22" x14ac:dyDescent="0.3">
      <c r="A218" s="2" t="s">
        <v>217</v>
      </c>
      <c r="B218" s="2" t="str">
        <f t="shared" si="3"/>
        <v>US Reperage sous echo (noir carbone)</v>
      </c>
      <c r="L218">
        <v>40</v>
      </c>
      <c r="M218">
        <v>103</v>
      </c>
      <c r="N218">
        <v>113</v>
      </c>
      <c r="O218">
        <v>122</v>
      </c>
      <c r="P218">
        <v>99</v>
      </c>
      <c r="Q218">
        <v>111</v>
      </c>
      <c r="R218">
        <v>131</v>
      </c>
      <c r="S218">
        <v>126</v>
      </c>
      <c r="T218">
        <v>113</v>
      </c>
      <c r="U218">
        <v>127</v>
      </c>
      <c r="V218">
        <v>1085</v>
      </c>
    </row>
    <row r="219" spans="1:22" x14ac:dyDescent="0.3">
      <c r="A219" s="2" t="s">
        <v>218</v>
      </c>
      <c r="B219" s="2" t="str">
        <f t="shared" si="3"/>
        <v>RX Orteil(s) gauche(s)</v>
      </c>
      <c r="C219">
        <v>59</v>
      </c>
      <c r="D219">
        <v>60</v>
      </c>
      <c r="E219">
        <v>44</v>
      </c>
      <c r="F219">
        <v>43</v>
      </c>
      <c r="G219">
        <v>44</v>
      </c>
      <c r="H219">
        <v>58</v>
      </c>
      <c r="I219">
        <v>61</v>
      </c>
      <c r="J219">
        <v>66</v>
      </c>
      <c r="K219">
        <v>62</v>
      </c>
      <c r="L219">
        <v>60</v>
      </c>
      <c r="M219">
        <v>65</v>
      </c>
      <c r="N219">
        <v>78</v>
      </c>
      <c r="O219">
        <v>62</v>
      </c>
      <c r="P219">
        <v>64</v>
      </c>
      <c r="Q219">
        <v>67</v>
      </c>
      <c r="R219">
        <v>47</v>
      </c>
      <c r="S219">
        <v>35</v>
      </c>
      <c r="T219">
        <v>52</v>
      </c>
      <c r="U219">
        <v>46</v>
      </c>
      <c r="V219">
        <v>1073</v>
      </c>
    </row>
    <row r="220" spans="1:22" x14ac:dyDescent="0.3">
      <c r="A220" s="2" t="s">
        <v>219</v>
      </c>
      <c r="B220" s="2" t="str">
        <f t="shared" si="3"/>
        <v>IRM Bassin</v>
      </c>
      <c r="H220">
        <v>18</v>
      </c>
      <c r="I220">
        <v>22</v>
      </c>
      <c r="J220">
        <v>21</v>
      </c>
      <c r="K220">
        <v>60</v>
      </c>
      <c r="L220">
        <v>72</v>
      </c>
      <c r="M220">
        <v>92</v>
      </c>
      <c r="N220">
        <v>89</v>
      </c>
      <c r="O220">
        <v>123</v>
      </c>
      <c r="P220">
        <v>98</v>
      </c>
      <c r="Q220">
        <v>92</v>
      </c>
      <c r="R220">
        <v>103</v>
      </c>
      <c r="S220">
        <v>73</v>
      </c>
      <c r="T220">
        <v>101</v>
      </c>
      <c r="U220">
        <v>108</v>
      </c>
      <c r="V220">
        <v>1072</v>
      </c>
    </row>
    <row r="221" spans="1:22" x14ac:dyDescent="0.3">
      <c r="A221" s="2" t="s">
        <v>220</v>
      </c>
      <c r="B221" s="2" t="str">
        <f t="shared" si="3"/>
        <v>CT Angioscanner des artères pulmonaires</v>
      </c>
      <c r="U221">
        <v>1051</v>
      </c>
      <c r="V221">
        <v>1051</v>
      </c>
    </row>
    <row r="222" spans="1:22" x14ac:dyDescent="0.3">
      <c r="A222" s="2" t="s">
        <v>221</v>
      </c>
      <c r="B222" s="2" t="str">
        <f t="shared" si="3"/>
        <v>US Thorax 2 cl.</v>
      </c>
      <c r="C222">
        <v>33</v>
      </c>
      <c r="D222">
        <v>38</v>
      </c>
      <c r="E222">
        <v>29</v>
      </c>
      <c r="F222">
        <v>35</v>
      </c>
      <c r="G222">
        <v>33</v>
      </c>
      <c r="H222">
        <v>42</v>
      </c>
      <c r="I222">
        <v>60</v>
      </c>
      <c r="J222">
        <v>36</v>
      </c>
      <c r="K222">
        <v>76</v>
      </c>
      <c r="L222">
        <v>59</v>
      </c>
      <c r="M222">
        <v>63</v>
      </c>
      <c r="N222">
        <v>50</v>
      </c>
      <c r="O222">
        <v>55</v>
      </c>
      <c r="P222">
        <v>85</v>
      </c>
      <c r="Q222">
        <v>75</v>
      </c>
      <c r="R222">
        <v>85</v>
      </c>
      <c r="S222">
        <v>48</v>
      </c>
      <c r="T222">
        <v>63</v>
      </c>
      <c r="U222">
        <v>82</v>
      </c>
      <c r="V222">
        <v>1047</v>
      </c>
    </row>
    <row r="223" spans="1:22" x14ac:dyDescent="0.3">
      <c r="A223" s="2" t="s">
        <v>222</v>
      </c>
      <c r="B223" s="2" t="str">
        <f t="shared" si="3"/>
        <v>IRM Angioscanner Cardiaque</v>
      </c>
      <c r="H223">
        <v>3</v>
      </c>
      <c r="I223">
        <v>10</v>
      </c>
      <c r="J223">
        <v>8</v>
      </c>
      <c r="K223">
        <v>84</v>
      </c>
      <c r="L223">
        <v>93</v>
      </c>
      <c r="M223">
        <v>75</v>
      </c>
      <c r="N223">
        <v>84</v>
      </c>
      <c r="O223">
        <v>71</v>
      </c>
      <c r="P223">
        <v>78</v>
      </c>
      <c r="Q223">
        <v>96</v>
      </c>
      <c r="R223">
        <v>125</v>
      </c>
      <c r="S223">
        <v>75</v>
      </c>
      <c r="T223">
        <v>123</v>
      </c>
      <c r="U223">
        <v>111</v>
      </c>
      <c r="V223">
        <v>1036</v>
      </c>
    </row>
    <row r="224" spans="1:22" x14ac:dyDescent="0.3">
      <c r="A224" s="2" t="s">
        <v>223</v>
      </c>
      <c r="B224" s="2" t="str">
        <f t="shared" si="3"/>
        <v>CT Supplément ponction sous</v>
      </c>
      <c r="C224">
        <v>52</v>
      </c>
      <c r="D224">
        <v>43</v>
      </c>
      <c r="E224">
        <v>78</v>
      </c>
      <c r="F224">
        <v>88</v>
      </c>
      <c r="G224">
        <v>73</v>
      </c>
      <c r="H224">
        <v>83</v>
      </c>
      <c r="I224">
        <v>73</v>
      </c>
      <c r="J224">
        <v>79</v>
      </c>
      <c r="K224">
        <v>70</v>
      </c>
      <c r="L224">
        <v>60</v>
      </c>
      <c r="M224">
        <v>67</v>
      </c>
      <c r="N224">
        <v>68</v>
      </c>
      <c r="O224">
        <v>69</v>
      </c>
      <c r="P224">
        <v>119</v>
      </c>
      <c r="V224">
        <v>1022</v>
      </c>
    </row>
    <row r="225" spans="1:22" x14ac:dyDescent="0.3">
      <c r="A225" s="2" t="s">
        <v>224</v>
      </c>
      <c r="B225" s="2" t="str">
        <f t="shared" si="3"/>
        <v>US Membre(s)</v>
      </c>
      <c r="C225">
        <v>36</v>
      </c>
      <c r="D225">
        <v>51</v>
      </c>
      <c r="E225">
        <v>52</v>
      </c>
      <c r="F225">
        <v>27</v>
      </c>
      <c r="G225">
        <v>50</v>
      </c>
      <c r="H225">
        <v>34</v>
      </c>
      <c r="I225">
        <v>41</v>
      </c>
      <c r="J225">
        <v>51</v>
      </c>
      <c r="K225">
        <v>50</v>
      </c>
      <c r="L225">
        <v>54</v>
      </c>
      <c r="M225">
        <v>60</v>
      </c>
      <c r="N225">
        <v>45</v>
      </c>
      <c r="O225">
        <v>59</v>
      </c>
      <c r="P225">
        <v>62</v>
      </c>
      <c r="Q225">
        <v>73</v>
      </c>
      <c r="R225">
        <v>80</v>
      </c>
      <c r="S225">
        <v>61</v>
      </c>
      <c r="T225">
        <v>58</v>
      </c>
      <c r="U225">
        <v>74</v>
      </c>
      <c r="V225">
        <v>1018</v>
      </c>
    </row>
    <row r="226" spans="1:22" x14ac:dyDescent="0.3">
      <c r="A226" s="2" t="s">
        <v>225</v>
      </c>
      <c r="B226" s="2" t="str">
        <f t="shared" si="3"/>
        <v>DOPP Carotides</v>
      </c>
      <c r="C226">
        <v>7</v>
      </c>
      <c r="D226">
        <v>4</v>
      </c>
      <c r="G226">
        <v>1</v>
      </c>
      <c r="H226">
        <v>1</v>
      </c>
      <c r="I226">
        <v>2</v>
      </c>
      <c r="J226">
        <v>1</v>
      </c>
      <c r="K226">
        <v>2</v>
      </c>
      <c r="L226">
        <v>1</v>
      </c>
      <c r="M226">
        <v>12</v>
      </c>
      <c r="N226">
        <v>9</v>
      </c>
      <c r="O226">
        <v>57</v>
      </c>
      <c r="P226">
        <v>80</v>
      </c>
      <c r="Q226">
        <v>119</v>
      </c>
      <c r="R226">
        <v>78</v>
      </c>
      <c r="S226">
        <v>101</v>
      </c>
      <c r="T226">
        <v>83</v>
      </c>
      <c r="U226">
        <v>457</v>
      </c>
      <c r="V226">
        <v>1015</v>
      </c>
    </row>
    <row r="227" spans="1:22" x14ac:dyDescent="0.3">
      <c r="A227" s="2" t="s">
        <v>226</v>
      </c>
      <c r="B227" s="2" t="str">
        <f t="shared" si="3"/>
        <v>RX Cysto Permictionnelle/sus-pub</v>
      </c>
      <c r="C227">
        <v>63</v>
      </c>
      <c r="D227">
        <v>75</v>
      </c>
      <c r="E227">
        <v>65</v>
      </c>
      <c r="F227">
        <v>67</v>
      </c>
      <c r="G227">
        <v>70</v>
      </c>
      <c r="H227">
        <v>77</v>
      </c>
      <c r="I227">
        <v>87</v>
      </c>
      <c r="J227">
        <v>83</v>
      </c>
      <c r="K227">
        <v>69</v>
      </c>
      <c r="L227">
        <v>32</v>
      </c>
      <c r="M227">
        <v>30</v>
      </c>
      <c r="N227">
        <v>36</v>
      </c>
      <c r="O227">
        <v>33</v>
      </c>
      <c r="P227">
        <v>49</v>
      </c>
      <c r="Q227">
        <v>31</v>
      </c>
      <c r="R227">
        <v>31</v>
      </c>
      <c r="S227">
        <v>28</v>
      </c>
      <c r="T227">
        <v>41</v>
      </c>
      <c r="U227">
        <v>36</v>
      </c>
      <c r="V227">
        <v>1003</v>
      </c>
    </row>
    <row r="228" spans="1:22" x14ac:dyDescent="0.3">
      <c r="A228" s="2" t="s">
        <v>227</v>
      </c>
      <c r="B228" s="2" t="str">
        <f t="shared" si="3"/>
        <v>CT Angioscanner de l'aorte Thoracique</v>
      </c>
      <c r="C228">
        <v>35</v>
      </c>
      <c r="D228">
        <v>31</v>
      </c>
      <c r="E228">
        <v>34</v>
      </c>
      <c r="F228">
        <v>17</v>
      </c>
      <c r="G228">
        <v>42</v>
      </c>
      <c r="H228">
        <v>30</v>
      </c>
      <c r="I228">
        <v>31</v>
      </c>
      <c r="J228">
        <v>35</v>
      </c>
      <c r="K228">
        <v>63</v>
      </c>
      <c r="L228">
        <v>91</v>
      </c>
      <c r="M228">
        <v>70</v>
      </c>
      <c r="N228">
        <v>50</v>
      </c>
      <c r="O228">
        <v>61</v>
      </c>
      <c r="P228">
        <v>59</v>
      </c>
      <c r="Q228">
        <v>60</v>
      </c>
      <c r="R228">
        <v>62</v>
      </c>
      <c r="S228">
        <v>69</v>
      </c>
      <c r="T228">
        <v>83</v>
      </c>
      <c r="U228">
        <v>68</v>
      </c>
      <c r="V228">
        <v>991</v>
      </c>
    </row>
    <row r="229" spans="1:22" x14ac:dyDescent="0.3">
      <c r="A229" s="2" t="s">
        <v>228</v>
      </c>
      <c r="B229" s="2" t="str">
        <f t="shared" si="3"/>
        <v>US Tendon - Muscle</v>
      </c>
      <c r="C229">
        <v>13</v>
      </c>
      <c r="D229">
        <v>12</v>
      </c>
      <c r="E229">
        <v>18</v>
      </c>
      <c r="F229">
        <v>58</v>
      </c>
      <c r="G229">
        <v>28</v>
      </c>
      <c r="H229">
        <v>35</v>
      </c>
      <c r="I229">
        <v>44</v>
      </c>
      <c r="J229">
        <v>45</v>
      </c>
      <c r="K229">
        <v>38</v>
      </c>
      <c r="L229">
        <v>60</v>
      </c>
      <c r="M229">
        <v>93</v>
      </c>
      <c r="N229">
        <v>84</v>
      </c>
      <c r="O229">
        <v>63</v>
      </c>
      <c r="P229">
        <v>65</v>
      </c>
      <c r="Q229">
        <v>73</v>
      </c>
      <c r="R229">
        <v>90</v>
      </c>
      <c r="S229">
        <v>62</v>
      </c>
      <c r="T229">
        <v>47</v>
      </c>
      <c r="U229">
        <v>49</v>
      </c>
      <c r="V229">
        <v>977</v>
      </c>
    </row>
    <row r="230" spans="1:22" x14ac:dyDescent="0.3">
      <c r="A230" s="2" t="s">
        <v>229</v>
      </c>
      <c r="B230" s="2" t="str">
        <f t="shared" si="3"/>
        <v>CT Epaule gauche</v>
      </c>
      <c r="C230">
        <v>14</v>
      </c>
      <c r="D230">
        <v>26</v>
      </c>
      <c r="E230">
        <v>10</v>
      </c>
      <c r="F230">
        <v>19</v>
      </c>
      <c r="G230">
        <v>24</v>
      </c>
      <c r="H230">
        <v>32</v>
      </c>
      <c r="I230">
        <v>31</v>
      </c>
      <c r="J230">
        <v>35</v>
      </c>
      <c r="K230">
        <v>49</v>
      </c>
      <c r="L230">
        <v>38</v>
      </c>
      <c r="M230">
        <v>91</v>
      </c>
      <c r="N230">
        <v>59</v>
      </c>
      <c r="O230">
        <v>76</v>
      </c>
      <c r="P230">
        <v>65</v>
      </c>
      <c r="Q230">
        <v>84</v>
      </c>
      <c r="R230">
        <v>94</v>
      </c>
      <c r="S230">
        <v>77</v>
      </c>
      <c r="T230">
        <v>69</v>
      </c>
      <c r="U230">
        <v>80</v>
      </c>
      <c r="V230">
        <v>973</v>
      </c>
    </row>
    <row r="231" spans="1:22" x14ac:dyDescent="0.3">
      <c r="A231" s="2" t="s">
        <v>230</v>
      </c>
      <c r="B231" s="2" t="str">
        <f t="shared" si="3"/>
        <v>PACE Implantation-Remplacement-Retrait</v>
      </c>
      <c r="O231">
        <v>73</v>
      </c>
      <c r="P231">
        <v>171</v>
      </c>
      <c r="Q231">
        <v>149</v>
      </c>
      <c r="R231">
        <v>206</v>
      </c>
      <c r="S231">
        <v>138</v>
      </c>
      <c r="T231">
        <v>118</v>
      </c>
      <c r="U231">
        <v>111</v>
      </c>
      <c r="V231">
        <v>966</v>
      </c>
    </row>
    <row r="232" spans="1:22" x14ac:dyDescent="0.3">
      <c r="A232" s="2" t="s">
        <v>231</v>
      </c>
      <c r="B232" s="2" t="str">
        <f t="shared" si="3"/>
        <v>US Veineux Follow up</v>
      </c>
      <c r="J232">
        <v>53</v>
      </c>
      <c r="K232">
        <v>67</v>
      </c>
      <c r="L232">
        <v>66</v>
      </c>
      <c r="M232">
        <v>64</v>
      </c>
      <c r="N232">
        <v>57</v>
      </c>
      <c r="O232">
        <v>83</v>
      </c>
      <c r="P232">
        <v>117</v>
      </c>
      <c r="Q232">
        <v>124</v>
      </c>
      <c r="R232">
        <v>86</v>
      </c>
      <c r="S232">
        <v>57</v>
      </c>
      <c r="T232">
        <v>96</v>
      </c>
      <c r="U232">
        <v>92</v>
      </c>
      <c r="V232">
        <v>962</v>
      </c>
    </row>
    <row r="233" spans="1:22" x14ac:dyDescent="0.3">
      <c r="A233" s="2" t="s">
        <v>232</v>
      </c>
      <c r="B233" s="2" t="str">
        <f t="shared" si="3"/>
        <v>US Massif facial</v>
      </c>
      <c r="C233">
        <v>18</v>
      </c>
      <c r="D233">
        <v>28</v>
      </c>
      <c r="E233">
        <v>25</v>
      </c>
      <c r="F233">
        <v>34</v>
      </c>
      <c r="G233">
        <v>26</v>
      </c>
      <c r="H233">
        <v>44</v>
      </c>
      <c r="I233">
        <v>45</v>
      </c>
      <c r="J233">
        <v>40</v>
      </c>
      <c r="K233">
        <v>48</v>
      </c>
      <c r="L233">
        <v>48</v>
      </c>
      <c r="M233">
        <v>62</v>
      </c>
      <c r="N233">
        <v>74</v>
      </c>
      <c r="O233">
        <v>68</v>
      </c>
      <c r="P233">
        <v>66</v>
      </c>
      <c r="Q233">
        <v>82</v>
      </c>
      <c r="R233">
        <v>68</v>
      </c>
      <c r="S233">
        <v>53</v>
      </c>
      <c r="T233">
        <v>53</v>
      </c>
      <c r="U233">
        <v>76</v>
      </c>
      <c r="V233">
        <v>958</v>
      </c>
    </row>
    <row r="234" spans="1:22" x14ac:dyDescent="0.3">
      <c r="A234" s="2" t="s">
        <v>233</v>
      </c>
      <c r="B234" s="2" t="str">
        <f t="shared" si="3"/>
        <v>ARTHRO-CT Poignet gauche</v>
      </c>
      <c r="C234">
        <v>34</v>
      </c>
      <c r="D234">
        <v>32</v>
      </c>
      <c r="E234">
        <v>45</v>
      </c>
      <c r="F234">
        <v>44</v>
      </c>
      <c r="G234">
        <v>69</v>
      </c>
      <c r="H234">
        <v>68</v>
      </c>
      <c r="I234">
        <v>54</v>
      </c>
      <c r="J234">
        <v>36</v>
      </c>
      <c r="K234">
        <v>67</v>
      </c>
      <c r="L234">
        <v>58</v>
      </c>
      <c r="M234">
        <v>52</v>
      </c>
      <c r="N234">
        <v>41</v>
      </c>
      <c r="O234">
        <v>57</v>
      </c>
      <c r="P234">
        <v>54</v>
      </c>
      <c r="Q234">
        <v>50</v>
      </c>
      <c r="R234">
        <v>44</v>
      </c>
      <c r="S234">
        <v>33</v>
      </c>
      <c r="T234">
        <v>62</v>
      </c>
      <c r="U234">
        <v>42</v>
      </c>
      <c r="V234">
        <v>942</v>
      </c>
    </row>
    <row r="235" spans="1:22" x14ac:dyDescent="0.3">
      <c r="A235" s="2" t="s">
        <v>234</v>
      </c>
      <c r="B235" s="2" t="str">
        <f t="shared" si="3"/>
        <v>CORO CEE pour FA</v>
      </c>
      <c r="O235">
        <v>36</v>
      </c>
      <c r="P235">
        <v>43</v>
      </c>
      <c r="Q235">
        <v>83</v>
      </c>
      <c r="R235">
        <v>206</v>
      </c>
      <c r="S235">
        <v>167</v>
      </c>
      <c r="T235">
        <v>210</v>
      </c>
      <c r="U235">
        <v>193</v>
      </c>
      <c r="V235">
        <v>938</v>
      </c>
    </row>
    <row r="236" spans="1:22" x14ac:dyDescent="0.3">
      <c r="A236" s="2" t="s">
        <v>235</v>
      </c>
      <c r="B236" s="2" t="str">
        <f t="shared" si="3"/>
        <v>US Jambe droite</v>
      </c>
      <c r="C236">
        <v>18</v>
      </c>
      <c r="D236">
        <v>35</v>
      </c>
      <c r="E236">
        <v>34</v>
      </c>
      <c r="F236">
        <v>30</v>
      </c>
      <c r="G236">
        <v>39</v>
      </c>
      <c r="H236">
        <v>49</v>
      </c>
      <c r="I236">
        <v>35</v>
      </c>
      <c r="J236">
        <v>55</v>
      </c>
      <c r="K236">
        <v>46</v>
      </c>
      <c r="L236">
        <v>59</v>
      </c>
      <c r="M236">
        <v>54</v>
      </c>
      <c r="N236">
        <v>45</v>
      </c>
      <c r="O236">
        <v>54</v>
      </c>
      <c r="P236">
        <v>65</v>
      </c>
      <c r="Q236">
        <v>73</v>
      </c>
      <c r="R236">
        <v>76</v>
      </c>
      <c r="S236">
        <v>55</v>
      </c>
      <c r="T236">
        <v>62</v>
      </c>
      <c r="U236">
        <v>48</v>
      </c>
      <c r="V236">
        <v>932</v>
      </c>
    </row>
    <row r="237" spans="1:22" x14ac:dyDescent="0.3">
      <c r="A237" s="2" t="s">
        <v>236</v>
      </c>
      <c r="B237" s="2" t="str">
        <f t="shared" si="3"/>
        <v>US Carotides</v>
      </c>
      <c r="C237">
        <v>49</v>
      </c>
      <c r="D237">
        <v>28</v>
      </c>
      <c r="E237">
        <v>19</v>
      </c>
      <c r="F237">
        <v>17</v>
      </c>
      <c r="G237">
        <v>7</v>
      </c>
      <c r="H237">
        <v>5</v>
      </c>
      <c r="I237">
        <v>20</v>
      </c>
      <c r="J237">
        <v>46</v>
      </c>
      <c r="K237">
        <v>64</v>
      </c>
      <c r="L237">
        <v>14</v>
      </c>
      <c r="M237">
        <v>32</v>
      </c>
      <c r="N237">
        <v>58</v>
      </c>
      <c r="O237">
        <v>72</v>
      </c>
      <c r="P237">
        <v>85</v>
      </c>
      <c r="Q237">
        <v>115</v>
      </c>
      <c r="R237">
        <v>99</v>
      </c>
      <c r="S237">
        <v>77</v>
      </c>
      <c r="T237">
        <v>118</v>
      </c>
      <c r="V237">
        <v>925</v>
      </c>
    </row>
    <row r="238" spans="1:22" x14ac:dyDescent="0.3">
      <c r="A238" s="2" t="s">
        <v>237</v>
      </c>
      <c r="B238" s="2" t="str">
        <f t="shared" si="3"/>
        <v>CT Angio-scan+Suppl.CT cardiaque N330</v>
      </c>
      <c r="J238">
        <v>11</v>
      </c>
      <c r="K238">
        <v>101</v>
      </c>
      <c r="L238">
        <v>88</v>
      </c>
      <c r="M238">
        <v>94</v>
      </c>
      <c r="N238">
        <v>68</v>
      </c>
      <c r="O238">
        <v>40</v>
      </c>
      <c r="P238">
        <v>37</v>
      </c>
      <c r="Q238">
        <v>45</v>
      </c>
      <c r="R238">
        <v>67</v>
      </c>
      <c r="S238">
        <v>95</v>
      </c>
      <c r="T238">
        <v>106</v>
      </c>
      <c r="U238">
        <v>138</v>
      </c>
      <c r="V238">
        <v>890</v>
      </c>
    </row>
    <row r="239" spans="1:22" x14ac:dyDescent="0.3">
      <c r="A239" s="2" t="s">
        <v>238</v>
      </c>
      <c r="B239" s="2" t="str">
        <f t="shared" si="3"/>
        <v>RX Téléradiographie 2cl -18ans</v>
      </c>
      <c r="L239">
        <v>28</v>
      </c>
      <c r="M239">
        <v>43</v>
      </c>
      <c r="N239">
        <v>27</v>
      </c>
      <c r="O239">
        <v>106</v>
      </c>
      <c r="P239">
        <v>146</v>
      </c>
      <c r="Q239">
        <v>153</v>
      </c>
      <c r="R239">
        <v>143</v>
      </c>
      <c r="S239">
        <v>85</v>
      </c>
      <c r="T239">
        <v>69</v>
      </c>
      <c r="U239">
        <v>68</v>
      </c>
      <c r="V239">
        <v>868</v>
      </c>
    </row>
    <row r="240" spans="1:22" x14ac:dyDescent="0.3">
      <c r="A240" s="2" t="s">
        <v>239</v>
      </c>
      <c r="B240" s="2" t="str">
        <f t="shared" si="3"/>
        <v>IRM Angio de l'aorte et des membres inf.</v>
      </c>
      <c r="H240">
        <v>117</v>
      </c>
      <c r="I240">
        <v>122</v>
      </c>
      <c r="J240">
        <v>107</v>
      </c>
      <c r="K240">
        <v>92</v>
      </c>
      <c r="L240">
        <v>62</v>
      </c>
      <c r="M240">
        <v>69</v>
      </c>
      <c r="N240">
        <v>67</v>
      </c>
      <c r="O240">
        <v>51</v>
      </c>
      <c r="P240">
        <v>52</v>
      </c>
      <c r="Q240">
        <v>40</v>
      </c>
      <c r="R240">
        <v>32</v>
      </c>
      <c r="S240">
        <v>22</v>
      </c>
      <c r="T240">
        <v>16</v>
      </c>
      <c r="U240">
        <v>18</v>
      </c>
      <c r="V240">
        <v>867</v>
      </c>
    </row>
    <row r="241" spans="1:22" x14ac:dyDescent="0.3">
      <c r="A241" s="2" t="s">
        <v>240</v>
      </c>
      <c r="B241" s="2" t="str">
        <f t="shared" si="3"/>
        <v>RX Cysto Rétrograde</v>
      </c>
      <c r="C241">
        <v>62</v>
      </c>
      <c r="D241">
        <v>41</v>
      </c>
      <c r="E241">
        <v>42</v>
      </c>
      <c r="F241">
        <v>40</v>
      </c>
      <c r="G241">
        <v>36</v>
      </c>
      <c r="H241">
        <v>19</v>
      </c>
      <c r="I241">
        <v>25</v>
      </c>
      <c r="J241">
        <v>22</v>
      </c>
      <c r="K241">
        <v>18</v>
      </c>
      <c r="L241">
        <v>21</v>
      </c>
      <c r="M241">
        <v>7</v>
      </c>
      <c r="N241">
        <v>12</v>
      </c>
      <c r="O241">
        <v>58</v>
      </c>
      <c r="P241">
        <v>83</v>
      </c>
      <c r="Q241">
        <v>71</v>
      </c>
      <c r="R241">
        <v>77</v>
      </c>
      <c r="S241">
        <v>78</v>
      </c>
      <c r="T241">
        <v>87</v>
      </c>
      <c r="U241">
        <v>66</v>
      </c>
      <c r="V241">
        <v>865</v>
      </c>
    </row>
    <row r="242" spans="1:22" x14ac:dyDescent="0.3">
      <c r="A242" s="2" t="s">
        <v>241</v>
      </c>
      <c r="B242" s="2" t="str">
        <f t="shared" si="3"/>
        <v>CT Main gauche</v>
      </c>
      <c r="C242">
        <v>6</v>
      </c>
      <c r="D242">
        <v>16</v>
      </c>
      <c r="E242">
        <v>15</v>
      </c>
      <c r="F242">
        <v>15</v>
      </c>
      <c r="G242">
        <v>13</v>
      </c>
      <c r="H242">
        <v>22</v>
      </c>
      <c r="I242">
        <v>42</v>
      </c>
      <c r="J242">
        <v>60</v>
      </c>
      <c r="K242">
        <v>53</v>
      </c>
      <c r="L242">
        <v>57</v>
      </c>
      <c r="M242">
        <v>66</v>
      </c>
      <c r="N242">
        <v>73</v>
      </c>
      <c r="O242">
        <v>67</v>
      </c>
      <c r="P242">
        <v>59</v>
      </c>
      <c r="Q242">
        <v>56</v>
      </c>
      <c r="R242">
        <v>67</v>
      </c>
      <c r="S242">
        <v>51</v>
      </c>
      <c r="T242">
        <v>50</v>
      </c>
      <c r="U242">
        <v>74</v>
      </c>
      <c r="V242">
        <v>862</v>
      </c>
    </row>
    <row r="243" spans="1:22" x14ac:dyDescent="0.3">
      <c r="A243" s="2" t="s">
        <v>242</v>
      </c>
      <c r="B243" s="2" t="str">
        <f t="shared" si="3"/>
        <v>DOPP Sein(s)</v>
      </c>
      <c r="D243">
        <v>1</v>
      </c>
      <c r="G243">
        <v>104</v>
      </c>
      <c r="H243">
        <v>374</v>
      </c>
      <c r="I243">
        <v>227</v>
      </c>
      <c r="J243">
        <v>93</v>
      </c>
      <c r="K243">
        <v>37</v>
      </c>
      <c r="L243">
        <v>14</v>
      </c>
      <c r="V243">
        <v>850</v>
      </c>
    </row>
    <row r="244" spans="1:22" x14ac:dyDescent="0.3">
      <c r="A244" s="2" t="s">
        <v>243</v>
      </c>
      <c r="B244" s="2" t="str">
        <f t="shared" si="3"/>
        <v>ARTHRO Hanche droite</v>
      </c>
      <c r="C244">
        <v>29</v>
      </c>
      <c r="D244">
        <v>27</v>
      </c>
      <c r="E244">
        <v>34</v>
      </c>
      <c r="F244">
        <v>34</v>
      </c>
      <c r="G244">
        <v>51</v>
      </c>
      <c r="H244">
        <v>57</v>
      </c>
      <c r="I244">
        <v>53</v>
      </c>
      <c r="J244">
        <v>33</v>
      </c>
      <c r="K244">
        <v>32</v>
      </c>
      <c r="L244">
        <v>32</v>
      </c>
      <c r="M244">
        <v>35</v>
      </c>
      <c r="N244">
        <v>32</v>
      </c>
      <c r="O244">
        <v>51</v>
      </c>
      <c r="P244">
        <v>53</v>
      </c>
      <c r="Q244">
        <v>42</v>
      </c>
      <c r="R244">
        <v>63</v>
      </c>
      <c r="S244">
        <v>48</v>
      </c>
      <c r="T244">
        <v>61</v>
      </c>
      <c r="U244">
        <v>79</v>
      </c>
      <c r="V244">
        <v>846</v>
      </c>
    </row>
    <row r="245" spans="1:22" x14ac:dyDescent="0.3">
      <c r="A245" s="2" t="s">
        <v>244</v>
      </c>
      <c r="B245" s="2" t="str">
        <f t="shared" si="3"/>
        <v>US Jambe gauche</v>
      </c>
      <c r="C245">
        <v>31</v>
      </c>
      <c r="D245">
        <v>25</v>
      </c>
      <c r="E245">
        <v>32</v>
      </c>
      <c r="F245">
        <v>28</v>
      </c>
      <c r="G245">
        <v>25</v>
      </c>
      <c r="H245">
        <v>30</v>
      </c>
      <c r="I245">
        <v>48</v>
      </c>
      <c r="J245">
        <v>43</v>
      </c>
      <c r="K245">
        <v>61</v>
      </c>
      <c r="L245">
        <v>36</v>
      </c>
      <c r="M245">
        <v>48</v>
      </c>
      <c r="N245">
        <v>49</v>
      </c>
      <c r="O245">
        <v>46</v>
      </c>
      <c r="P245">
        <v>71</v>
      </c>
      <c r="Q245">
        <v>65</v>
      </c>
      <c r="R245">
        <v>60</v>
      </c>
      <c r="S245">
        <v>41</v>
      </c>
      <c r="T245">
        <v>50</v>
      </c>
      <c r="U245">
        <v>56</v>
      </c>
      <c r="V245">
        <v>845</v>
      </c>
    </row>
    <row r="246" spans="1:22" x14ac:dyDescent="0.3">
      <c r="A246" s="2" t="s">
        <v>245</v>
      </c>
      <c r="B246" s="2" t="str">
        <f t="shared" si="3"/>
        <v>CT Pelvis Masculin</v>
      </c>
      <c r="C246">
        <v>57</v>
      </c>
      <c r="D246">
        <v>75</v>
      </c>
      <c r="E246">
        <v>61</v>
      </c>
      <c r="F246">
        <v>29</v>
      </c>
      <c r="G246">
        <v>24</v>
      </c>
      <c r="H246">
        <v>21</v>
      </c>
      <c r="I246">
        <v>34</v>
      </c>
      <c r="J246">
        <v>33</v>
      </c>
      <c r="K246">
        <v>38</v>
      </c>
      <c r="L246">
        <v>35</v>
      </c>
      <c r="M246">
        <v>51</v>
      </c>
      <c r="N246">
        <v>46</v>
      </c>
      <c r="O246">
        <v>56</v>
      </c>
      <c r="P246">
        <v>50</v>
      </c>
      <c r="Q246">
        <v>50</v>
      </c>
      <c r="R246">
        <v>45</v>
      </c>
      <c r="S246">
        <v>31</v>
      </c>
      <c r="T246">
        <v>45</v>
      </c>
      <c r="U246">
        <v>30</v>
      </c>
      <c r="V246">
        <v>811</v>
      </c>
    </row>
    <row r="247" spans="1:22" x14ac:dyDescent="0.3">
      <c r="A247" s="2" t="s">
        <v>246</v>
      </c>
      <c r="B247" s="2" t="str">
        <f t="shared" si="3"/>
        <v>CT Doigt(s) droit(s)</v>
      </c>
      <c r="C247">
        <v>3</v>
      </c>
      <c r="E247">
        <v>7</v>
      </c>
      <c r="F247">
        <v>6</v>
      </c>
      <c r="G247">
        <v>21</v>
      </c>
      <c r="H247">
        <v>18</v>
      </c>
      <c r="I247">
        <v>21</v>
      </c>
      <c r="J247">
        <v>51</v>
      </c>
      <c r="K247">
        <v>63</v>
      </c>
      <c r="L247">
        <v>75</v>
      </c>
      <c r="M247">
        <v>51</v>
      </c>
      <c r="N247">
        <v>68</v>
      </c>
      <c r="O247">
        <v>56</v>
      </c>
      <c r="P247">
        <v>45</v>
      </c>
      <c r="Q247">
        <v>121</v>
      </c>
      <c r="R247">
        <v>73</v>
      </c>
      <c r="S247">
        <v>52</v>
      </c>
      <c r="T247">
        <v>41</v>
      </c>
      <c r="U247">
        <v>27</v>
      </c>
      <c r="V247">
        <v>799</v>
      </c>
    </row>
    <row r="248" spans="1:22" x14ac:dyDescent="0.3">
      <c r="A248" s="2" t="s">
        <v>247</v>
      </c>
      <c r="B248" s="2" t="str">
        <f t="shared" si="3"/>
        <v>RX Sacro-iliaques</v>
      </c>
      <c r="C248">
        <v>54</v>
      </c>
      <c r="D248">
        <v>62</v>
      </c>
      <c r="E248">
        <v>84</v>
      </c>
      <c r="F248">
        <v>49</v>
      </c>
      <c r="G248">
        <v>62</v>
      </c>
      <c r="H248">
        <v>57</v>
      </c>
      <c r="I248">
        <v>78</v>
      </c>
      <c r="J248">
        <v>54</v>
      </c>
      <c r="K248">
        <v>68</v>
      </c>
      <c r="L248">
        <v>43</v>
      </c>
      <c r="M248">
        <v>44</v>
      </c>
      <c r="N248">
        <v>23</v>
      </c>
      <c r="O248">
        <v>25</v>
      </c>
      <c r="P248">
        <v>25</v>
      </c>
      <c r="Q248">
        <v>17</v>
      </c>
      <c r="R248">
        <v>12</v>
      </c>
      <c r="S248">
        <v>12</v>
      </c>
      <c r="T248">
        <v>11</v>
      </c>
      <c r="U248">
        <v>18</v>
      </c>
      <c r="V248">
        <v>798</v>
      </c>
    </row>
    <row r="249" spans="1:22" x14ac:dyDescent="0.3">
      <c r="A249" s="2" t="s">
        <v>248</v>
      </c>
      <c r="B249" s="2" t="str">
        <f t="shared" si="3"/>
        <v>CT Foie-Vésicule</v>
      </c>
      <c r="C249">
        <v>38</v>
      </c>
      <c r="D249">
        <v>51</v>
      </c>
      <c r="E249">
        <v>54</v>
      </c>
      <c r="F249">
        <v>59</v>
      </c>
      <c r="G249">
        <v>41</v>
      </c>
      <c r="H249">
        <v>37</v>
      </c>
      <c r="I249">
        <v>47</v>
      </c>
      <c r="J249">
        <v>49</v>
      </c>
      <c r="K249">
        <v>59</v>
      </c>
      <c r="L249">
        <v>42</v>
      </c>
      <c r="M249">
        <v>48</v>
      </c>
      <c r="N249">
        <v>36</v>
      </c>
      <c r="O249">
        <v>58</v>
      </c>
      <c r="P249">
        <v>53</v>
      </c>
      <c r="Q249">
        <v>41</v>
      </c>
      <c r="R249">
        <v>40</v>
      </c>
      <c r="S249">
        <v>16</v>
      </c>
      <c r="T249">
        <v>15</v>
      </c>
      <c r="U249">
        <v>12</v>
      </c>
      <c r="V249">
        <v>796</v>
      </c>
    </row>
    <row r="250" spans="1:22" x14ac:dyDescent="0.3">
      <c r="A250" s="2" t="s">
        <v>249</v>
      </c>
      <c r="B250" s="2" t="str">
        <f t="shared" si="3"/>
        <v>CT Doigt(s) gauche(s)</v>
      </c>
      <c r="C250">
        <v>2</v>
      </c>
      <c r="D250">
        <v>6</v>
      </c>
      <c r="E250">
        <v>7</v>
      </c>
      <c r="F250">
        <v>6</v>
      </c>
      <c r="G250">
        <v>13</v>
      </c>
      <c r="H250">
        <v>22</v>
      </c>
      <c r="I250">
        <v>34</v>
      </c>
      <c r="J250">
        <v>58</v>
      </c>
      <c r="K250">
        <v>69</v>
      </c>
      <c r="L250">
        <v>50</v>
      </c>
      <c r="M250">
        <v>54</v>
      </c>
      <c r="N250">
        <v>66</v>
      </c>
      <c r="O250">
        <v>60</v>
      </c>
      <c r="P250">
        <v>74</v>
      </c>
      <c r="Q250">
        <v>75</v>
      </c>
      <c r="R250">
        <v>82</v>
      </c>
      <c r="S250">
        <v>54</v>
      </c>
      <c r="T250">
        <v>32</v>
      </c>
      <c r="U250">
        <v>29</v>
      </c>
      <c r="V250">
        <v>793</v>
      </c>
    </row>
    <row r="251" spans="1:22" x14ac:dyDescent="0.3">
      <c r="A251" s="2" t="s">
        <v>250</v>
      </c>
      <c r="B251" s="2" t="str">
        <f t="shared" si="3"/>
        <v>RX Cholangio-Wirsungo</v>
      </c>
      <c r="C251">
        <v>11</v>
      </c>
      <c r="D251">
        <v>21</v>
      </c>
      <c r="E251">
        <v>78</v>
      </c>
      <c r="F251">
        <v>46</v>
      </c>
      <c r="G251">
        <v>8</v>
      </c>
      <c r="H251">
        <v>22</v>
      </c>
      <c r="I251">
        <v>31</v>
      </c>
      <c r="J251">
        <v>16</v>
      </c>
      <c r="K251">
        <v>47</v>
      </c>
      <c r="L251">
        <v>67</v>
      </c>
      <c r="M251">
        <v>53</v>
      </c>
      <c r="N251">
        <v>32</v>
      </c>
      <c r="O251">
        <v>54</v>
      </c>
      <c r="P251">
        <v>41</v>
      </c>
      <c r="Q251">
        <v>84</v>
      </c>
      <c r="R251">
        <v>51</v>
      </c>
      <c r="S251">
        <v>59</v>
      </c>
      <c r="T251">
        <v>46</v>
      </c>
      <c r="U251">
        <v>1</v>
      </c>
      <c r="V251">
        <v>769</v>
      </c>
    </row>
    <row r="252" spans="1:22" x14ac:dyDescent="0.3">
      <c r="A252" s="2" t="s">
        <v>251</v>
      </c>
      <c r="B252" s="2" t="str">
        <f t="shared" si="3"/>
        <v>IRM Articul.Temporo-Mandib.</v>
      </c>
      <c r="H252">
        <v>15</v>
      </c>
      <c r="I252">
        <v>23</v>
      </c>
      <c r="J252">
        <v>28</v>
      </c>
      <c r="K252">
        <v>56</v>
      </c>
      <c r="L252">
        <v>56</v>
      </c>
      <c r="M252">
        <v>59</v>
      </c>
      <c r="N252">
        <v>52</v>
      </c>
      <c r="O252">
        <v>81</v>
      </c>
      <c r="P252">
        <v>90</v>
      </c>
      <c r="Q252">
        <v>71</v>
      </c>
      <c r="R252">
        <v>75</v>
      </c>
      <c r="S252">
        <v>54</v>
      </c>
      <c r="T252">
        <v>46</v>
      </c>
      <c r="U252">
        <v>62</v>
      </c>
      <c r="V252">
        <v>768</v>
      </c>
    </row>
    <row r="253" spans="1:22" x14ac:dyDescent="0.3">
      <c r="A253" s="2" t="s">
        <v>252</v>
      </c>
      <c r="B253" s="2" t="str">
        <f t="shared" si="3"/>
        <v>DOPP Reins</v>
      </c>
      <c r="C253">
        <v>5</v>
      </c>
      <c r="D253">
        <v>4</v>
      </c>
      <c r="E253">
        <v>4</v>
      </c>
      <c r="F253">
        <v>6</v>
      </c>
      <c r="G253">
        <v>3</v>
      </c>
      <c r="H253">
        <v>9</v>
      </c>
      <c r="I253">
        <v>6</v>
      </c>
      <c r="J253">
        <v>13</v>
      </c>
      <c r="K253">
        <v>50</v>
      </c>
      <c r="L253">
        <v>68</v>
      </c>
      <c r="M253">
        <v>64</v>
      </c>
      <c r="N253">
        <v>72</v>
      </c>
      <c r="O253">
        <v>85</v>
      </c>
      <c r="P253">
        <v>62</v>
      </c>
      <c r="Q253">
        <v>88</v>
      </c>
      <c r="R253">
        <v>43</v>
      </c>
      <c r="S253">
        <v>52</v>
      </c>
      <c r="T253">
        <v>60</v>
      </c>
      <c r="U253">
        <v>50</v>
      </c>
      <c r="V253">
        <v>744</v>
      </c>
    </row>
    <row r="254" spans="1:22" x14ac:dyDescent="0.3">
      <c r="A254" s="2" t="s">
        <v>253</v>
      </c>
      <c r="B254" s="2" t="str">
        <f t="shared" si="3"/>
        <v>CT Angioscanner du Polygone de Willis</v>
      </c>
      <c r="C254">
        <v>18</v>
      </c>
      <c r="D254">
        <v>18</v>
      </c>
      <c r="E254">
        <v>16</v>
      </c>
      <c r="F254">
        <v>18</v>
      </c>
      <c r="G254">
        <v>14</v>
      </c>
      <c r="H254">
        <v>9</v>
      </c>
      <c r="I254">
        <v>2</v>
      </c>
      <c r="J254">
        <v>6</v>
      </c>
      <c r="K254">
        <v>3</v>
      </c>
      <c r="L254">
        <v>5</v>
      </c>
      <c r="M254">
        <v>18</v>
      </c>
      <c r="N254">
        <v>15</v>
      </c>
      <c r="O254">
        <v>19</v>
      </c>
      <c r="P254">
        <v>75</v>
      </c>
      <c r="Q254">
        <v>94</v>
      </c>
      <c r="R254">
        <v>102</v>
      </c>
      <c r="S254">
        <v>62</v>
      </c>
      <c r="T254">
        <v>115</v>
      </c>
      <c r="U254">
        <v>119</v>
      </c>
      <c r="V254">
        <v>728</v>
      </c>
    </row>
    <row r="255" spans="1:22" x14ac:dyDescent="0.3">
      <c r="A255" s="2" t="s">
        <v>254</v>
      </c>
      <c r="B255" s="2" t="str">
        <f t="shared" si="3"/>
        <v>US Tendon Achille</v>
      </c>
      <c r="C255">
        <v>56</v>
      </c>
      <c r="D255">
        <v>58</v>
      </c>
      <c r="E255">
        <v>54</v>
      </c>
      <c r="F255">
        <v>56</v>
      </c>
      <c r="G255">
        <v>79</v>
      </c>
      <c r="H255">
        <v>80</v>
      </c>
      <c r="I255">
        <v>77</v>
      </c>
      <c r="J255">
        <v>83</v>
      </c>
      <c r="K255">
        <v>133</v>
      </c>
      <c r="L255">
        <v>44</v>
      </c>
      <c r="V255">
        <v>720</v>
      </c>
    </row>
    <row r="256" spans="1:22" x14ac:dyDescent="0.3">
      <c r="A256" s="2" t="s">
        <v>255</v>
      </c>
      <c r="B256" s="2" t="str">
        <f t="shared" si="3"/>
        <v>PACE Mise en place electrode(s)</v>
      </c>
      <c r="O256">
        <v>55</v>
      </c>
      <c r="P256">
        <v>148</v>
      </c>
      <c r="Q256">
        <v>117</v>
      </c>
      <c r="R256">
        <v>150</v>
      </c>
      <c r="S256">
        <v>99</v>
      </c>
      <c r="T256">
        <v>66</v>
      </c>
      <c r="U256">
        <v>75</v>
      </c>
      <c r="V256">
        <v>710</v>
      </c>
    </row>
    <row r="257" spans="1:22" x14ac:dyDescent="0.3">
      <c r="A257" s="2" t="s">
        <v>256</v>
      </c>
      <c r="B257" s="2" t="str">
        <f t="shared" si="3"/>
        <v>IRM Angioscanner des vaisseaux du cou</v>
      </c>
      <c r="H257">
        <v>66</v>
      </c>
      <c r="I257">
        <v>59</v>
      </c>
      <c r="J257">
        <v>52</v>
      </c>
      <c r="K257">
        <v>124</v>
      </c>
      <c r="L257">
        <v>55</v>
      </c>
      <c r="M257">
        <v>48</v>
      </c>
      <c r="N257">
        <v>43</v>
      </c>
      <c r="O257">
        <v>59</v>
      </c>
      <c r="P257">
        <v>45</v>
      </c>
      <c r="Q257">
        <v>29</v>
      </c>
      <c r="R257">
        <v>33</v>
      </c>
      <c r="S257">
        <v>24</v>
      </c>
      <c r="T257">
        <v>28</v>
      </c>
      <c r="U257">
        <v>33</v>
      </c>
      <c r="V257">
        <v>698</v>
      </c>
    </row>
    <row r="258" spans="1:22" x14ac:dyDescent="0.3">
      <c r="A258" s="2" t="s">
        <v>257</v>
      </c>
      <c r="B258" s="2" t="str">
        <f t="shared" si="3"/>
        <v>CT1n Colonne cervicale</v>
      </c>
      <c r="C258">
        <v>17</v>
      </c>
      <c r="D258">
        <v>22</v>
      </c>
      <c r="E258">
        <v>16</v>
      </c>
      <c r="F258">
        <v>27</v>
      </c>
      <c r="G258">
        <v>23</v>
      </c>
      <c r="H258">
        <v>19</v>
      </c>
      <c r="I258">
        <v>28</v>
      </c>
      <c r="J258">
        <v>52</v>
      </c>
      <c r="K258">
        <v>47</v>
      </c>
      <c r="L258">
        <v>62</v>
      </c>
      <c r="M258">
        <v>69</v>
      </c>
      <c r="N258">
        <v>41</v>
      </c>
      <c r="O258">
        <v>63</v>
      </c>
      <c r="P258">
        <v>33</v>
      </c>
      <c r="Q258">
        <v>35</v>
      </c>
      <c r="R258">
        <v>44</v>
      </c>
      <c r="S258">
        <v>32</v>
      </c>
      <c r="T258">
        <v>32</v>
      </c>
      <c r="U258">
        <v>36</v>
      </c>
      <c r="V258">
        <v>698</v>
      </c>
    </row>
    <row r="259" spans="1:22" x14ac:dyDescent="0.3">
      <c r="A259" s="2" t="s">
        <v>258</v>
      </c>
      <c r="B259" s="2" t="str">
        <f t="shared" ref="B259:B322" si="4">TRIM(A259)</f>
        <v>IRM Reins</v>
      </c>
      <c r="H259">
        <v>14</v>
      </c>
      <c r="I259">
        <v>19</v>
      </c>
      <c r="J259">
        <v>25</v>
      </c>
      <c r="K259">
        <v>68</v>
      </c>
      <c r="L259">
        <v>55</v>
      </c>
      <c r="M259">
        <v>44</v>
      </c>
      <c r="N259">
        <v>40</v>
      </c>
      <c r="O259">
        <v>69</v>
      </c>
      <c r="P259">
        <v>59</v>
      </c>
      <c r="Q259">
        <v>75</v>
      </c>
      <c r="R259">
        <v>52</v>
      </c>
      <c r="S259">
        <v>38</v>
      </c>
      <c r="T259">
        <v>65</v>
      </c>
      <c r="U259">
        <v>56</v>
      </c>
      <c r="V259">
        <v>679</v>
      </c>
    </row>
    <row r="260" spans="1:22" x14ac:dyDescent="0.3">
      <c r="A260" s="2" t="s">
        <v>259</v>
      </c>
      <c r="B260" s="2" t="str">
        <f t="shared" si="4"/>
        <v>ARTHRO Hanche gauche</v>
      </c>
      <c r="C260">
        <v>29</v>
      </c>
      <c r="D260">
        <v>31</v>
      </c>
      <c r="E260">
        <v>27</v>
      </c>
      <c r="F260">
        <v>32</v>
      </c>
      <c r="G260">
        <v>22</v>
      </c>
      <c r="H260">
        <v>26</v>
      </c>
      <c r="I260">
        <v>38</v>
      </c>
      <c r="J260">
        <v>19</v>
      </c>
      <c r="K260">
        <v>31</v>
      </c>
      <c r="L260">
        <v>20</v>
      </c>
      <c r="M260">
        <v>24</v>
      </c>
      <c r="N260">
        <v>27</v>
      </c>
      <c r="O260">
        <v>42</v>
      </c>
      <c r="P260">
        <v>60</v>
      </c>
      <c r="Q260">
        <v>31</v>
      </c>
      <c r="R260">
        <v>51</v>
      </c>
      <c r="S260">
        <v>35</v>
      </c>
      <c r="T260">
        <v>62</v>
      </c>
      <c r="U260">
        <v>60</v>
      </c>
      <c r="V260">
        <v>667</v>
      </c>
    </row>
    <row r="261" spans="1:22" x14ac:dyDescent="0.3">
      <c r="A261" s="2" t="s">
        <v>260</v>
      </c>
      <c r="B261" s="2" t="str">
        <f t="shared" si="4"/>
        <v>IRM IRM 2 seins patiente risque élevé</v>
      </c>
      <c r="O261">
        <v>48</v>
      </c>
      <c r="P261">
        <v>32</v>
      </c>
      <c r="Q261">
        <v>123</v>
      </c>
      <c r="R261">
        <v>102</v>
      </c>
      <c r="S261">
        <v>107</v>
      </c>
      <c r="T261">
        <v>107</v>
      </c>
      <c r="U261">
        <v>136</v>
      </c>
      <c r="V261">
        <v>655</v>
      </c>
    </row>
    <row r="262" spans="1:22" x14ac:dyDescent="0.3">
      <c r="A262" s="2" t="s">
        <v>261</v>
      </c>
      <c r="B262" s="2" t="str">
        <f t="shared" si="4"/>
        <v>RX Crâne/transfontanellaire</v>
      </c>
      <c r="C262">
        <v>62</v>
      </c>
      <c r="D262">
        <v>63</v>
      </c>
      <c r="E262">
        <v>41</v>
      </c>
      <c r="F262">
        <v>38</v>
      </c>
      <c r="G262">
        <v>31</v>
      </c>
      <c r="H262">
        <v>37</v>
      </c>
      <c r="I262">
        <v>38</v>
      </c>
      <c r="J262">
        <v>25</v>
      </c>
      <c r="K262">
        <v>41</v>
      </c>
      <c r="L262">
        <v>51</v>
      </c>
      <c r="M262">
        <v>28</v>
      </c>
      <c r="N262">
        <v>17</v>
      </c>
      <c r="O262">
        <v>33</v>
      </c>
      <c r="P262">
        <v>29</v>
      </c>
      <c r="Q262">
        <v>32</v>
      </c>
      <c r="R262">
        <v>26</v>
      </c>
      <c r="S262">
        <v>18</v>
      </c>
      <c r="T262">
        <v>14</v>
      </c>
      <c r="U262">
        <v>21</v>
      </c>
      <c r="V262">
        <v>645</v>
      </c>
    </row>
    <row r="263" spans="1:22" x14ac:dyDescent="0.3">
      <c r="A263" s="2" t="s">
        <v>262</v>
      </c>
      <c r="B263" s="2" t="str">
        <f t="shared" si="4"/>
        <v>RX Téléradiographie</v>
      </c>
      <c r="J263">
        <v>42</v>
      </c>
      <c r="K263">
        <v>418</v>
      </c>
      <c r="L263">
        <v>176</v>
      </c>
      <c r="V263">
        <v>636</v>
      </c>
    </row>
    <row r="264" spans="1:22" x14ac:dyDescent="0.3">
      <c r="A264" s="2" t="s">
        <v>263</v>
      </c>
      <c r="B264" s="2" t="str">
        <f t="shared" si="4"/>
        <v>US Epaule droite avec infiltration</v>
      </c>
      <c r="N264">
        <v>1</v>
      </c>
      <c r="O264">
        <v>22</v>
      </c>
      <c r="P264">
        <v>40</v>
      </c>
      <c r="Q264">
        <v>110</v>
      </c>
      <c r="R264">
        <v>130</v>
      </c>
      <c r="S264">
        <v>93</v>
      </c>
      <c r="T264">
        <v>121</v>
      </c>
      <c r="U264">
        <v>115</v>
      </c>
      <c r="V264">
        <v>632</v>
      </c>
    </row>
    <row r="265" spans="1:22" x14ac:dyDescent="0.3">
      <c r="A265" s="2" t="s">
        <v>264</v>
      </c>
      <c r="B265" s="2" t="str">
        <f t="shared" si="4"/>
        <v>US Hanche droite avec infiltration</v>
      </c>
      <c r="N265">
        <v>3</v>
      </c>
      <c r="O265">
        <v>24</v>
      </c>
      <c r="P265">
        <v>60</v>
      </c>
      <c r="Q265">
        <v>71</v>
      </c>
      <c r="R265">
        <v>120</v>
      </c>
      <c r="S265">
        <v>92</v>
      </c>
      <c r="T265">
        <v>108</v>
      </c>
      <c r="U265">
        <v>141</v>
      </c>
      <c r="V265">
        <v>619</v>
      </c>
    </row>
    <row r="266" spans="1:22" x14ac:dyDescent="0.3">
      <c r="A266" s="2" t="s">
        <v>265</v>
      </c>
      <c r="B266" s="2" t="str">
        <f t="shared" si="4"/>
        <v>US Avant-bras droit</v>
      </c>
      <c r="C266">
        <v>18</v>
      </c>
      <c r="D266">
        <v>19</v>
      </c>
      <c r="E266">
        <v>31</v>
      </c>
      <c r="F266">
        <v>25</v>
      </c>
      <c r="G266">
        <v>25</v>
      </c>
      <c r="H266">
        <v>19</v>
      </c>
      <c r="I266">
        <v>25</v>
      </c>
      <c r="J266">
        <v>23</v>
      </c>
      <c r="K266">
        <v>29</v>
      </c>
      <c r="L266">
        <v>30</v>
      </c>
      <c r="M266">
        <v>32</v>
      </c>
      <c r="N266">
        <v>31</v>
      </c>
      <c r="O266">
        <v>46</v>
      </c>
      <c r="P266">
        <v>33</v>
      </c>
      <c r="Q266">
        <v>40</v>
      </c>
      <c r="R266">
        <v>44</v>
      </c>
      <c r="S266">
        <v>50</v>
      </c>
      <c r="T266">
        <v>55</v>
      </c>
      <c r="U266">
        <v>43</v>
      </c>
      <c r="V266">
        <v>618</v>
      </c>
    </row>
    <row r="267" spans="1:22" x14ac:dyDescent="0.3">
      <c r="A267" s="2" t="s">
        <v>266</v>
      </c>
      <c r="B267" s="2" t="str">
        <f t="shared" si="4"/>
        <v>ARTHRO Genou droit</v>
      </c>
      <c r="C267">
        <v>2</v>
      </c>
      <c r="D267">
        <v>5</v>
      </c>
      <c r="E267">
        <v>3</v>
      </c>
      <c r="G267">
        <v>5</v>
      </c>
      <c r="H267">
        <v>1</v>
      </c>
      <c r="I267">
        <v>6</v>
      </c>
      <c r="J267">
        <v>1</v>
      </c>
      <c r="K267">
        <v>2</v>
      </c>
      <c r="L267">
        <v>2</v>
      </c>
      <c r="M267">
        <v>6</v>
      </c>
      <c r="N267">
        <v>10</v>
      </c>
      <c r="O267">
        <v>34</v>
      </c>
      <c r="P267">
        <v>60</v>
      </c>
      <c r="Q267">
        <v>53</v>
      </c>
      <c r="R267">
        <v>147</v>
      </c>
      <c r="S267">
        <v>68</v>
      </c>
      <c r="T267">
        <v>104</v>
      </c>
      <c r="U267">
        <v>105</v>
      </c>
      <c r="V267">
        <v>614</v>
      </c>
    </row>
    <row r="268" spans="1:22" x14ac:dyDescent="0.3">
      <c r="A268" s="2" t="s">
        <v>267</v>
      </c>
      <c r="B268" s="2" t="str">
        <f t="shared" si="4"/>
        <v>CT Cou + thorax</v>
      </c>
      <c r="I268">
        <v>13</v>
      </c>
      <c r="J268">
        <v>11</v>
      </c>
      <c r="K268">
        <v>28</v>
      </c>
      <c r="L268">
        <v>46</v>
      </c>
      <c r="M268">
        <v>50</v>
      </c>
      <c r="N268">
        <v>37</v>
      </c>
      <c r="O268">
        <v>56</v>
      </c>
      <c r="P268">
        <v>51</v>
      </c>
      <c r="Q268">
        <v>40</v>
      </c>
      <c r="R268">
        <v>44</v>
      </c>
      <c r="S268">
        <v>51</v>
      </c>
      <c r="T268">
        <v>89</v>
      </c>
      <c r="U268">
        <v>95</v>
      </c>
      <c r="V268">
        <v>611</v>
      </c>
    </row>
    <row r="269" spans="1:22" x14ac:dyDescent="0.3">
      <c r="A269" s="2" t="s">
        <v>268</v>
      </c>
      <c r="B269" s="2" t="str">
        <f t="shared" si="4"/>
        <v>US Hanche gauche avec infiltration</v>
      </c>
      <c r="O269">
        <v>27</v>
      </c>
      <c r="P269">
        <v>50</v>
      </c>
      <c r="Q269">
        <v>83</v>
      </c>
      <c r="R269">
        <v>106</v>
      </c>
      <c r="S269">
        <v>99</v>
      </c>
      <c r="T269">
        <v>115</v>
      </c>
      <c r="U269">
        <v>121</v>
      </c>
      <c r="V269">
        <v>601</v>
      </c>
    </row>
    <row r="270" spans="1:22" x14ac:dyDescent="0.3">
      <c r="A270" s="2" t="s">
        <v>269</v>
      </c>
      <c r="B270" s="2" t="str">
        <f t="shared" si="4"/>
        <v>CT Coude droit</v>
      </c>
      <c r="C270">
        <v>7</v>
      </c>
      <c r="D270">
        <v>11</v>
      </c>
      <c r="E270">
        <v>16</v>
      </c>
      <c r="F270">
        <v>12</v>
      </c>
      <c r="G270">
        <v>19</v>
      </c>
      <c r="H270">
        <v>16</v>
      </c>
      <c r="I270">
        <v>24</v>
      </c>
      <c r="J270">
        <v>25</v>
      </c>
      <c r="K270">
        <v>43</v>
      </c>
      <c r="L270">
        <v>32</v>
      </c>
      <c r="M270">
        <v>31</v>
      </c>
      <c r="N270">
        <v>44</v>
      </c>
      <c r="O270">
        <v>34</v>
      </c>
      <c r="P270">
        <v>56</v>
      </c>
      <c r="Q270">
        <v>51</v>
      </c>
      <c r="R270">
        <v>43</v>
      </c>
      <c r="S270">
        <v>45</v>
      </c>
      <c r="T270">
        <v>43</v>
      </c>
      <c r="U270">
        <v>48</v>
      </c>
      <c r="V270">
        <v>600</v>
      </c>
    </row>
    <row r="271" spans="1:22" x14ac:dyDescent="0.3">
      <c r="A271" s="2" t="s">
        <v>270</v>
      </c>
      <c r="B271" s="2" t="str">
        <f t="shared" si="4"/>
        <v>CT Coude gauche</v>
      </c>
      <c r="C271">
        <v>7</v>
      </c>
      <c r="D271">
        <v>6</v>
      </c>
      <c r="E271">
        <v>13</v>
      </c>
      <c r="F271">
        <v>8</v>
      </c>
      <c r="G271">
        <v>9</v>
      </c>
      <c r="H271">
        <v>16</v>
      </c>
      <c r="I271">
        <v>16</v>
      </c>
      <c r="J271">
        <v>24</v>
      </c>
      <c r="K271">
        <v>41</v>
      </c>
      <c r="L271">
        <v>34</v>
      </c>
      <c r="M271">
        <v>35</v>
      </c>
      <c r="N271">
        <v>37</v>
      </c>
      <c r="O271">
        <v>46</v>
      </c>
      <c r="P271">
        <v>37</v>
      </c>
      <c r="Q271">
        <v>44</v>
      </c>
      <c r="R271">
        <v>53</v>
      </c>
      <c r="S271">
        <v>55</v>
      </c>
      <c r="T271">
        <v>59</v>
      </c>
      <c r="U271">
        <v>50</v>
      </c>
      <c r="V271">
        <v>590</v>
      </c>
    </row>
    <row r="272" spans="1:22" x14ac:dyDescent="0.3">
      <c r="A272" s="2" t="s">
        <v>271</v>
      </c>
      <c r="B272" s="2" t="str">
        <f t="shared" si="4"/>
        <v>IRM Coude droit</v>
      </c>
      <c r="H272">
        <v>12</v>
      </c>
      <c r="I272">
        <v>13</v>
      </c>
      <c r="J272">
        <v>30</v>
      </c>
      <c r="K272">
        <v>59</v>
      </c>
      <c r="L272">
        <v>63</v>
      </c>
      <c r="M272">
        <v>46</v>
      </c>
      <c r="N272">
        <v>73</v>
      </c>
      <c r="O272">
        <v>64</v>
      </c>
      <c r="P272">
        <v>55</v>
      </c>
      <c r="Q272">
        <v>48</v>
      </c>
      <c r="R272">
        <v>29</v>
      </c>
      <c r="S272">
        <v>31</v>
      </c>
      <c r="T272">
        <v>33</v>
      </c>
      <c r="U272">
        <v>33</v>
      </c>
      <c r="V272">
        <v>589</v>
      </c>
    </row>
    <row r="273" spans="1:22" x14ac:dyDescent="0.3">
      <c r="A273" s="2" t="s">
        <v>272</v>
      </c>
      <c r="B273" s="2" t="str">
        <f t="shared" si="4"/>
        <v>US Sein Gauche</v>
      </c>
      <c r="L273">
        <v>61</v>
      </c>
      <c r="M273">
        <v>79</v>
      </c>
      <c r="N273">
        <v>43</v>
      </c>
      <c r="O273">
        <v>68</v>
      </c>
      <c r="P273">
        <v>78</v>
      </c>
      <c r="Q273">
        <v>72</v>
      </c>
      <c r="R273">
        <v>60</v>
      </c>
      <c r="S273">
        <v>38</v>
      </c>
      <c r="T273">
        <v>36</v>
      </c>
      <c r="U273">
        <v>48</v>
      </c>
      <c r="V273">
        <v>583</v>
      </c>
    </row>
    <row r="274" spans="1:22" x14ac:dyDescent="0.3">
      <c r="A274" s="2" t="s">
        <v>273</v>
      </c>
      <c r="B274" s="2" t="str">
        <f t="shared" si="4"/>
        <v>MG Echo Mammaire PZ</v>
      </c>
      <c r="F274">
        <v>28</v>
      </c>
      <c r="G274">
        <v>15</v>
      </c>
      <c r="H274">
        <v>27</v>
      </c>
      <c r="I274">
        <v>32</v>
      </c>
      <c r="J274">
        <v>33</v>
      </c>
      <c r="K274">
        <v>42</v>
      </c>
      <c r="L274">
        <v>54</v>
      </c>
      <c r="M274">
        <v>55</v>
      </c>
      <c r="N274">
        <v>46</v>
      </c>
      <c r="O274">
        <v>74</v>
      </c>
      <c r="P274">
        <v>50</v>
      </c>
      <c r="Q274">
        <v>64</v>
      </c>
      <c r="R274">
        <v>51</v>
      </c>
      <c r="V274">
        <v>571</v>
      </c>
    </row>
    <row r="275" spans="1:22" x14ac:dyDescent="0.3">
      <c r="A275" s="2" t="s">
        <v>274</v>
      </c>
      <c r="B275" s="2" t="str">
        <f t="shared" si="4"/>
        <v>RX Articulations sacro-iliaques</v>
      </c>
      <c r="C275">
        <v>24</v>
      </c>
      <c r="D275">
        <v>36</v>
      </c>
      <c r="E275">
        <v>39</v>
      </c>
      <c r="F275">
        <v>28</v>
      </c>
      <c r="G275">
        <v>32</v>
      </c>
      <c r="H275">
        <v>30</v>
      </c>
      <c r="I275">
        <v>30</v>
      </c>
      <c r="J275">
        <v>18</v>
      </c>
      <c r="K275">
        <v>38</v>
      </c>
      <c r="L275">
        <v>42</v>
      </c>
      <c r="M275">
        <v>45</v>
      </c>
      <c r="N275">
        <v>42</v>
      </c>
      <c r="O275">
        <v>33</v>
      </c>
      <c r="P275">
        <v>30</v>
      </c>
      <c r="Q275">
        <v>24</v>
      </c>
      <c r="R275">
        <v>20</v>
      </c>
      <c r="S275">
        <v>15</v>
      </c>
      <c r="T275">
        <v>22</v>
      </c>
      <c r="U275">
        <v>22</v>
      </c>
      <c r="V275">
        <v>570</v>
      </c>
    </row>
    <row r="276" spans="1:22" x14ac:dyDescent="0.3">
      <c r="A276" s="2" t="s">
        <v>275</v>
      </c>
      <c r="B276" s="2" t="str">
        <f t="shared" si="4"/>
        <v>US Epaule gauche avec infiltration</v>
      </c>
      <c r="N276">
        <v>1</v>
      </c>
      <c r="O276">
        <v>24</v>
      </c>
      <c r="P276">
        <v>33</v>
      </c>
      <c r="Q276">
        <v>89</v>
      </c>
      <c r="R276">
        <v>112</v>
      </c>
      <c r="S276">
        <v>85</v>
      </c>
      <c r="T276">
        <v>109</v>
      </c>
      <c r="U276">
        <v>116</v>
      </c>
      <c r="V276">
        <v>569</v>
      </c>
    </row>
    <row r="277" spans="1:22" x14ac:dyDescent="0.3">
      <c r="A277" s="2" t="s">
        <v>276</v>
      </c>
      <c r="B277" s="2" t="str">
        <f t="shared" si="4"/>
        <v>ARTHRO Genou gauche</v>
      </c>
      <c r="C277">
        <v>2</v>
      </c>
      <c r="D277">
        <v>4</v>
      </c>
      <c r="E277">
        <v>5</v>
      </c>
      <c r="F277">
        <v>3</v>
      </c>
      <c r="G277">
        <v>5</v>
      </c>
      <c r="H277">
        <v>3</v>
      </c>
      <c r="I277">
        <v>1</v>
      </c>
      <c r="J277">
        <v>1</v>
      </c>
      <c r="K277">
        <v>4</v>
      </c>
      <c r="L277">
        <v>9</v>
      </c>
      <c r="M277">
        <v>13</v>
      </c>
      <c r="N277">
        <v>4</v>
      </c>
      <c r="O277">
        <v>24</v>
      </c>
      <c r="P277">
        <v>45</v>
      </c>
      <c r="Q277">
        <v>54</v>
      </c>
      <c r="R277">
        <v>100</v>
      </c>
      <c r="S277">
        <v>77</v>
      </c>
      <c r="T277">
        <v>98</v>
      </c>
      <c r="U277">
        <v>105</v>
      </c>
      <c r="V277">
        <v>557</v>
      </c>
    </row>
    <row r="278" spans="1:22" x14ac:dyDescent="0.3">
      <c r="A278" s="2" t="s">
        <v>277</v>
      </c>
      <c r="B278" s="2" t="str">
        <f t="shared" si="4"/>
        <v>IRM Cuisse - Fesse</v>
      </c>
      <c r="H278">
        <v>15</v>
      </c>
      <c r="I278">
        <v>16</v>
      </c>
      <c r="J278">
        <v>29</v>
      </c>
      <c r="K278">
        <v>46</v>
      </c>
      <c r="L278">
        <v>48</v>
      </c>
      <c r="M278">
        <v>57</v>
      </c>
      <c r="N278">
        <v>59</v>
      </c>
      <c r="O278">
        <v>57</v>
      </c>
      <c r="P278">
        <v>44</v>
      </c>
      <c r="Q278">
        <v>44</v>
      </c>
      <c r="R278">
        <v>52</v>
      </c>
      <c r="S278">
        <v>27</v>
      </c>
      <c r="T278">
        <v>29</v>
      </c>
      <c r="U278">
        <v>33</v>
      </c>
      <c r="V278">
        <v>556</v>
      </c>
    </row>
    <row r="279" spans="1:22" x14ac:dyDescent="0.3">
      <c r="A279" s="2" t="s">
        <v>278</v>
      </c>
      <c r="B279" s="2" t="str">
        <f t="shared" si="4"/>
        <v>CT Articulations sacro-iliaques</v>
      </c>
      <c r="C279">
        <v>22</v>
      </c>
      <c r="D279">
        <v>40</v>
      </c>
      <c r="E279">
        <v>27</v>
      </c>
      <c r="F279">
        <v>19</v>
      </c>
      <c r="G279">
        <v>30</v>
      </c>
      <c r="H279">
        <v>21</v>
      </c>
      <c r="I279">
        <v>25</v>
      </c>
      <c r="J279">
        <v>13</v>
      </c>
      <c r="K279">
        <v>17</v>
      </c>
      <c r="L279">
        <v>17</v>
      </c>
      <c r="M279">
        <v>28</v>
      </c>
      <c r="N279">
        <v>30</v>
      </c>
      <c r="O279">
        <v>26</v>
      </c>
      <c r="P279">
        <v>40</v>
      </c>
      <c r="Q279">
        <v>45</v>
      </c>
      <c r="R279">
        <v>40</v>
      </c>
      <c r="S279">
        <v>31</v>
      </c>
      <c r="T279">
        <v>37</v>
      </c>
      <c r="U279">
        <v>30</v>
      </c>
      <c r="V279">
        <v>538</v>
      </c>
    </row>
    <row r="280" spans="1:22" x14ac:dyDescent="0.3">
      <c r="A280" s="2" t="s">
        <v>279</v>
      </c>
      <c r="B280" s="2" t="str">
        <f t="shared" si="4"/>
        <v>RX Supplément ponction sous</v>
      </c>
      <c r="C280">
        <v>22</v>
      </c>
      <c r="D280">
        <v>46</v>
      </c>
      <c r="E280">
        <v>38</v>
      </c>
      <c r="F280">
        <v>40</v>
      </c>
      <c r="G280">
        <v>34</v>
      </c>
      <c r="H280">
        <v>30</v>
      </c>
      <c r="I280">
        <v>29</v>
      </c>
      <c r="J280">
        <v>28</v>
      </c>
      <c r="K280">
        <v>23</v>
      </c>
      <c r="L280">
        <v>38</v>
      </c>
      <c r="M280">
        <v>43</v>
      </c>
      <c r="N280">
        <v>69</v>
      </c>
      <c r="O280">
        <v>52</v>
      </c>
      <c r="P280">
        <v>39</v>
      </c>
      <c r="V280">
        <v>531</v>
      </c>
    </row>
    <row r="281" spans="1:22" x14ac:dyDescent="0.3">
      <c r="A281" s="2" t="s">
        <v>280</v>
      </c>
      <c r="B281" s="2" t="str">
        <f t="shared" si="4"/>
        <v>CT Infiltration Interapophysaire 1 nivea</v>
      </c>
      <c r="L281">
        <v>32</v>
      </c>
      <c r="M281">
        <v>32</v>
      </c>
      <c r="N281">
        <v>38</v>
      </c>
      <c r="O281">
        <v>43</v>
      </c>
      <c r="P281">
        <v>63</v>
      </c>
      <c r="Q281">
        <v>67</v>
      </c>
      <c r="R281">
        <v>57</v>
      </c>
      <c r="S281">
        <v>39</v>
      </c>
      <c r="T281">
        <v>64</v>
      </c>
      <c r="U281">
        <v>82</v>
      </c>
      <c r="V281">
        <v>517</v>
      </c>
    </row>
    <row r="282" spans="1:22" x14ac:dyDescent="0.3">
      <c r="A282" s="2" t="s">
        <v>281</v>
      </c>
      <c r="B282" s="2" t="str">
        <f t="shared" si="4"/>
        <v>CT Biopsie pulmonaire</v>
      </c>
      <c r="L282">
        <v>4</v>
      </c>
      <c r="M282">
        <v>10</v>
      </c>
      <c r="N282">
        <v>16</v>
      </c>
      <c r="O282">
        <v>29</v>
      </c>
      <c r="P282">
        <v>56</v>
      </c>
      <c r="Q282">
        <v>50</v>
      </c>
      <c r="R282">
        <v>50</v>
      </c>
      <c r="S282">
        <v>49</v>
      </c>
      <c r="T282">
        <v>105</v>
      </c>
      <c r="U282">
        <v>147</v>
      </c>
      <c r="V282">
        <v>516</v>
      </c>
    </row>
    <row r="283" spans="1:22" x14ac:dyDescent="0.3">
      <c r="A283" s="2" t="s">
        <v>282</v>
      </c>
      <c r="B283" s="2" t="str">
        <f t="shared" si="4"/>
        <v>US Humérus droit</v>
      </c>
      <c r="C283">
        <v>18</v>
      </c>
      <c r="D283">
        <v>21</v>
      </c>
      <c r="E283">
        <v>22</v>
      </c>
      <c r="F283">
        <v>12</v>
      </c>
      <c r="G283">
        <v>14</v>
      </c>
      <c r="H283">
        <v>15</v>
      </c>
      <c r="I283">
        <v>29</v>
      </c>
      <c r="J283">
        <v>24</v>
      </c>
      <c r="K283">
        <v>26</v>
      </c>
      <c r="L283">
        <v>21</v>
      </c>
      <c r="M283">
        <v>21</v>
      </c>
      <c r="N283">
        <v>18</v>
      </c>
      <c r="O283">
        <v>30</v>
      </c>
      <c r="P283">
        <v>26</v>
      </c>
      <c r="Q283">
        <v>42</v>
      </c>
      <c r="R283">
        <v>47</v>
      </c>
      <c r="S283">
        <v>39</v>
      </c>
      <c r="T283">
        <v>49</v>
      </c>
      <c r="U283">
        <v>41</v>
      </c>
      <c r="V283">
        <v>515</v>
      </c>
    </row>
    <row r="284" spans="1:22" x14ac:dyDescent="0.3">
      <c r="A284" s="2" t="s">
        <v>283</v>
      </c>
      <c r="B284" s="2" t="str">
        <f t="shared" si="4"/>
        <v>IRM Coude gauche</v>
      </c>
      <c r="H284">
        <v>14</v>
      </c>
      <c r="I284">
        <v>26</v>
      </c>
      <c r="J284">
        <v>23</v>
      </c>
      <c r="K284">
        <v>39</v>
      </c>
      <c r="L284">
        <v>45</v>
      </c>
      <c r="M284">
        <v>54</v>
      </c>
      <c r="N284">
        <v>50</v>
      </c>
      <c r="O284">
        <v>59</v>
      </c>
      <c r="P284">
        <v>53</v>
      </c>
      <c r="Q284">
        <v>36</v>
      </c>
      <c r="R284">
        <v>39</v>
      </c>
      <c r="S284">
        <v>28</v>
      </c>
      <c r="T284">
        <v>30</v>
      </c>
      <c r="U284">
        <v>19</v>
      </c>
      <c r="V284">
        <v>515</v>
      </c>
    </row>
    <row r="285" spans="1:22" x14ac:dyDescent="0.3">
      <c r="A285" s="2" t="s">
        <v>284</v>
      </c>
      <c r="B285" s="2" t="str">
        <f t="shared" si="4"/>
        <v>US Sein Droit</v>
      </c>
      <c r="L285">
        <v>57</v>
      </c>
      <c r="M285">
        <v>63</v>
      </c>
      <c r="N285">
        <v>48</v>
      </c>
      <c r="O285">
        <v>69</v>
      </c>
      <c r="P285">
        <v>51</v>
      </c>
      <c r="Q285">
        <v>58</v>
      </c>
      <c r="R285">
        <v>68</v>
      </c>
      <c r="S285">
        <v>38</v>
      </c>
      <c r="T285">
        <v>30</v>
      </c>
      <c r="U285">
        <v>31</v>
      </c>
      <c r="V285">
        <v>513</v>
      </c>
    </row>
    <row r="286" spans="1:22" x14ac:dyDescent="0.3">
      <c r="A286" s="2" t="s">
        <v>285</v>
      </c>
      <c r="B286" s="2" t="str">
        <f t="shared" si="4"/>
        <v>CT Pancréas</v>
      </c>
      <c r="C286">
        <v>34</v>
      </c>
      <c r="D286">
        <v>25</v>
      </c>
      <c r="E286">
        <v>24</v>
      </c>
      <c r="F286">
        <v>12</v>
      </c>
      <c r="G286">
        <v>10</v>
      </c>
      <c r="H286">
        <v>16</v>
      </c>
      <c r="I286">
        <v>13</v>
      </c>
      <c r="J286">
        <v>17</v>
      </c>
      <c r="K286">
        <v>32</v>
      </c>
      <c r="L286">
        <v>21</v>
      </c>
      <c r="M286">
        <v>33</v>
      </c>
      <c r="N286">
        <v>28</v>
      </c>
      <c r="O286">
        <v>47</v>
      </c>
      <c r="P286">
        <v>39</v>
      </c>
      <c r="Q286">
        <v>42</v>
      </c>
      <c r="R286">
        <v>32</v>
      </c>
      <c r="S286">
        <v>27</v>
      </c>
      <c r="T286">
        <v>30</v>
      </c>
      <c r="U286">
        <v>28</v>
      </c>
      <c r="V286">
        <v>510</v>
      </c>
    </row>
    <row r="287" spans="1:22" x14ac:dyDescent="0.3">
      <c r="A287" s="2" t="s">
        <v>286</v>
      </c>
      <c r="B287" s="2" t="str">
        <f t="shared" si="4"/>
        <v>EPHYSIO E.E.P. approfondie</v>
      </c>
      <c r="N287">
        <v>59</v>
      </c>
      <c r="O287">
        <v>82</v>
      </c>
      <c r="P287">
        <v>80</v>
      </c>
      <c r="Q287">
        <v>75</v>
      </c>
      <c r="R287">
        <v>64</v>
      </c>
      <c r="S287">
        <v>54</v>
      </c>
      <c r="T287">
        <v>47</v>
      </c>
      <c r="U287">
        <v>47</v>
      </c>
      <c r="V287">
        <v>508</v>
      </c>
    </row>
    <row r="288" spans="1:22" x14ac:dyDescent="0.3">
      <c r="A288" s="2" t="s">
        <v>287</v>
      </c>
      <c r="B288" s="2" t="str">
        <f t="shared" si="4"/>
        <v>DOPP Scrotum - Testicules</v>
      </c>
      <c r="C288">
        <v>12</v>
      </c>
      <c r="D288">
        <v>11</v>
      </c>
      <c r="E288">
        <v>14</v>
      </c>
      <c r="F288">
        <v>12</v>
      </c>
      <c r="G288">
        <v>15</v>
      </c>
      <c r="H288">
        <v>16</v>
      </c>
      <c r="I288">
        <v>16</v>
      </c>
      <c r="J288">
        <v>7</v>
      </c>
      <c r="K288">
        <v>5</v>
      </c>
      <c r="L288">
        <v>9</v>
      </c>
      <c r="M288">
        <v>7</v>
      </c>
      <c r="N288">
        <v>9</v>
      </c>
      <c r="O288">
        <v>30</v>
      </c>
      <c r="P288">
        <v>41</v>
      </c>
      <c r="Q288">
        <v>63</v>
      </c>
      <c r="R288">
        <v>58</v>
      </c>
      <c r="S288">
        <v>59</v>
      </c>
      <c r="T288">
        <v>74</v>
      </c>
      <c r="U288">
        <v>50</v>
      </c>
      <c r="V288">
        <v>508</v>
      </c>
    </row>
    <row r="289" spans="1:22" x14ac:dyDescent="0.3">
      <c r="A289" s="2" t="s">
        <v>288</v>
      </c>
      <c r="B289" s="2" t="str">
        <f t="shared" si="4"/>
        <v>US Avant-bras gauche</v>
      </c>
      <c r="C289">
        <v>11</v>
      </c>
      <c r="D289">
        <v>7</v>
      </c>
      <c r="E289">
        <v>22</v>
      </c>
      <c r="F289">
        <v>14</v>
      </c>
      <c r="G289">
        <v>12</v>
      </c>
      <c r="H289">
        <v>23</v>
      </c>
      <c r="I289">
        <v>24</v>
      </c>
      <c r="J289">
        <v>22</v>
      </c>
      <c r="K289">
        <v>25</v>
      </c>
      <c r="L289">
        <v>28</v>
      </c>
      <c r="M289">
        <v>23</v>
      </c>
      <c r="N289">
        <v>21</v>
      </c>
      <c r="O289">
        <v>49</v>
      </c>
      <c r="P289">
        <v>41</v>
      </c>
      <c r="Q289">
        <v>30</v>
      </c>
      <c r="R289">
        <v>46</v>
      </c>
      <c r="S289">
        <v>18</v>
      </c>
      <c r="T289">
        <v>44</v>
      </c>
      <c r="U289">
        <v>40</v>
      </c>
      <c r="V289">
        <v>500</v>
      </c>
    </row>
    <row r="290" spans="1:22" x14ac:dyDescent="0.3">
      <c r="A290" s="2" t="s">
        <v>289</v>
      </c>
      <c r="B290" s="2" t="str">
        <f t="shared" si="4"/>
        <v>US Creux Axillaire</v>
      </c>
      <c r="C290">
        <v>18</v>
      </c>
      <c r="D290">
        <v>20</v>
      </c>
      <c r="E290">
        <v>22</v>
      </c>
      <c r="F290">
        <v>15</v>
      </c>
      <c r="G290">
        <v>14</v>
      </c>
      <c r="H290">
        <v>21</v>
      </c>
      <c r="I290">
        <v>24</v>
      </c>
      <c r="J290">
        <v>24</v>
      </c>
      <c r="K290">
        <v>37</v>
      </c>
      <c r="L290">
        <v>32</v>
      </c>
      <c r="M290">
        <v>37</v>
      </c>
      <c r="N290">
        <v>30</v>
      </c>
      <c r="O290">
        <v>41</v>
      </c>
      <c r="P290">
        <v>21</v>
      </c>
      <c r="Q290">
        <v>27</v>
      </c>
      <c r="R290">
        <v>32</v>
      </c>
      <c r="S290">
        <v>30</v>
      </c>
      <c r="T290">
        <v>23</v>
      </c>
      <c r="U290">
        <v>18</v>
      </c>
      <c r="V290">
        <v>486</v>
      </c>
    </row>
    <row r="291" spans="1:22" x14ac:dyDescent="0.3">
      <c r="A291" s="2" t="s">
        <v>290</v>
      </c>
      <c r="B291" s="2" t="str">
        <f t="shared" si="4"/>
        <v>ARTHRO-CT Hanche droite</v>
      </c>
      <c r="C291">
        <v>1</v>
      </c>
      <c r="D291">
        <v>3</v>
      </c>
      <c r="E291">
        <v>4</v>
      </c>
      <c r="F291">
        <v>6</v>
      </c>
      <c r="G291">
        <v>3</v>
      </c>
      <c r="H291">
        <v>8</v>
      </c>
      <c r="I291">
        <v>12</v>
      </c>
      <c r="J291">
        <v>4</v>
      </c>
      <c r="K291">
        <v>25</v>
      </c>
      <c r="L291">
        <v>44</v>
      </c>
      <c r="M291">
        <v>11</v>
      </c>
      <c r="N291">
        <v>29</v>
      </c>
      <c r="O291">
        <v>37</v>
      </c>
      <c r="P291">
        <v>56</v>
      </c>
      <c r="Q291">
        <v>32</v>
      </c>
      <c r="R291">
        <v>52</v>
      </c>
      <c r="S291">
        <v>33</v>
      </c>
      <c r="T291">
        <v>61</v>
      </c>
      <c r="U291">
        <v>63</v>
      </c>
      <c r="V291">
        <v>484</v>
      </c>
    </row>
    <row r="292" spans="1:22" x14ac:dyDescent="0.3">
      <c r="A292" s="2" t="s">
        <v>291</v>
      </c>
      <c r="B292" s="2" t="str">
        <f t="shared" si="4"/>
        <v>US Drainage abdominal</v>
      </c>
      <c r="L292">
        <v>4</v>
      </c>
      <c r="M292">
        <v>3</v>
      </c>
      <c r="N292">
        <v>13</v>
      </c>
      <c r="O292">
        <v>22</v>
      </c>
      <c r="P292">
        <v>35</v>
      </c>
      <c r="Q292">
        <v>46</v>
      </c>
      <c r="R292">
        <v>66</v>
      </c>
      <c r="S292">
        <v>38</v>
      </c>
      <c r="T292">
        <v>102</v>
      </c>
      <c r="U292">
        <v>147</v>
      </c>
      <c r="V292">
        <v>476</v>
      </c>
    </row>
    <row r="293" spans="1:22" x14ac:dyDescent="0.3">
      <c r="A293" s="2" t="s">
        <v>292</v>
      </c>
      <c r="B293" s="2" t="str">
        <f t="shared" si="4"/>
        <v>RX Supplément DIVA</v>
      </c>
      <c r="C293">
        <v>18</v>
      </c>
      <c r="D293">
        <v>26</v>
      </c>
      <c r="E293">
        <v>19</v>
      </c>
      <c r="F293">
        <v>4</v>
      </c>
      <c r="H293">
        <v>1</v>
      </c>
      <c r="I293">
        <v>2</v>
      </c>
      <c r="K293">
        <v>4</v>
      </c>
      <c r="L293">
        <v>26</v>
      </c>
      <c r="M293">
        <v>50</v>
      </c>
      <c r="N293">
        <v>57</v>
      </c>
      <c r="O293">
        <v>34</v>
      </c>
      <c r="P293">
        <v>41</v>
      </c>
      <c r="Q293">
        <v>29</v>
      </c>
      <c r="R293">
        <v>46</v>
      </c>
      <c r="S293">
        <v>44</v>
      </c>
      <c r="T293">
        <v>23</v>
      </c>
      <c r="U293">
        <v>50</v>
      </c>
      <c r="V293">
        <v>474</v>
      </c>
    </row>
    <row r="294" spans="1:22" x14ac:dyDescent="0.3">
      <c r="A294" s="2" t="s">
        <v>293</v>
      </c>
      <c r="B294" s="2" t="str">
        <f t="shared" si="4"/>
        <v>CT Orbites</v>
      </c>
      <c r="C294">
        <v>38</v>
      </c>
      <c r="D294">
        <v>37</v>
      </c>
      <c r="E294">
        <v>28</v>
      </c>
      <c r="F294">
        <v>16</v>
      </c>
      <c r="G294">
        <v>19</v>
      </c>
      <c r="H294">
        <v>22</v>
      </c>
      <c r="I294">
        <v>20</v>
      </c>
      <c r="J294">
        <v>27</v>
      </c>
      <c r="K294">
        <v>32</v>
      </c>
      <c r="L294">
        <v>25</v>
      </c>
      <c r="M294">
        <v>30</v>
      </c>
      <c r="N294">
        <v>39</v>
      </c>
      <c r="O294">
        <v>23</v>
      </c>
      <c r="P294">
        <v>15</v>
      </c>
      <c r="Q294">
        <v>15</v>
      </c>
      <c r="R294">
        <v>21</v>
      </c>
      <c r="S294">
        <v>24</v>
      </c>
      <c r="T294">
        <v>24</v>
      </c>
      <c r="U294">
        <v>13</v>
      </c>
      <c r="V294">
        <v>468</v>
      </c>
    </row>
    <row r="295" spans="1:22" x14ac:dyDescent="0.3">
      <c r="A295" s="2" t="s">
        <v>294</v>
      </c>
      <c r="B295" s="2" t="str">
        <f t="shared" si="4"/>
        <v>RX Embolisation thoraco-abdominale</v>
      </c>
      <c r="I295">
        <v>6</v>
      </c>
      <c r="J295">
        <v>16</v>
      </c>
      <c r="K295">
        <v>9</v>
      </c>
      <c r="L295">
        <v>11</v>
      </c>
      <c r="M295">
        <v>27</v>
      </c>
      <c r="N295">
        <v>23</v>
      </c>
      <c r="O295">
        <v>34</v>
      </c>
      <c r="P295">
        <v>30</v>
      </c>
      <c r="Q295">
        <v>50</v>
      </c>
      <c r="R295">
        <v>36</v>
      </c>
      <c r="S295">
        <v>26</v>
      </c>
      <c r="T295">
        <v>78</v>
      </c>
      <c r="U295">
        <v>109</v>
      </c>
      <c r="V295">
        <v>455</v>
      </c>
    </row>
    <row r="296" spans="1:22" x14ac:dyDescent="0.3">
      <c r="A296" s="2" t="s">
        <v>295</v>
      </c>
      <c r="B296" s="2" t="str">
        <f t="shared" si="4"/>
        <v>US Glandes salivaires / Parotides</v>
      </c>
      <c r="L296">
        <v>16</v>
      </c>
      <c r="M296">
        <v>41</v>
      </c>
      <c r="N296">
        <v>36</v>
      </c>
      <c r="O296">
        <v>47</v>
      </c>
      <c r="P296">
        <v>58</v>
      </c>
      <c r="Q296">
        <v>53</v>
      </c>
      <c r="R296">
        <v>74</v>
      </c>
      <c r="S296">
        <v>37</v>
      </c>
      <c r="T296">
        <v>43</v>
      </c>
      <c r="U296">
        <v>43</v>
      </c>
      <c r="V296">
        <v>448</v>
      </c>
    </row>
    <row r="297" spans="1:22" x14ac:dyDescent="0.3">
      <c r="A297" s="2" t="s">
        <v>296</v>
      </c>
      <c r="B297" s="2" t="str">
        <f t="shared" si="4"/>
        <v>ARTHRO-CT Cheville gauche</v>
      </c>
      <c r="C297">
        <v>8</v>
      </c>
      <c r="D297">
        <v>5</v>
      </c>
      <c r="E297">
        <v>11</v>
      </c>
      <c r="F297">
        <v>13</v>
      </c>
      <c r="G297">
        <v>12</v>
      </c>
      <c r="H297">
        <v>20</v>
      </c>
      <c r="I297">
        <v>19</v>
      </c>
      <c r="J297">
        <v>17</v>
      </c>
      <c r="K297">
        <v>40</v>
      </c>
      <c r="L297">
        <v>38</v>
      </c>
      <c r="M297">
        <v>28</v>
      </c>
      <c r="N297">
        <v>19</v>
      </c>
      <c r="O297">
        <v>35</v>
      </c>
      <c r="P297">
        <v>40</v>
      </c>
      <c r="Q297">
        <v>44</v>
      </c>
      <c r="R297">
        <v>33</v>
      </c>
      <c r="S297">
        <v>27</v>
      </c>
      <c r="T297">
        <v>18</v>
      </c>
      <c r="U297">
        <v>18</v>
      </c>
      <c r="V297">
        <v>445</v>
      </c>
    </row>
    <row r="298" spans="1:22" x14ac:dyDescent="0.3">
      <c r="A298" s="2" t="s">
        <v>297</v>
      </c>
      <c r="B298" s="2" t="str">
        <f t="shared" si="4"/>
        <v>ARTHRO-CT Cheville droite</v>
      </c>
      <c r="C298">
        <v>16</v>
      </c>
      <c r="D298">
        <v>15</v>
      </c>
      <c r="E298">
        <v>15</v>
      </c>
      <c r="F298">
        <v>15</v>
      </c>
      <c r="G298">
        <v>17</v>
      </c>
      <c r="H298">
        <v>18</v>
      </c>
      <c r="I298">
        <v>17</v>
      </c>
      <c r="J298">
        <v>14</v>
      </c>
      <c r="K298">
        <v>28</v>
      </c>
      <c r="L298">
        <v>40</v>
      </c>
      <c r="M298">
        <v>20</v>
      </c>
      <c r="N298">
        <v>19</v>
      </c>
      <c r="O298">
        <v>31</v>
      </c>
      <c r="P298">
        <v>47</v>
      </c>
      <c r="Q298">
        <v>38</v>
      </c>
      <c r="R298">
        <v>39</v>
      </c>
      <c r="S298">
        <v>20</v>
      </c>
      <c r="T298">
        <v>15</v>
      </c>
      <c r="U298">
        <v>18</v>
      </c>
      <c r="V298">
        <v>442</v>
      </c>
    </row>
    <row r="299" spans="1:22" x14ac:dyDescent="0.3">
      <c r="A299" s="2" t="s">
        <v>298</v>
      </c>
      <c r="B299" s="2" t="str">
        <f t="shared" si="4"/>
        <v>US Humérus gauche</v>
      </c>
      <c r="C299">
        <v>9</v>
      </c>
      <c r="D299">
        <v>14</v>
      </c>
      <c r="E299">
        <v>10</v>
      </c>
      <c r="F299">
        <v>14</v>
      </c>
      <c r="G299">
        <v>9</v>
      </c>
      <c r="H299">
        <v>20</v>
      </c>
      <c r="I299">
        <v>13</v>
      </c>
      <c r="J299">
        <v>19</v>
      </c>
      <c r="K299">
        <v>17</v>
      </c>
      <c r="L299">
        <v>25</v>
      </c>
      <c r="M299">
        <v>26</v>
      </c>
      <c r="N299">
        <v>27</v>
      </c>
      <c r="O299">
        <v>30</v>
      </c>
      <c r="P299">
        <v>37</v>
      </c>
      <c r="Q299">
        <v>30</v>
      </c>
      <c r="R299">
        <v>37</v>
      </c>
      <c r="S299">
        <v>30</v>
      </c>
      <c r="T299">
        <v>37</v>
      </c>
      <c r="U299">
        <v>35</v>
      </c>
      <c r="V299">
        <v>439</v>
      </c>
    </row>
    <row r="300" spans="1:22" x14ac:dyDescent="0.3">
      <c r="A300" s="2" t="s">
        <v>299</v>
      </c>
      <c r="B300" s="2" t="str">
        <f t="shared" si="4"/>
        <v>RX Larynx-Pharynx</v>
      </c>
      <c r="C300">
        <v>9</v>
      </c>
      <c r="D300">
        <v>13</v>
      </c>
      <c r="E300">
        <v>1</v>
      </c>
      <c r="F300">
        <v>6</v>
      </c>
      <c r="G300">
        <v>5</v>
      </c>
      <c r="H300">
        <v>1</v>
      </c>
      <c r="I300">
        <v>1</v>
      </c>
      <c r="K300">
        <v>5</v>
      </c>
      <c r="L300">
        <v>6</v>
      </c>
      <c r="M300">
        <v>23</v>
      </c>
      <c r="N300">
        <v>73</v>
      </c>
      <c r="O300">
        <v>86</v>
      </c>
      <c r="P300">
        <v>90</v>
      </c>
      <c r="Q300">
        <v>44</v>
      </c>
      <c r="R300">
        <v>17</v>
      </c>
      <c r="S300">
        <v>11</v>
      </c>
      <c r="T300">
        <v>15</v>
      </c>
      <c r="U300">
        <v>33</v>
      </c>
      <c r="V300">
        <v>439</v>
      </c>
    </row>
    <row r="301" spans="1:22" x14ac:dyDescent="0.3">
      <c r="A301" s="2" t="s">
        <v>300</v>
      </c>
      <c r="B301" s="2" t="str">
        <f t="shared" si="4"/>
        <v>CT Articul.Temporo-Mandib.</v>
      </c>
      <c r="C301">
        <v>20</v>
      </c>
      <c r="D301">
        <v>18</v>
      </c>
      <c r="E301">
        <v>19</v>
      </c>
      <c r="F301">
        <v>27</v>
      </c>
      <c r="G301">
        <v>20</v>
      </c>
      <c r="H301">
        <v>17</v>
      </c>
      <c r="I301">
        <v>28</v>
      </c>
      <c r="J301">
        <v>22</v>
      </c>
      <c r="K301">
        <v>25</v>
      </c>
      <c r="L301">
        <v>23</v>
      </c>
      <c r="M301">
        <v>33</v>
      </c>
      <c r="N301">
        <v>22</v>
      </c>
      <c r="O301">
        <v>19</v>
      </c>
      <c r="P301">
        <v>16</v>
      </c>
      <c r="Q301">
        <v>15</v>
      </c>
      <c r="R301">
        <v>22</v>
      </c>
      <c r="S301">
        <v>15</v>
      </c>
      <c r="T301">
        <v>28</v>
      </c>
      <c r="U301">
        <v>20</v>
      </c>
      <c r="V301">
        <v>409</v>
      </c>
    </row>
    <row r="302" spans="1:22" x14ac:dyDescent="0.3">
      <c r="A302" s="2" t="s">
        <v>301</v>
      </c>
      <c r="B302" s="2" t="str">
        <f t="shared" si="4"/>
        <v>INTERVENT Macrobiopsie sous Stereotaxie</v>
      </c>
      <c r="L302">
        <v>34</v>
      </c>
      <c r="M302">
        <v>57</v>
      </c>
      <c r="N302">
        <v>40</v>
      </c>
      <c r="O302">
        <v>39</v>
      </c>
      <c r="P302">
        <v>43</v>
      </c>
      <c r="Q302">
        <v>36</v>
      </c>
      <c r="R302">
        <v>36</v>
      </c>
      <c r="S302">
        <v>43</v>
      </c>
      <c r="T302">
        <v>45</v>
      </c>
      <c r="U302">
        <v>33</v>
      </c>
      <c r="V302">
        <v>406</v>
      </c>
    </row>
    <row r="303" spans="1:22" x14ac:dyDescent="0.3">
      <c r="A303" s="2" t="s">
        <v>302</v>
      </c>
      <c r="B303" s="2" t="str">
        <f t="shared" si="4"/>
        <v>IRM Articulations sacro-iliaques</v>
      </c>
      <c r="H303">
        <v>3</v>
      </c>
      <c r="I303">
        <v>12</v>
      </c>
      <c r="J303">
        <v>10</v>
      </c>
      <c r="K303">
        <v>16</v>
      </c>
      <c r="L303">
        <v>20</v>
      </c>
      <c r="M303">
        <v>14</v>
      </c>
      <c r="N303">
        <v>31</v>
      </c>
      <c r="O303">
        <v>52</v>
      </c>
      <c r="P303">
        <v>44</v>
      </c>
      <c r="Q303">
        <v>50</v>
      </c>
      <c r="R303">
        <v>47</v>
      </c>
      <c r="S303">
        <v>29</v>
      </c>
      <c r="T303">
        <v>33</v>
      </c>
      <c r="U303">
        <v>43</v>
      </c>
      <c r="V303">
        <v>404</v>
      </c>
    </row>
    <row r="304" spans="1:22" x14ac:dyDescent="0.3">
      <c r="A304" s="2" t="s">
        <v>303</v>
      </c>
      <c r="B304" s="2" t="str">
        <f t="shared" si="4"/>
        <v>ARTHRO-CT Hanche gauche</v>
      </c>
      <c r="C304">
        <v>3</v>
      </c>
      <c r="D304">
        <v>4</v>
      </c>
      <c r="E304">
        <v>6</v>
      </c>
      <c r="F304">
        <v>3</v>
      </c>
      <c r="G304">
        <v>5</v>
      </c>
      <c r="H304">
        <v>2</v>
      </c>
      <c r="I304">
        <v>8</v>
      </c>
      <c r="J304">
        <v>3</v>
      </c>
      <c r="K304">
        <v>23</v>
      </c>
      <c r="L304">
        <v>34</v>
      </c>
      <c r="M304">
        <v>22</v>
      </c>
      <c r="N304">
        <v>18</v>
      </c>
      <c r="O304">
        <v>33</v>
      </c>
      <c r="P304">
        <v>39</v>
      </c>
      <c r="Q304">
        <v>27</v>
      </c>
      <c r="R304">
        <v>37</v>
      </c>
      <c r="S304">
        <v>29</v>
      </c>
      <c r="T304">
        <v>55</v>
      </c>
      <c r="U304">
        <v>47</v>
      </c>
      <c r="V304">
        <v>398</v>
      </c>
    </row>
    <row r="305" spans="1:22" x14ac:dyDescent="0.3">
      <c r="A305" s="2" t="s">
        <v>304</v>
      </c>
      <c r="B305" s="2" t="str">
        <f t="shared" si="4"/>
        <v>US Biopsie de foie</v>
      </c>
      <c r="L305">
        <v>10</v>
      </c>
      <c r="M305">
        <v>20</v>
      </c>
      <c r="N305">
        <v>15</v>
      </c>
      <c r="O305">
        <v>31</v>
      </c>
      <c r="P305">
        <v>37</v>
      </c>
      <c r="Q305">
        <v>49</v>
      </c>
      <c r="R305">
        <v>36</v>
      </c>
      <c r="S305">
        <v>39</v>
      </c>
      <c r="T305">
        <v>82</v>
      </c>
      <c r="U305">
        <v>75</v>
      </c>
      <c r="V305">
        <v>394</v>
      </c>
    </row>
    <row r="306" spans="1:22" x14ac:dyDescent="0.3">
      <c r="A306" s="2" t="s">
        <v>305</v>
      </c>
      <c r="B306" s="2" t="str">
        <f t="shared" si="4"/>
        <v>ARTHRO Infiltration Interapophysaire 1 n</v>
      </c>
      <c r="C306">
        <v>20</v>
      </c>
      <c r="D306">
        <v>21</v>
      </c>
      <c r="E306">
        <v>21</v>
      </c>
      <c r="F306">
        <v>10</v>
      </c>
      <c r="G306">
        <v>9</v>
      </c>
      <c r="H306">
        <v>19</v>
      </c>
      <c r="I306">
        <v>21</v>
      </c>
      <c r="J306">
        <v>26</v>
      </c>
      <c r="K306">
        <v>24</v>
      </c>
      <c r="L306">
        <v>48</v>
      </c>
      <c r="M306">
        <v>45</v>
      </c>
      <c r="N306">
        <v>34</v>
      </c>
      <c r="O306">
        <v>40</v>
      </c>
      <c r="P306">
        <v>29</v>
      </c>
      <c r="Q306">
        <v>14</v>
      </c>
      <c r="R306">
        <v>8</v>
      </c>
      <c r="T306">
        <v>3</v>
      </c>
      <c r="V306">
        <v>392</v>
      </c>
    </row>
    <row r="307" spans="1:22" x14ac:dyDescent="0.3">
      <c r="A307" s="2" t="s">
        <v>306</v>
      </c>
      <c r="B307" s="2" t="str">
        <f t="shared" si="4"/>
        <v>CT Fémur droit</v>
      </c>
      <c r="C307">
        <v>4</v>
      </c>
      <c r="D307">
        <v>13</v>
      </c>
      <c r="E307">
        <v>20</v>
      </c>
      <c r="F307">
        <v>20</v>
      </c>
      <c r="G307">
        <v>9</v>
      </c>
      <c r="H307">
        <v>14</v>
      </c>
      <c r="I307">
        <v>11</v>
      </c>
      <c r="J307">
        <v>12</v>
      </c>
      <c r="K307">
        <v>13</v>
      </c>
      <c r="L307">
        <v>10</v>
      </c>
      <c r="M307">
        <v>24</v>
      </c>
      <c r="N307">
        <v>23</v>
      </c>
      <c r="O307">
        <v>34</v>
      </c>
      <c r="P307">
        <v>26</v>
      </c>
      <c r="Q307">
        <v>48</v>
      </c>
      <c r="R307">
        <v>42</v>
      </c>
      <c r="S307">
        <v>26</v>
      </c>
      <c r="T307">
        <v>22</v>
      </c>
      <c r="U307">
        <v>20</v>
      </c>
      <c r="V307">
        <v>391</v>
      </c>
    </row>
    <row r="308" spans="1:22" x14ac:dyDescent="0.3">
      <c r="A308" s="2" t="s">
        <v>307</v>
      </c>
      <c r="B308" s="2" t="str">
        <f t="shared" si="4"/>
        <v>RX Macrobiopsie sous Stereotaxie</v>
      </c>
      <c r="L308">
        <v>23</v>
      </c>
      <c r="M308">
        <v>55</v>
      </c>
      <c r="N308">
        <v>39</v>
      </c>
      <c r="O308">
        <v>39</v>
      </c>
      <c r="P308">
        <v>43</v>
      </c>
      <c r="Q308">
        <v>36</v>
      </c>
      <c r="R308">
        <v>36</v>
      </c>
      <c r="S308">
        <v>43</v>
      </c>
      <c r="T308">
        <v>44</v>
      </c>
      <c r="U308">
        <v>32</v>
      </c>
      <c r="V308">
        <v>390</v>
      </c>
    </row>
    <row r="309" spans="1:22" x14ac:dyDescent="0.3">
      <c r="A309" s="2" t="s">
        <v>308</v>
      </c>
      <c r="B309" s="2" t="str">
        <f t="shared" si="4"/>
        <v>DOPP Reins + Voies urinaires</v>
      </c>
      <c r="C309">
        <v>23</v>
      </c>
      <c r="D309">
        <v>18</v>
      </c>
      <c r="E309">
        <v>11</v>
      </c>
      <c r="F309">
        <v>15</v>
      </c>
      <c r="G309">
        <v>10</v>
      </c>
      <c r="H309">
        <v>13</v>
      </c>
      <c r="I309">
        <v>14</v>
      </c>
      <c r="J309">
        <v>13</v>
      </c>
      <c r="K309">
        <v>15</v>
      </c>
      <c r="L309">
        <v>17</v>
      </c>
      <c r="M309">
        <v>22</v>
      </c>
      <c r="N309">
        <v>17</v>
      </c>
      <c r="O309">
        <v>21</v>
      </c>
      <c r="P309">
        <v>29</v>
      </c>
      <c r="Q309">
        <v>35</v>
      </c>
      <c r="R309">
        <v>33</v>
      </c>
      <c r="S309">
        <v>16</v>
      </c>
      <c r="T309">
        <v>30</v>
      </c>
      <c r="U309">
        <v>36</v>
      </c>
      <c r="V309">
        <v>388</v>
      </c>
    </row>
    <row r="310" spans="1:22" x14ac:dyDescent="0.3">
      <c r="A310" s="2" t="s">
        <v>309</v>
      </c>
      <c r="B310" s="2" t="str">
        <f t="shared" si="4"/>
        <v>CT Angioscanner des artères rénales</v>
      </c>
      <c r="C310">
        <v>39</v>
      </c>
      <c r="D310">
        <v>40</v>
      </c>
      <c r="E310">
        <v>30</v>
      </c>
      <c r="F310">
        <v>15</v>
      </c>
      <c r="G310">
        <v>33</v>
      </c>
      <c r="H310">
        <v>23</v>
      </c>
      <c r="I310">
        <v>14</v>
      </c>
      <c r="J310">
        <v>17</v>
      </c>
      <c r="K310">
        <v>15</v>
      </c>
      <c r="L310">
        <v>16</v>
      </c>
      <c r="M310">
        <v>18</v>
      </c>
      <c r="N310">
        <v>16</v>
      </c>
      <c r="O310">
        <v>11</v>
      </c>
      <c r="P310">
        <v>13</v>
      </c>
      <c r="Q310">
        <v>18</v>
      </c>
      <c r="R310">
        <v>19</v>
      </c>
      <c r="S310">
        <v>16</v>
      </c>
      <c r="T310">
        <v>16</v>
      </c>
      <c r="U310">
        <v>17</v>
      </c>
      <c r="V310">
        <v>386</v>
      </c>
    </row>
    <row r="311" spans="1:22" x14ac:dyDescent="0.3">
      <c r="A311" s="2" t="s">
        <v>310</v>
      </c>
      <c r="B311" s="2" t="str">
        <f t="shared" si="4"/>
        <v>RX Omoplate gauche</v>
      </c>
      <c r="C311">
        <v>14</v>
      </c>
      <c r="D311">
        <v>18</v>
      </c>
      <c r="E311">
        <v>29</v>
      </c>
      <c r="F311">
        <v>14</v>
      </c>
      <c r="G311">
        <v>15</v>
      </c>
      <c r="H311">
        <v>22</v>
      </c>
      <c r="I311">
        <v>34</v>
      </c>
      <c r="J311">
        <v>16</v>
      </c>
      <c r="K311">
        <v>25</v>
      </c>
      <c r="L311">
        <v>29</v>
      </c>
      <c r="M311">
        <v>14</v>
      </c>
      <c r="N311">
        <v>18</v>
      </c>
      <c r="O311">
        <v>20</v>
      </c>
      <c r="P311">
        <v>22</v>
      </c>
      <c r="Q311">
        <v>23</v>
      </c>
      <c r="R311">
        <v>12</v>
      </c>
      <c r="S311">
        <v>15</v>
      </c>
      <c r="T311">
        <v>13</v>
      </c>
      <c r="U311">
        <v>21</v>
      </c>
      <c r="V311">
        <v>374</v>
      </c>
    </row>
    <row r="312" spans="1:22" x14ac:dyDescent="0.3">
      <c r="A312" s="2" t="s">
        <v>311</v>
      </c>
      <c r="B312" s="2" t="str">
        <f t="shared" si="4"/>
        <v>RX Omoplate droite</v>
      </c>
      <c r="C312">
        <v>13</v>
      </c>
      <c r="D312">
        <v>19</v>
      </c>
      <c r="E312">
        <v>19</v>
      </c>
      <c r="F312">
        <v>10</v>
      </c>
      <c r="G312">
        <v>15</v>
      </c>
      <c r="H312">
        <v>17</v>
      </c>
      <c r="I312">
        <v>23</v>
      </c>
      <c r="J312">
        <v>26</v>
      </c>
      <c r="K312">
        <v>34</v>
      </c>
      <c r="L312">
        <v>28</v>
      </c>
      <c r="M312">
        <v>22</v>
      </c>
      <c r="N312">
        <v>19</v>
      </c>
      <c r="O312">
        <v>22</v>
      </c>
      <c r="P312">
        <v>18</v>
      </c>
      <c r="Q312">
        <v>26</v>
      </c>
      <c r="R312">
        <v>22</v>
      </c>
      <c r="S312">
        <v>16</v>
      </c>
      <c r="T312">
        <v>13</v>
      </c>
      <c r="U312">
        <v>11</v>
      </c>
      <c r="V312">
        <v>373</v>
      </c>
    </row>
    <row r="313" spans="1:22" x14ac:dyDescent="0.3">
      <c r="A313" s="2" t="s">
        <v>312</v>
      </c>
      <c r="B313" s="2" t="str">
        <f t="shared" si="4"/>
        <v>IRM Main droite</v>
      </c>
      <c r="H313">
        <v>5</v>
      </c>
      <c r="I313">
        <v>14</v>
      </c>
      <c r="J313">
        <v>14</v>
      </c>
      <c r="K313">
        <v>30</v>
      </c>
      <c r="L313">
        <v>28</v>
      </c>
      <c r="M313">
        <v>31</v>
      </c>
      <c r="N313">
        <v>34</v>
      </c>
      <c r="O313">
        <v>32</v>
      </c>
      <c r="P313">
        <v>35</v>
      </c>
      <c r="Q313">
        <v>28</v>
      </c>
      <c r="R313">
        <v>28</v>
      </c>
      <c r="S313">
        <v>23</v>
      </c>
      <c r="T313">
        <v>40</v>
      </c>
      <c r="U313">
        <v>30</v>
      </c>
      <c r="V313">
        <v>372</v>
      </c>
    </row>
    <row r="314" spans="1:22" x14ac:dyDescent="0.3">
      <c r="A314" s="2" t="s">
        <v>313</v>
      </c>
      <c r="B314" s="2" t="str">
        <f t="shared" si="4"/>
        <v>RX Thorax Pace</v>
      </c>
      <c r="C314">
        <v>259</v>
      </c>
      <c r="D314">
        <v>25</v>
      </c>
      <c r="E314">
        <v>9</v>
      </c>
      <c r="F314">
        <v>2</v>
      </c>
      <c r="G314">
        <v>3</v>
      </c>
      <c r="H314">
        <v>4</v>
      </c>
      <c r="I314">
        <v>10</v>
      </c>
      <c r="J314">
        <v>6</v>
      </c>
      <c r="K314">
        <v>9</v>
      </c>
      <c r="L314">
        <v>5</v>
      </c>
      <c r="M314">
        <v>5</v>
      </c>
      <c r="N314">
        <v>8</v>
      </c>
      <c r="O314">
        <v>11</v>
      </c>
      <c r="P314">
        <v>3</v>
      </c>
      <c r="Q314">
        <v>2</v>
      </c>
      <c r="R314">
        <v>3</v>
      </c>
      <c r="S314">
        <v>1</v>
      </c>
      <c r="U314">
        <v>1</v>
      </c>
      <c r="V314">
        <v>366</v>
      </c>
    </row>
    <row r="315" spans="1:22" x14ac:dyDescent="0.3">
      <c r="A315" s="2" t="s">
        <v>314</v>
      </c>
      <c r="B315" s="2" t="str">
        <f t="shared" si="4"/>
        <v>CORO FFR 1 vaisseau</v>
      </c>
      <c r="R315">
        <v>47</v>
      </c>
      <c r="S315">
        <v>81</v>
      </c>
      <c r="T315">
        <v>103</v>
      </c>
      <c r="U315">
        <v>134</v>
      </c>
      <c r="V315">
        <v>365</v>
      </c>
    </row>
    <row r="316" spans="1:22" x14ac:dyDescent="0.3">
      <c r="A316" s="2" t="s">
        <v>315</v>
      </c>
      <c r="B316" s="2" t="str">
        <f t="shared" si="4"/>
        <v>IRM Thorax 2 cl.</v>
      </c>
      <c r="H316">
        <v>2</v>
      </c>
      <c r="I316">
        <v>13</v>
      </c>
      <c r="J316">
        <v>9</v>
      </c>
      <c r="K316">
        <v>42</v>
      </c>
      <c r="L316">
        <v>36</v>
      </c>
      <c r="M316">
        <v>19</v>
      </c>
      <c r="N316">
        <v>32</v>
      </c>
      <c r="O316">
        <v>27</v>
      </c>
      <c r="P316">
        <v>35</v>
      </c>
      <c r="Q316">
        <v>33</v>
      </c>
      <c r="R316">
        <v>34</v>
      </c>
      <c r="S316">
        <v>19</v>
      </c>
      <c r="T316">
        <v>34</v>
      </c>
      <c r="U316">
        <v>27</v>
      </c>
      <c r="V316">
        <v>362</v>
      </c>
    </row>
    <row r="317" spans="1:22" x14ac:dyDescent="0.3">
      <c r="A317" s="2" t="s">
        <v>316</v>
      </c>
      <c r="B317" s="2" t="str">
        <f t="shared" si="4"/>
        <v>US Membre Supérieur(s)</v>
      </c>
      <c r="C317">
        <v>13</v>
      </c>
      <c r="D317">
        <v>13</v>
      </c>
      <c r="E317">
        <v>9</v>
      </c>
      <c r="F317">
        <v>9</v>
      </c>
      <c r="G317">
        <v>20</v>
      </c>
      <c r="H317">
        <v>19</v>
      </c>
      <c r="I317">
        <v>11</v>
      </c>
      <c r="J317">
        <v>15</v>
      </c>
      <c r="K317">
        <v>18</v>
      </c>
      <c r="L317">
        <v>30</v>
      </c>
      <c r="M317">
        <v>27</v>
      </c>
      <c r="N317">
        <v>39</v>
      </c>
      <c r="O317">
        <v>26</v>
      </c>
      <c r="P317">
        <v>21</v>
      </c>
      <c r="Q317">
        <v>20</v>
      </c>
      <c r="R317">
        <v>18</v>
      </c>
      <c r="S317">
        <v>26</v>
      </c>
      <c r="T317">
        <v>7</v>
      </c>
      <c r="U317">
        <v>10</v>
      </c>
      <c r="V317">
        <v>351</v>
      </c>
    </row>
    <row r="318" spans="1:22" x14ac:dyDescent="0.3">
      <c r="A318" s="2" t="s">
        <v>317</v>
      </c>
      <c r="B318" s="2" t="str">
        <f t="shared" si="4"/>
        <v>Imagerie Medicale</v>
      </c>
      <c r="C318">
        <v>13</v>
      </c>
      <c r="D318">
        <v>36</v>
      </c>
      <c r="E318">
        <v>36</v>
      </c>
      <c r="F318">
        <v>39</v>
      </c>
      <c r="G318">
        <v>37</v>
      </c>
      <c r="H318">
        <v>51</v>
      </c>
      <c r="I318">
        <v>68</v>
      </c>
      <c r="J318">
        <v>4</v>
      </c>
      <c r="K318">
        <v>4</v>
      </c>
      <c r="L318">
        <v>10</v>
      </c>
      <c r="M318">
        <v>4</v>
      </c>
      <c r="N318">
        <v>3</v>
      </c>
      <c r="O318">
        <v>5</v>
      </c>
      <c r="P318">
        <v>3</v>
      </c>
      <c r="Q318">
        <v>9</v>
      </c>
      <c r="R318">
        <v>3</v>
      </c>
      <c r="S318">
        <v>8</v>
      </c>
      <c r="T318">
        <v>15</v>
      </c>
      <c r="U318">
        <v>2</v>
      </c>
      <c r="V318">
        <v>350</v>
      </c>
    </row>
    <row r="319" spans="1:22" x14ac:dyDescent="0.3">
      <c r="A319" s="2" t="s">
        <v>318</v>
      </c>
      <c r="B319" s="2" t="str">
        <f t="shared" si="4"/>
        <v>CT Infilt. radiculaire ou foraminale</v>
      </c>
      <c r="U319">
        <v>350</v>
      </c>
      <c r="V319">
        <v>350</v>
      </c>
    </row>
    <row r="320" spans="1:22" x14ac:dyDescent="0.3">
      <c r="A320" s="2" t="s">
        <v>319</v>
      </c>
      <c r="B320" s="2" t="str">
        <f t="shared" si="4"/>
        <v>CT Angioscanner de l'Aorte Thoraco-Abdom</v>
      </c>
      <c r="C320">
        <v>13</v>
      </c>
      <c r="D320">
        <v>10</v>
      </c>
      <c r="E320">
        <v>9</v>
      </c>
      <c r="F320">
        <v>11</v>
      </c>
      <c r="G320">
        <v>5</v>
      </c>
      <c r="H320">
        <v>8</v>
      </c>
      <c r="I320">
        <v>7</v>
      </c>
      <c r="J320">
        <v>4</v>
      </c>
      <c r="K320">
        <v>15</v>
      </c>
      <c r="L320">
        <v>18</v>
      </c>
      <c r="M320">
        <v>31</v>
      </c>
      <c r="N320">
        <v>14</v>
      </c>
      <c r="O320">
        <v>18</v>
      </c>
      <c r="P320">
        <v>37</v>
      </c>
      <c r="Q320">
        <v>24</v>
      </c>
      <c r="R320">
        <v>22</v>
      </c>
      <c r="S320">
        <v>30</v>
      </c>
      <c r="T320">
        <v>35</v>
      </c>
      <c r="U320">
        <v>36</v>
      </c>
      <c r="V320">
        <v>347</v>
      </c>
    </row>
    <row r="321" spans="1:22" x14ac:dyDescent="0.3">
      <c r="A321" s="2" t="s">
        <v>320</v>
      </c>
      <c r="B321" s="2" t="str">
        <f t="shared" si="4"/>
        <v>US Tendon-Muscle avec infiltration</v>
      </c>
      <c r="O321">
        <v>3</v>
      </c>
      <c r="P321">
        <v>23</v>
      </c>
      <c r="Q321">
        <v>109</v>
      </c>
      <c r="R321">
        <v>80</v>
      </c>
      <c r="S321">
        <v>45</v>
      </c>
      <c r="T321">
        <v>70</v>
      </c>
      <c r="U321">
        <v>9</v>
      </c>
      <c r="V321">
        <v>339</v>
      </c>
    </row>
    <row r="322" spans="1:22" x14ac:dyDescent="0.3">
      <c r="A322" s="2" t="s">
        <v>321</v>
      </c>
      <c r="B322" s="2" t="str">
        <f t="shared" si="4"/>
        <v>CT Avant-bras gauche</v>
      </c>
      <c r="C322">
        <v>4</v>
      </c>
      <c r="D322">
        <v>3</v>
      </c>
      <c r="E322">
        <v>4</v>
      </c>
      <c r="F322">
        <v>1</v>
      </c>
      <c r="G322">
        <v>5</v>
      </c>
      <c r="H322">
        <v>7</v>
      </c>
      <c r="I322">
        <v>10</v>
      </c>
      <c r="J322">
        <v>27</v>
      </c>
      <c r="K322">
        <v>20</v>
      </c>
      <c r="L322">
        <v>25</v>
      </c>
      <c r="M322">
        <v>34</v>
      </c>
      <c r="N322">
        <v>34</v>
      </c>
      <c r="O322">
        <v>44</v>
      </c>
      <c r="P322">
        <v>33</v>
      </c>
      <c r="Q322">
        <v>27</v>
      </c>
      <c r="R322">
        <v>13</v>
      </c>
      <c r="S322">
        <v>27</v>
      </c>
      <c r="T322">
        <v>5</v>
      </c>
      <c r="U322">
        <v>14</v>
      </c>
      <c r="V322">
        <v>337</v>
      </c>
    </row>
    <row r="323" spans="1:22" x14ac:dyDescent="0.3">
      <c r="A323" s="2" t="s">
        <v>322</v>
      </c>
      <c r="B323" s="2" t="str">
        <f t="shared" ref="B323:B386" si="5">TRIM(A323)</f>
        <v>IRM Sacro-iliaques</v>
      </c>
      <c r="H323">
        <v>1</v>
      </c>
      <c r="I323">
        <v>5</v>
      </c>
      <c r="J323">
        <v>12</v>
      </c>
      <c r="K323">
        <v>17</v>
      </c>
      <c r="L323">
        <v>25</v>
      </c>
      <c r="M323">
        <v>24</v>
      </c>
      <c r="N323">
        <v>44</v>
      </c>
      <c r="O323">
        <v>33</v>
      </c>
      <c r="P323">
        <v>30</v>
      </c>
      <c r="Q323">
        <v>37</v>
      </c>
      <c r="R323">
        <v>32</v>
      </c>
      <c r="S323">
        <v>11</v>
      </c>
      <c r="T323">
        <v>21</v>
      </c>
      <c r="U323">
        <v>26</v>
      </c>
      <c r="V323">
        <v>318</v>
      </c>
    </row>
    <row r="324" spans="1:22" x14ac:dyDescent="0.3">
      <c r="A324" s="2" t="s">
        <v>323</v>
      </c>
      <c r="B324" s="2" t="str">
        <f t="shared" si="5"/>
        <v>CT Jambe gauche</v>
      </c>
      <c r="C324">
        <v>8</v>
      </c>
      <c r="D324">
        <v>12</v>
      </c>
      <c r="E324">
        <v>10</v>
      </c>
      <c r="F324">
        <v>3</v>
      </c>
      <c r="G324">
        <v>10</v>
      </c>
      <c r="H324">
        <v>14</v>
      </c>
      <c r="I324">
        <v>23</v>
      </c>
      <c r="J324">
        <v>28</v>
      </c>
      <c r="K324">
        <v>12</v>
      </c>
      <c r="L324">
        <v>14</v>
      </c>
      <c r="M324">
        <v>23</v>
      </c>
      <c r="N324">
        <v>17</v>
      </c>
      <c r="O324">
        <v>27</v>
      </c>
      <c r="P324">
        <v>25</v>
      </c>
      <c r="Q324">
        <v>19</v>
      </c>
      <c r="R324">
        <v>26</v>
      </c>
      <c r="S324">
        <v>13</v>
      </c>
      <c r="T324">
        <v>14</v>
      </c>
      <c r="U324">
        <v>18</v>
      </c>
      <c r="V324">
        <v>316</v>
      </c>
    </row>
    <row r="325" spans="1:22" x14ac:dyDescent="0.3">
      <c r="A325" s="2" t="s">
        <v>324</v>
      </c>
      <c r="B325" s="2" t="str">
        <f t="shared" si="5"/>
        <v>RX Téléradiographie 1cl</v>
      </c>
      <c r="L325">
        <v>42</v>
      </c>
      <c r="M325">
        <v>42</v>
      </c>
      <c r="N325">
        <v>42</v>
      </c>
      <c r="O325">
        <v>28</v>
      </c>
      <c r="P325">
        <v>31</v>
      </c>
      <c r="Q325">
        <v>26</v>
      </c>
      <c r="R325">
        <v>24</v>
      </c>
      <c r="S325">
        <v>31</v>
      </c>
      <c r="T325">
        <v>24</v>
      </c>
      <c r="U325">
        <v>25</v>
      </c>
      <c r="V325">
        <v>315</v>
      </c>
    </row>
    <row r="326" spans="1:22" x14ac:dyDescent="0.3">
      <c r="A326" s="2" t="s">
        <v>325</v>
      </c>
      <c r="B326" s="2" t="str">
        <f t="shared" si="5"/>
        <v>CT Sacrum-Coccyx</v>
      </c>
      <c r="C326">
        <v>3</v>
      </c>
      <c r="D326">
        <v>5</v>
      </c>
      <c r="E326">
        <v>6</v>
      </c>
      <c r="F326">
        <v>13</v>
      </c>
      <c r="G326">
        <v>11</v>
      </c>
      <c r="H326">
        <v>12</v>
      </c>
      <c r="I326">
        <v>7</v>
      </c>
      <c r="J326">
        <v>11</v>
      </c>
      <c r="K326">
        <v>21</v>
      </c>
      <c r="L326">
        <v>17</v>
      </c>
      <c r="M326">
        <v>14</v>
      </c>
      <c r="N326">
        <v>23</v>
      </c>
      <c r="O326">
        <v>16</v>
      </c>
      <c r="P326">
        <v>16</v>
      </c>
      <c r="Q326">
        <v>22</v>
      </c>
      <c r="R326">
        <v>23</v>
      </c>
      <c r="S326">
        <v>27</v>
      </c>
      <c r="T326">
        <v>32</v>
      </c>
      <c r="U326">
        <v>34</v>
      </c>
      <c r="V326">
        <v>313</v>
      </c>
    </row>
    <row r="327" spans="1:22" x14ac:dyDescent="0.3">
      <c r="A327" s="2" t="s">
        <v>326</v>
      </c>
      <c r="B327" s="2" t="str">
        <f t="shared" si="5"/>
        <v>US Gril Costal</v>
      </c>
      <c r="C327">
        <v>14</v>
      </c>
      <c r="D327">
        <v>14</v>
      </c>
      <c r="E327">
        <v>10</v>
      </c>
      <c r="F327">
        <v>14</v>
      </c>
      <c r="G327">
        <v>8</v>
      </c>
      <c r="H327">
        <v>9</v>
      </c>
      <c r="I327">
        <v>10</v>
      </c>
      <c r="J327">
        <v>14</v>
      </c>
      <c r="K327">
        <v>15</v>
      </c>
      <c r="L327">
        <v>13</v>
      </c>
      <c r="M327">
        <v>21</v>
      </c>
      <c r="N327">
        <v>15</v>
      </c>
      <c r="O327">
        <v>27</v>
      </c>
      <c r="P327">
        <v>15</v>
      </c>
      <c r="Q327">
        <v>18</v>
      </c>
      <c r="R327">
        <v>26</v>
      </c>
      <c r="S327">
        <v>13</v>
      </c>
      <c r="T327">
        <v>22</v>
      </c>
      <c r="U327">
        <v>30</v>
      </c>
      <c r="V327">
        <v>308</v>
      </c>
    </row>
    <row r="328" spans="1:22" x14ac:dyDescent="0.3">
      <c r="A328" s="2" t="s">
        <v>327</v>
      </c>
      <c r="B328" s="2" t="str">
        <f t="shared" si="5"/>
        <v>CT Sacro-iliaques</v>
      </c>
      <c r="C328">
        <v>10</v>
      </c>
      <c r="D328">
        <v>8</v>
      </c>
      <c r="E328">
        <v>16</v>
      </c>
      <c r="F328">
        <v>25</v>
      </c>
      <c r="G328">
        <v>9</v>
      </c>
      <c r="H328">
        <v>13</v>
      </c>
      <c r="I328">
        <v>21</v>
      </c>
      <c r="J328">
        <v>10</v>
      </c>
      <c r="K328">
        <v>14</v>
      </c>
      <c r="L328">
        <v>18</v>
      </c>
      <c r="M328">
        <v>17</v>
      </c>
      <c r="N328">
        <v>14</v>
      </c>
      <c r="O328">
        <v>12</v>
      </c>
      <c r="P328">
        <v>19</v>
      </c>
      <c r="Q328">
        <v>20</v>
      </c>
      <c r="R328">
        <v>23</v>
      </c>
      <c r="S328">
        <v>21</v>
      </c>
      <c r="T328">
        <v>12</v>
      </c>
      <c r="U328">
        <v>23</v>
      </c>
      <c r="V328">
        <v>305</v>
      </c>
    </row>
    <row r="329" spans="1:22" x14ac:dyDescent="0.3">
      <c r="A329" s="2" t="s">
        <v>328</v>
      </c>
      <c r="B329" s="2" t="str">
        <f t="shared" si="5"/>
        <v>RX Transit Grêle</v>
      </c>
      <c r="C329">
        <v>49</v>
      </c>
      <c r="D329">
        <v>52</v>
      </c>
      <c r="E329">
        <v>67</v>
      </c>
      <c r="F329">
        <v>52</v>
      </c>
      <c r="G329">
        <v>6</v>
      </c>
      <c r="H329">
        <v>2</v>
      </c>
      <c r="I329">
        <v>8</v>
      </c>
      <c r="J329">
        <v>6</v>
      </c>
      <c r="K329">
        <v>24</v>
      </c>
      <c r="L329">
        <v>13</v>
      </c>
      <c r="M329">
        <v>1</v>
      </c>
      <c r="N329">
        <v>2</v>
      </c>
      <c r="P329">
        <v>1</v>
      </c>
      <c r="Q329">
        <v>2</v>
      </c>
      <c r="S329">
        <v>3</v>
      </c>
      <c r="T329">
        <v>8</v>
      </c>
      <c r="U329">
        <v>5</v>
      </c>
      <c r="V329">
        <v>301</v>
      </c>
    </row>
    <row r="330" spans="1:22" x14ac:dyDescent="0.3">
      <c r="A330" s="2" t="s">
        <v>329</v>
      </c>
      <c r="B330" s="2" t="str">
        <f t="shared" si="5"/>
        <v>CT Infiltration Interapophysaire 2 nivea</v>
      </c>
      <c r="U330">
        <v>299</v>
      </c>
      <c r="V330">
        <v>299</v>
      </c>
    </row>
    <row r="331" spans="1:22" x14ac:dyDescent="0.3">
      <c r="A331" s="2" t="s">
        <v>330</v>
      </c>
      <c r="B331" s="2" t="str">
        <f t="shared" si="5"/>
        <v>RX Oesophage</v>
      </c>
      <c r="C331">
        <v>26</v>
      </c>
      <c r="D331">
        <v>18</v>
      </c>
      <c r="E331">
        <v>18</v>
      </c>
      <c r="F331">
        <v>23</v>
      </c>
      <c r="G331">
        <v>25</v>
      </c>
      <c r="H331">
        <v>19</v>
      </c>
      <c r="I331">
        <v>14</v>
      </c>
      <c r="J331">
        <v>7</v>
      </c>
      <c r="K331">
        <v>22</v>
      </c>
      <c r="L331">
        <v>27</v>
      </c>
      <c r="M331">
        <v>16</v>
      </c>
      <c r="N331">
        <v>10</v>
      </c>
      <c r="O331">
        <v>10</v>
      </c>
      <c r="P331">
        <v>15</v>
      </c>
      <c r="Q331">
        <v>8</v>
      </c>
      <c r="R331">
        <v>12</v>
      </c>
      <c r="S331">
        <v>11</v>
      </c>
      <c r="T331">
        <v>8</v>
      </c>
      <c r="U331">
        <v>5</v>
      </c>
      <c r="V331">
        <v>294</v>
      </c>
    </row>
    <row r="332" spans="1:22" x14ac:dyDescent="0.3">
      <c r="A332" s="2" t="s">
        <v>331</v>
      </c>
      <c r="B332" s="2" t="str">
        <f t="shared" si="5"/>
        <v>RX Colon - Lavement Gastrografine</v>
      </c>
      <c r="C332">
        <v>14</v>
      </c>
      <c r="D332">
        <v>38</v>
      </c>
      <c r="E332">
        <v>30</v>
      </c>
      <c r="F332">
        <v>15</v>
      </c>
      <c r="G332">
        <v>22</v>
      </c>
      <c r="H332">
        <v>14</v>
      </c>
      <c r="I332">
        <v>17</v>
      </c>
      <c r="J332">
        <v>22</v>
      </c>
      <c r="K332">
        <v>24</v>
      </c>
      <c r="L332">
        <v>12</v>
      </c>
      <c r="M332">
        <v>8</v>
      </c>
      <c r="N332">
        <v>11</v>
      </c>
      <c r="O332">
        <v>17</v>
      </c>
      <c r="P332">
        <v>10</v>
      </c>
      <c r="Q332">
        <v>16</v>
      </c>
      <c r="R332">
        <v>10</v>
      </c>
      <c r="S332">
        <v>5</v>
      </c>
      <c r="T332">
        <v>6</v>
      </c>
      <c r="U332">
        <v>2</v>
      </c>
      <c r="V332">
        <v>293</v>
      </c>
    </row>
    <row r="333" spans="1:22" x14ac:dyDescent="0.3">
      <c r="A333" s="2" t="s">
        <v>332</v>
      </c>
      <c r="B333" s="2" t="str">
        <f t="shared" si="5"/>
        <v>CT Avant-bras droit</v>
      </c>
      <c r="C333">
        <v>4</v>
      </c>
      <c r="D333">
        <v>5</v>
      </c>
      <c r="E333">
        <v>6</v>
      </c>
      <c r="F333">
        <v>5</v>
      </c>
      <c r="G333">
        <v>1</v>
      </c>
      <c r="H333">
        <v>10</v>
      </c>
      <c r="I333">
        <v>12</v>
      </c>
      <c r="J333">
        <v>17</v>
      </c>
      <c r="K333">
        <v>23</v>
      </c>
      <c r="L333">
        <v>17</v>
      </c>
      <c r="M333">
        <v>23</v>
      </c>
      <c r="N333">
        <v>30</v>
      </c>
      <c r="O333">
        <v>22</v>
      </c>
      <c r="P333">
        <v>18</v>
      </c>
      <c r="Q333">
        <v>40</v>
      </c>
      <c r="R333">
        <v>22</v>
      </c>
      <c r="S333">
        <v>9</v>
      </c>
      <c r="T333">
        <v>16</v>
      </c>
      <c r="U333">
        <v>13</v>
      </c>
      <c r="V333">
        <v>293</v>
      </c>
    </row>
    <row r="334" spans="1:22" x14ac:dyDescent="0.3">
      <c r="A334" s="2" t="s">
        <v>333</v>
      </c>
      <c r="B334" s="2" t="str">
        <f t="shared" si="5"/>
        <v>CT Jambe droite</v>
      </c>
      <c r="C334">
        <v>8</v>
      </c>
      <c r="D334">
        <v>3</v>
      </c>
      <c r="E334">
        <v>4</v>
      </c>
      <c r="F334">
        <v>5</v>
      </c>
      <c r="G334">
        <v>6</v>
      </c>
      <c r="H334">
        <v>12</v>
      </c>
      <c r="I334">
        <v>7</v>
      </c>
      <c r="J334">
        <v>13</v>
      </c>
      <c r="K334">
        <v>14</v>
      </c>
      <c r="L334">
        <v>12</v>
      </c>
      <c r="M334">
        <v>17</v>
      </c>
      <c r="N334">
        <v>13</v>
      </c>
      <c r="O334">
        <v>28</v>
      </c>
      <c r="P334">
        <v>18</v>
      </c>
      <c r="Q334">
        <v>34</v>
      </c>
      <c r="R334">
        <v>14</v>
      </c>
      <c r="S334">
        <v>24</v>
      </c>
      <c r="T334">
        <v>30</v>
      </c>
      <c r="U334">
        <v>31</v>
      </c>
      <c r="V334">
        <v>293</v>
      </c>
    </row>
    <row r="335" spans="1:22" x14ac:dyDescent="0.3">
      <c r="A335" s="2" t="s">
        <v>334</v>
      </c>
      <c r="B335" s="2" t="str">
        <f t="shared" si="5"/>
        <v>RX PTLI et Arthrodistension d'épaule</v>
      </c>
      <c r="C335">
        <v>31</v>
      </c>
      <c r="D335">
        <v>39</v>
      </c>
      <c r="E335">
        <v>30</v>
      </c>
      <c r="F335">
        <v>31</v>
      </c>
      <c r="G335">
        <v>44</v>
      </c>
      <c r="H335">
        <v>69</v>
      </c>
      <c r="I335">
        <v>45</v>
      </c>
      <c r="V335">
        <v>289</v>
      </c>
    </row>
    <row r="336" spans="1:22" x14ac:dyDescent="0.3">
      <c r="A336" s="2" t="s">
        <v>335</v>
      </c>
      <c r="B336" s="2" t="str">
        <f t="shared" si="5"/>
        <v>US Membres Supérieurs</v>
      </c>
      <c r="C336">
        <v>26</v>
      </c>
      <c r="D336">
        <v>14</v>
      </c>
      <c r="E336">
        <v>23</v>
      </c>
      <c r="F336">
        <v>22</v>
      </c>
      <c r="G336">
        <v>42</v>
      </c>
      <c r="H336">
        <v>50</v>
      </c>
      <c r="I336">
        <v>99</v>
      </c>
      <c r="J336">
        <v>8</v>
      </c>
      <c r="V336">
        <v>284</v>
      </c>
    </row>
    <row r="337" spans="1:22" x14ac:dyDescent="0.3">
      <c r="A337" s="2" t="s">
        <v>336</v>
      </c>
      <c r="B337" s="2" t="str">
        <f t="shared" si="5"/>
        <v>US Aorte</v>
      </c>
      <c r="C337">
        <v>23</v>
      </c>
      <c r="D337">
        <v>22</v>
      </c>
      <c r="E337">
        <v>17</v>
      </c>
      <c r="F337">
        <v>16</v>
      </c>
      <c r="G337">
        <v>18</v>
      </c>
      <c r="H337">
        <v>21</v>
      </c>
      <c r="I337">
        <v>17</v>
      </c>
      <c r="J337">
        <v>8</v>
      </c>
      <c r="K337">
        <v>7</v>
      </c>
      <c r="L337">
        <v>8</v>
      </c>
      <c r="M337">
        <v>14</v>
      </c>
      <c r="N337">
        <v>15</v>
      </c>
      <c r="O337">
        <v>20</v>
      </c>
      <c r="P337">
        <v>19</v>
      </c>
      <c r="Q337">
        <v>8</v>
      </c>
      <c r="R337">
        <v>16</v>
      </c>
      <c r="S337">
        <v>10</v>
      </c>
      <c r="T337">
        <v>9</v>
      </c>
      <c r="U337">
        <v>9</v>
      </c>
      <c r="V337">
        <v>277</v>
      </c>
    </row>
    <row r="338" spans="1:22" x14ac:dyDescent="0.3">
      <c r="A338" s="2" t="s">
        <v>337</v>
      </c>
      <c r="B338" s="2" t="str">
        <f t="shared" si="5"/>
        <v>IRM Main gauche</v>
      </c>
      <c r="H338">
        <v>7</v>
      </c>
      <c r="I338">
        <v>9</v>
      </c>
      <c r="J338">
        <v>13</v>
      </c>
      <c r="K338">
        <v>20</v>
      </c>
      <c r="L338">
        <v>20</v>
      </c>
      <c r="M338">
        <v>30</v>
      </c>
      <c r="N338">
        <v>30</v>
      </c>
      <c r="O338">
        <v>29</v>
      </c>
      <c r="P338">
        <v>20</v>
      </c>
      <c r="Q338">
        <v>23</v>
      </c>
      <c r="R338">
        <v>18</v>
      </c>
      <c r="S338">
        <v>13</v>
      </c>
      <c r="T338">
        <v>18</v>
      </c>
      <c r="U338">
        <v>27</v>
      </c>
      <c r="V338">
        <v>277</v>
      </c>
    </row>
    <row r="339" spans="1:22" x14ac:dyDescent="0.3">
      <c r="A339" s="2" t="s">
        <v>338</v>
      </c>
      <c r="B339" s="2" t="str">
        <f t="shared" si="5"/>
        <v>CORO Dilatation 2 vaisseaux coronaires</v>
      </c>
      <c r="N339">
        <v>10</v>
      </c>
      <c r="O339">
        <v>10</v>
      </c>
      <c r="P339">
        <v>32</v>
      </c>
      <c r="Q339">
        <v>52</v>
      </c>
      <c r="R339">
        <v>37</v>
      </c>
      <c r="S339">
        <v>39</v>
      </c>
      <c r="T339">
        <v>35</v>
      </c>
      <c r="U339">
        <v>62</v>
      </c>
      <c r="V339">
        <v>277</v>
      </c>
    </row>
    <row r="340" spans="1:22" x14ac:dyDescent="0.3">
      <c r="A340" s="2" t="s">
        <v>339</v>
      </c>
      <c r="B340" s="2" t="str">
        <f t="shared" si="5"/>
        <v>CYTO Biopsie Cylindre Histo</v>
      </c>
      <c r="J340">
        <v>18</v>
      </c>
      <c r="K340">
        <v>168</v>
      </c>
      <c r="L340">
        <v>87</v>
      </c>
      <c r="V340">
        <v>273</v>
      </c>
    </row>
    <row r="341" spans="1:22" x14ac:dyDescent="0.3">
      <c r="A341" s="2" t="s">
        <v>340</v>
      </c>
      <c r="B341" s="2" t="str">
        <f t="shared" si="5"/>
        <v>STEREO Sein Droit</v>
      </c>
      <c r="C341">
        <v>44</v>
      </c>
      <c r="D341">
        <v>34</v>
      </c>
      <c r="E341">
        <v>18</v>
      </c>
      <c r="F341">
        <v>23</v>
      </c>
      <c r="G341">
        <v>25</v>
      </c>
      <c r="H341">
        <v>30</v>
      </c>
      <c r="I341">
        <v>45</v>
      </c>
      <c r="J341">
        <v>33</v>
      </c>
      <c r="K341">
        <v>14</v>
      </c>
      <c r="L341">
        <v>2</v>
      </c>
      <c r="V341">
        <v>268</v>
      </c>
    </row>
    <row r="342" spans="1:22" x14ac:dyDescent="0.3">
      <c r="A342" s="2" t="s">
        <v>341</v>
      </c>
      <c r="B342" s="2" t="str">
        <f t="shared" si="5"/>
        <v>RX Colon - Lavement baryté DC</v>
      </c>
      <c r="C342">
        <v>34</v>
      </c>
      <c r="D342">
        <v>22</v>
      </c>
      <c r="E342">
        <v>30</v>
      </c>
      <c r="F342">
        <v>16</v>
      </c>
      <c r="G342">
        <v>12</v>
      </c>
      <c r="H342">
        <v>12</v>
      </c>
      <c r="I342">
        <v>19</v>
      </c>
      <c r="J342">
        <v>28</v>
      </c>
      <c r="K342">
        <v>22</v>
      </c>
      <c r="L342">
        <v>23</v>
      </c>
      <c r="M342">
        <v>11</v>
      </c>
      <c r="N342">
        <v>7</v>
      </c>
      <c r="O342">
        <v>9</v>
      </c>
      <c r="P342">
        <v>6</v>
      </c>
      <c r="Q342">
        <v>3</v>
      </c>
      <c r="R342">
        <v>2</v>
      </c>
      <c r="S342">
        <v>2</v>
      </c>
      <c r="T342">
        <v>3</v>
      </c>
      <c r="U342">
        <v>5</v>
      </c>
      <c r="V342">
        <v>266</v>
      </c>
    </row>
    <row r="343" spans="1:22" x14ac:dyDescent="0.3">
      <c r="A343" s="2" t="s">
        <v>342</v>
      </c>
      <c r="B343" s="2" t="str">
        <f t="shared" si="5"/>
        <v>RX Voies urinaires</v>
      </c>
      <c r="C343">
        <v>3</v>
      </c>
      <c r="D343">
        <v>13</v>
      </c>
      <c r="E343">
        <v>17</v>
      </c>
      <c r="F343">
        <v>31</v>
      </c>
      <c r="G343">
        <v>40</v>
      </c>
      <c r="H343">
        <v>55</v>
      </c>
      <c r="I343">
        <v>44</v>
      </c>
      <c r="J343">
        <v>8</v>
      </c>
      <c r="K343">
        <v>8</v>
      </c>
      <c r="L343">
        <v>12</v>
      </c>
      <c r="M343">
        <v>9</v>
      </c>
      <c r="N343">
        <v>12</v>
      </c>
      <c r="O343">
        <v>9</v>
      </c>
      <c r="P343">
        <v>3</v>
      </c>
      <c r="V343">
        <v>264</v>
      </c>
    </row>
    <row r="344" spans="1:22" x14ac:dyDescent="0.3">
      <c r="A344" s="2" t="s">
        <v>343</v>
      </c>
      <c r="B344" s="2" t="str">
        <f t="shared" si="5"/>
        <v>US Coude droit avec infiltration</v>
      </c>
      <c r="O344">
        <v>13</v>
      </c>
      <c r="P344">
        <v>29</v>
      </c>
      <c r="Q344">
        <v>37</v>
      </c>
      <c r="R344">
        <v>38</v>
      </c>
      <c r="S344">
        <v>46</v>
      </c>
      <c r="T344">
        <v>60</v>
      </c>
      <c r="U344">
        <v>36</v>
      </c>
      <c r="V344">
        <v>259</v>
      </c>
    </row>
    <row r="345" spans="1:22" x14ac:dyDescent="0.3">
      <c r="A345" s="2" t="s">
        <v>344</v>
      </c>
      <c r="B345" s="2" t="str">
        <f t="shared" si="5"/>
        <v>CT1n Colonne lombaire</v>
      </c>
      <c r="C345">
        <v>12</v>
      </c>
      <c r="D345">
        <v>10</v>
      </c>
      <c r="E345">
        <v>2</v>
      </c>
      <c r="F345">
        <v>9</v>
      </c>
      <c r="G345">
        <v>4</v>
      </c>
      <c r="H345">
        <v>5</v>
      </c>
      <c r="I345">
        <v>22</v>
      </c>
      <c r="J345">
        <v>13</v>
      </c>
      <c r="K345">
        <v>16</v>
      </c>
      <c r="L345">
        <v>28</v>
      </c>
      <c r="M345">
        <v>22</v>
      </c>
      <c r="N345">
        <v>15</v>
      </c>
      <c r="O345">
        <v>28</v>
      </c>
      <c r="P345">
        <v>16</v>
      </c>
      <c r="Q345">
        <v>8</v>
      </c>
      <c r="R345">
        <v>9</v>
      </c>
      <c r="S345">
        <v>8</v>
      </c>
      <c r="T345">
        <v>13</v>
      </c>
      <c r="U345">
        <v>13</v>
      </c>
      <c r="V345">
        <v>253</v>
      </c>
    </row>
    <row r="346" spans="1:22" x14ac:dyDescent="0.3">
      <c r="A346" s="2" t="s">
        <v>345</v>
      </c>
      <c r="B346" s="2" t="str">
        <f t="shared" si="5"/>
        <v>IRM Doigt(s) droit(s)</v>
      </c>
      <c r="H346">
        <v>10</v>
      </c>
      <c r="I346">
        <v>7</v>
      </c>
      <c r="J346">
        <v>12</v>
      </c>
      <c r="K346">
        <v>22</v>
      </c>
      <c r="L346">
        <v>23</v>
      </c>
      <c r="M346">
        <v>22</v>
      </c>
      <c r="N346">
        <v>19</v>
      </c>
      <c r="O346">
        <v>21</v>
      </c>
      <c r="P346">
        <v>17</v>
      </c>
      <c r="Q346">
        <v>26</v>
      </c>
      <c r="R346">
        <v>16</v>
      </c>
      <c r="S346">
        <v>21</v>
      </c>
      <c r="T346">
        <v>21</v>
      </c>
      <c r="U346">
        <v>12</v>
      </c>
      <c r="V346">
        <v>249</v>
      </c>
    </row>
    <row r="347" spans="1:22" x14ac:dyDescent="0.3">
      <c r="A347" s="2" t="s">
        <v>346</v>
      </c>
      <c r="B347" s="2" t="str">
        <f t="shared" si="5"/>
        <v>CT Thoraco_abdominal</v>
      </c>
      <c r="F347">
        <v>72</v>
      </c>
      <c r="G347">
        <v>170</v>
      </c>
      <c r="V347">
        <v>242</v>
      </c>
    </row>
    <row r="348" spans="1:22" x14ac:dyDescent="0.3">
      <c r="A348" s="2" t="s">
        <v>347</v>
      </c>
      <c r="B348" s="2" t="str">
        <f t="shared" si="5"/>
        <v>CORO Coronarographie+Greffographie</v>
      </c>
      <c r="N348">
        <v>23</v>
      </c>
      <c r="O348">
        <v>37</v>
      </c>
      <c r="P348">
        <v>27</v>
      </c>
      <c r="Q348">
        <v>29</v>
      </c>
      <c r="R348">
        <v>35</v>
      </c>
      <c r="S348">
        <v>33</v>
      </c>
      <c r="T348">
        <v>17</v>
      </c>
      <c r="U348">
        <v>36</v>
      </c>
      <c r="V348">
        <v>237</v>
      </c>
    </row>
    <row r="349" spans="1:22" x14ac:dyDescent="0.3">
      <c r="A349" s="2" t="s">
        <v>348</v>
      </c>
      <c r="B349" s="2" t="str">
        <f t="shared" si="5"/>
        <v>CT Cuisse - Fesse</v>
      </c>
      <c r="C349">
        <v>5</v>
      </c>
      <c r="D349">
        <v>11</v>
      </c>
      <c r="E349">
        <v>9</v>
      </c>
      <c r="F349">
        <v>7</v>
      </c>
      <c r="G349">
        <v>8</v>
      </c>
      <c r="H349">
        <v>7</v>
      </c>
      <c r="I349">
        <v>11</v>
      </c>
      <c r="J349">
        <v>7</v>
      </c>
      <c r="K349">
        <v>10</v>
      </c>
      <c r="L349">
        <v>16</v>
      </c>
      <c r="M349">
        <v>18</v>
      </c>
      <c r="N349">
        <v>14</v>
      </c>
      <c r="O349">
        <v>13</v>
      </c>
      <c r="P349">
        <v>10</v>
      </c>
      <c r="Q349">
        <v>11</v>
      </c>
      <c r="R349">
        <v>19</v>
      </c>
      <c r="S349">
        <v>19</v>
      </c>
      <c r="T349">
        <v>20</v>
      </c>
      <c r="U349">
        <v>18</v>
      </c>
      <c r="V349">
        <v>233</v>
      </c>
    </row>
    <row r="350" spans="1:22" x14ac:dyDescent="0.3">
      <c r="A350" s="2" t="s">
        <v>349</v>
      </c>
      <c r="B350" s="2" t="str">
        <f t="shared" si="5"/>
        <v>ARTHRO Cheville gauche</v>
      </c>
      <c r="C350">
        <v>8</v>
      </c>
      <c r="D350">
        <v>5</v>
      </c>
      <c r="E350">
        <v>5</v>
      </c>
      <c r="F350">
        <v>8</v>
      </c>
      <c r="G350">
        <v>17</v>
      </c>
      <c r="H350">
        <v>22</v>
      </c>
      <c r="I350">
        <v>20</v>
      </c>
      <c r="J350">
        <v>16</v>
      </c>
      <c r="K350">
        <v>14</v>
      </c>
      <c r="L350">
        <v>11</v>
      </c>
      <c r="M350">
        <v>10</v>
      </c>
      <c r="N350">
        <v>8</v>
      </c>
      <c r="O350">
        <v>14</v>
      </c>
      <c r="P350">
        <v>12</v>
      </c>
      <c r="Q350">
        <v>13</v>
      </c>
      <c r="R350">
        <v>11</v>
      </c>
      <c r="S350">
        <v>12</v>
      </c>
      <c r="T350">
        <v>14</v>
      </c>
      <c r="U350">
        <v>13</v>
      </c>
      <c r="V350">
        <v>233</v>
      </c>
    </row>
    <row r="351" spans="1:22" x14ac:dyDescent="0.3">
      <c r="A351" s="2" t="s">
        <v>350</v>
      </c>
      <c r="B351" s="2" t="str">
        <f t="shared" si="5"/>
        <v>ARTHRO Pied gauche</v>
      </c>
      <c r="L351">
        <v>10</v>
      </c>
      <c r="M351">
        <v>17</v>
      </c>
      <c r="N351">
        <v>20</v>
      </c>
      <c r="O351">
        <v>23</v>
      </c>
      <c r="P351">
        <v>37</v>
      </c>
      <c r="Q351">
        <v>28</v>
      </c>
      <c r="R351">
        <v>33</v>
      </c>
      <c r="S351">
        <v>18</v>
      </c>
      <c r="T351">
        <v>20</v>
      </c>
      <c r="U351">
        <v>25</v>
      </c>
      <c r="V351">
        <v>231</v>
      </c>
    </row>
    <row r="352" spans="1:22" x14ac:dyDescent="0.3">
      <c r="A352" s="2" t="s">
        <v>351</v>
      </c>
      <c r="B352" s="2" t="str">
        <f t="shared" si="5"/>
        <v>STEREO Sein Gauche</v>
      </c>
      <c r="C352">
        <v>34</v>
      </c>
      <c r="D352">
        <v>33</v>
      </c>
      <c r="E352">
        <v>24</v>
      </c>
      <c r="F352">
        <v>16</v>
      </c>
      <c r="G352">
        <v>26</v>
      </c>
      <c r="H352">
        <v>18</v>
      </c>
      <c r="I352">
        <v>30</v>
      </c>
      <c r="J352">
        <v>35</v>
      </c>
      <c r="K352">
        <v>13</v>
      </c>
      <c r="L352">
        <v>1</v>
      </c>
      <c r="V352">
        <v>230</v>
      </c>
    </row>
    <row r="353" spans="1:22" x14ac:dyDescent="0.3">
      <c r="A353" s="2" t="s">
        <v>352</v>
      </c>
      <c r="B353" s="2" t="str">
        <f t="shared" si="5"/>
        <v>US Ponction de hanche</v>
      </c>
      <c r="L353">
        <v>3</v>
      </c>
      <c r="M353">
        <v>3</v>
      </c>
      <c r="O353">
        <v>2</v>
      </c>
      <c r="P353">
        <v>10</v>
      </c>
      <c r="Q353">
        <v>41</v>
      </c>
      <c r="R353">
        <v>73</v>
      </c>
      <c r="S353">
        <v>51</v>
      </c>
      <c r="T353">
        <v>34</v>
      </c>
      <c r="U353">
        <v>11</v>
      </c>
      <c r="V353">
        <v>228</v>
      </c>
    </row>
    <row r="354" spans="1:22" x14ac:dyDescent="0.3">
      <c r="A354" s="2" t="s">
        <v>353</v>
      </c>
      <c r="B354" s="2" t="str">
        <f t="shared" si="5"/>
        <v>ARTHRO Pied droit</v>
      </c>
      <c r="L354">
        <v>8</v>
      </c>
      <c r="M354">
        <v>18</v>
      </c>
      <c r="N354">
        <v>12</v>
      </c>
      <c r="O354">
        <v>29</v>
      </c>
      <c r="P354">
        <v>31</v>
      </c>
      <c r="Q354">
        <v>29</v>
      </c>
      <c r="R354">
        <v>31</v>
      </c>
      <c r="S354">
        <v>14</v>
      </c>
      <c r="T354">
        <v>32</v>
      </c>
      <c r="U354">
        <v>22</v>
      </c>
      <c r="V354">
        <v>226</v>
      </c>
    </row>
    <row r="355" spans="1:22" x14ac:dyDescent="0.3">
      <c r="A355" s="2" t="s">
        <v>354</v>
      </c>
      <c r="B355" s="2" t="str">
        <f t="shared" si="5"/>
        <v>US Biopsie renale</v>
      </c>
      <c r="L355">
        <v>1</v>
      </c>
      <c r="M355">
        <v>11</v>
      </c>
      <c r="N355">
        <v>8</v>
      </c>
      <c r="O355">
        <v>29</v>
      </c>
      <c r="P355">
        <v>30</v>
      </c>
      <c r="Q355">
        <v>33</v>
      </c>
      <c r="R355">
        <v>35</v>
      </c>
      <c r="S355">
        <v>24</v>
      </c>
      <c r="T355">
        <v>21</v>
      </c>
      <c r="U355">
        <v>32</v>
      </c>
      <c r="V355">
        <v>224</v>
      </c>
    </row>
    <row r="356" spans="1:22" x14ac:dyDescent="0.3">
      <c r="A356" s="2" t="s">
        <v>355</v>
      </c>
      <c r="B356" s="2" t="str">
        <f t="shared" si="5"/>
        <v>ARTHRO Cheville droite</v>
      </c>
      <c r="C356">
        <v>5</v>
      </c>
      <c r="D356">
        <v>6</v>
      </c>
      <c r="E356">
        <v>7</v>
      </c>
      <c r="F356">
        <v>19</v>
      </c>
      <c r="G356">
        <v>11</v>
      </c>
      <c r="H356">
        <v>10</v>
      </c>
      <c r="I356">
        <v>16</v>
      </c>
      <c r="J356">
        <v>13</v>
      </c>
      <c r="K356">
        <v>14</v>
      </c>
      <c r="L356">
        <v>9</v>
      </c>
      <c r="M356">
        <v>4</v>
      </c>
      <c r="N356">
        <v>12</v>
      </c>
      <c r="O356">
        <v>7</v>
      </c>
      <c r="P356">
        <v>19</v>
      </c>
      <c r="Q356">
        <v>21</v>
      </c>
      <c r="R356">
        <v>12</v>
      </c>
      <c r="S356">
        <v>14</v>
      </c>
      <c r="T356">
        <v>10</v>
      </c>
      <c r="U356">
        <v>14</v>
      </c>
      <c r="V356">
        <v>223</v>
      </c>
    </row>
    <row r="357" spans="1:22" x14ac:dyDescent="0.3">
      <c r="A357" s="2" t="s">
        <v>356</v>
      </c>
      <c r="B357" s="2" t="str">
        <f t="shared" si="5"/>
        <v>RX Col cervicale</v>
      </c>
      <c r="C357">
        <v>26</v>
      </c>
      <c r="D357">
        <v>24</v>
      </c>
      <c r="E357">
        <v>23</v>
      </c>
      <c r="F357">
        <v>27</v>
      </c>
      <c r="G357">
        <v>30</v>
      </c>
      <c r="H357">
        <v>37</v>
      </c>
      <c r="I357">
        <v>16</v>
      </c>
      <c r="J357">
        <v>12</v>
      </c>
      <c r="K357">
        <v>15</v>
      </c>
      <c r="L357">
        <v>6</v>
      </c>
      <c r="V357">
        <v>216</v>
      </c>
    </row>
    <row r="358" spans="1:22" x14ac:dyDescent="0.3">
      <c r="A358" s="2" t="s">
        <v>357</v>
      </c>
      <c r="B358" s="2" t="str">
        <f t="shared" si="5"/>
        <v>CT Paroi Abdominale</v>
      </c>
      <c r="C358">
        <v>1</v>
      </c>
      <c r="D358">
        <v>2</v>
      </c>
      <c r="E358">
        <v>5</v>
      </c>
      <c r="F358">
        <v>2</v>
      </c>
      <c r="G358">
        <v>1</v>
      </c>
      <c r="H358">
        <v>4</v>
      </c>
      <c r="I358">
        <v>6</v>
      </c>
      <c r="J358">
        <v>7</v>
      </c>
      <c r="K358">
        <v>11</v>
      </c>
      <c r="L358">
        <v>9</v>
      </c>
      <c r="M358">
        <v>14</v>
      </c>
      <c r="N358">
        <v>10</v>
      </c>
      <c r="O358">
        <v>11</v>
      </c>
      <c r="P358">
        <v>23</v>
      </c>
      <c r="Q358">
        <v>26</v>
      </c>
      <c r="R358">
        <v>16</v>
      </c>
      <c r="S358">
        <v>23</v>
      </c>
      <c r="T358">
        <v>22</v>
      </c>
      <c r="U358">
        <v>23</v>
      </c>
      <c r="V358">
        <v>216</v>
      </c>
    </row>
    <row r="359" spans="1:22" x14ac:dyDescent="0.3">
      <c r="A359" s="2" t="s">
        <v>358</v>
      </c>
      <c r="B359" s="2" t="str">
        <f t="shared" si="5"/>
        <v>IRM Doigt(s) gauche(s)</v>
      </c>
      <c r="H359">
        <v>12</v>
      </c>
      <c r="I359">
        <v>8</v>
      </c>
      <c r="J359">
        <v>10</v>
      </c>
      <c r="K359">
        <v>19</v>
      </c>
      <c r="L359">
        <v>26</v>
      </c>
      <c r="M359">
        <v>17</v>
      </c>
      <c r="N359">
        <v>21</v>
      </c>
      <c r="O359">
        <v>15</v>
      </c>
      <c r="P359">
        <v>19</v>
      </c>
      <c r="Q359">
        <v>16</v>
      </c>
      <c r="R359">
        <v>9</v>
      </c>
      <c r="S359">
        <v>17</v>
      </c>
      <c r="T359">
        <v>9</v>
      </c>
      <c r="U359">
        <v>16</v>
      </c>
      <c r="V359">
        <v>214</v>
      </c>
    </row>
    <row r="360" spans="1:22" x14ac:dyDescent="0.3">
      <c r="A360" s="2" t="s">
        <v>359</v>
      </c>
      <c r="B360" s="2" t="str">
        <f t="shared" si="5"/>
        <v>CT Cou + thorax + Abdomen</v>
      </c>
      <c r="J360">
        <v>2</v>
      </c>
      <c r="K360">
        <v>5</v>
      </c>
      <c r="L360">
        <v>13</v>
      </c>
      <c r="M360">
        <v>26</v>
      </c>
      <c r="N360">
        <v>31</v>
      </c>
      <c r="O360">
        <v>29</v>
      </c>
      <c r="P360">
        <v>22</v>
      </c>
      <c r="Q360">
        <v>17</v>
      </c>
      <c r="R360">
        <v>17</v>
      </c>
      <c r="S360">
        <v>16</v>
      </c>
      <c r="T360">
        <v>20</v>
      </c>
      <c r="U360">
        <v>16</v>
      </c>
      <c r="V360">
        <v>214</v>
      </c>
    </row>
    <row r="361" spans="1:22" x14ac:dyDescent="0.3">
      <c r="A361" s="2" t="s">
        <v>360</v>
      </c>
      <c r="B361" s="2" t="str">
        <f t="shared" si="5"/>
        <v>IRM Massif facial</v>
      </c>
      <c r="H361">
        <v>7</v>
      </c>
      <c r="I361">
        <v>7</v>
      </c>
      <c r="J361">
        <v>8</v>
      </c>
      <c r="K361">
        <v>15</v>
      </c>
      <c r="L361">
        <v>20</v>
      </c>
      <c r="M361">
        <v>18</v>
      </c>
      <c r="N361">
        <v>17</v>
      </c>
      <c r="O361">
        <v>15</v>
      </c>
      <c r="P361">
        <v>25</v>
      </c>
      <c r="Q361">
        <v>36</v>
      </c>
      <c r="R361">
        <v>16</v>
      </c>
      <c r="S361">
        <v>9</v>
      </c>
      <c r="T361">
        <v>8</v>
      </c>
      <c r="U361">
        <v>12</v>
      </c>
      <c r="V361">
        <v>213</v>
      </c>
    </row>
    <row r="362" spans="1:22" x14ac:dyDescent="0.3">
      <c r="A362" s="2" t="s">
        <v>361</v>
      </c>
      <c r="B362" s="2" t="str">
        <f t="shared" si="5"/>
        <v>RX Colon - Lavement baryté SC</v>
      </c>
      <c r="C362">
        <v>24</v>
      </c>
      <c r="D362">
        <v>11</v>
      </c>
      <c r="E362">
        <v>9</v>
      </c>
      <c r="F362">
        <v>11</v>
      </c>
      <c r="G362">
        <v>6</v>
      </c>
      <c r="H362">
        <v>15</v>
      </c>
      <c r="I362">
        <v>14</v>
      </c>
      <c r="J362">
        <v>8</v>
      </c>
      <c r="K362">
        <v>16</v>
      </c>
      <c r="L362">
        <v>10</v>
      </c>
      <c r="M362">
        <v>7</v>
      </c>
      <c r="N362">
        <v>10</v>
      </c>
      <c r="O362">
        <v>9</v>
      </c>
      <c r="P362">
        <v>10</v>
      </c>
      <c r="Q362">
        <v>18</v>
      </c>
      <c r="R362">
        <v>5</v>
      </c>
      <c r="S362">
        <v>6</v>
      </c>
      <c r="T362">
        <v>6</v>
      </c>
      <c r="U362">
        <v>6</v>
      </c>
      <c r="V362">
        <v>201</v>
      </c>
    </row>
    <row r="363" spans="1:22" x14ac:dyDescent="0.3">
      <c r="A363" s="2" t="s">
        <v>362</v>
      </c>
      <c r="B363" s="2" t="str">
        <f t="shared" si="5"/>
        <v>IRM Jambe droite</v>
      </c>
      <c r="H363">
        <v>7</v>
      </c>
      <c r="I363">
        <v>7</v>
      </c>
      <c r="J363">
        <v>9</v>
      </c>
      <c r="K363">
        <v>26</v>
      </c>
      <c r="L363">
        <v>17</v>
      </c>
      <c r="M363">
        <v>17</v>
      </c>
      <c r="N363">
        <v>25</v>
      </c>
      <c r="O363">
        <v>18</v>
      </c>
      <c r="P363">
        <v>10</v>
      </c>
      <c r="Q363">
        <v>10</v>
      </c>
      <c r="R363">
        <v>19</v>
      </c>
      <c r="S363">
        <v>13</v>
      </c>
      <c r="T363">
        <v>10</v>
      </c>
      <c r="U363">
        <v>12</v>
      </c>
      <c r="V363">
        <v>200</v>
      </c>
    </row>
    <row r="364" spans="1:22" x14ac:dyDescent="0.3">
      <c r="A364" s="2" t="s">
        <v>363</v>
      </c>
      <c r="B364" s="2" t="str">
        <f t="shared" si="5"/>
        <v>IRM Orbites</v>
      </c>
      <c r="H364">
        <v>4</v>
      </c>
      <c r="I364">
        <v>12</v>
      </c>
      <c r="J364">
        <v>11</v>
      </c>
      <c r="K364">
        <v>16</v>
      </c>
      <c r="L364">
        <v>20</v>
      </c>
      <c r="M364">
        <v>20</v>
      </c>
      <c r="N364">
        <v>12</v>
      </c>
      <c r="O364">
        <v>15</v>
      </c>
      <c r="P364">
        <v>16</v>
      </c>
      <c r="Q364">
        <v>6</v>
      </c>
      <c r="R364">
        <v>13</v>
      </c>
      <c r="S364">
        <v>8</v>
      </c>
      <c r="T364">
        <v>18</v>
      </c>
      <c r="U364">
        <v>27</v>
      </c>
      <c r="V364">
        <v>198</v>
      </c>
    </row>
    <row r="365" spans="1:22" x14ac:dyDescent="0.3">
      <c r="A365" s="2" t="s">
        <v>364</v>
      </c>
      <c r="B365" s="2" t="str">
        <f t="shared" si="5"/>
        <v>US Veine Porte</v>
      </c>
      <c r="C365">
        <v>14</v>
      </c>
      <c r="D365">
        <v>13</v>
      </c>
      <c r="E365">
        <v>15</v>
      </c>
      <c r="F365">
        <v>4</v>
      </c>
      <c r="G365">
        <v>13</v>
      </c>
      <c r="H365">
        <v>6</v>
      </c>
      <c r="I365">
        <v>12</v>
      </c>
      <c r="J365">
        <v>21</v>
      </c>
      <c r="K365">
        <v>22</v>
      </c>
      <c r="L365">
        <v>8</v>
      </c>
      <c r="M365">
        <v>1</v>
      </c>
      <c r="N365">
        <v>3</v>
      </c>
      <c r="O365">
        <v>13</v>
      </c>
      <c r="P365">
        <v>12</v>
      </c>
      <c r="Q365">
        <v>6</v>
      </c>
      <c r="R365">
        <v>14</v>
      </c>
      <c r="S365">
        <v>5</v>
      </c>
      <c r="T365">
        <v>5</v>
      </c>
      <c r="U365">
        <v>8</v>
      </c>
      <c r="V365">
        <v>195</v>
      </c>
    </row>
    <row r="366" spans="1:22" x14ac:dyDescent="0.3">
      <c r="A366" s="2" t="s">
        <v>365</v>
      </c>
      <c r="B366" s="2" t="str">
        <f t="shared" si="5"/>
        <v>RX OED Transit</v>
      </c>
      <c r="C366">
        <v>16</v>
      </c>
      <c r="D366">
        <v>28</v>
      </c>
      <c r="E366">
        <v>23</v>
      </c>
      <c r="F366">
        <v>16</v>
      </c>
      <c r="G366">
        <v>20</v>
      </c>
      <c r="H366">
        <v>13</v>
      </c>
      <c r="I366">
        <v>9</v>
      </c>
      <c r="J366">
        <v>10</v>
      </c>
      <c r="K366">
        <v>11</v>
      </c>
      <c r="L366">
        <v>11</v>
      </c>
      <c r="M366">
        <v>9</v>
      </c>
      <c r="N366">
        <v>4</v>
      </c>
      <c r="O366">
        <v>7</v>
      </c>
      <c r="P366">
        <v>7</v>
      </c>
      <c r="Q366">
        <v>2</v>
      </c>
      <c r="R366">
        <v>3</v>
      </c>
      <c r="S366">
        <v>2</v>
      </c>
      <c r="T366">
        <v>2</v>
      </c>
      <c r="U366">
        <v>1</v>
      </c>
      <c r="V366">
        <v>194</v>
      </c>
    </row>
    <row r="367" spans="1:22" x14ac:dyDescent="0.3">
      <c r="A367" s="2" t="s">
        <v>366</v>
      </c>
      <c r="B367" s="2" t="str">
        <f t="shared" si="5"/>
        <v>US Echographie transrectale</v>
      </c>
      <c r="M367">
        <v>1</v>
      </c>
      <c r="N367">
        <v>7</v>
      </c>
      <c r="O367">
        <v>44</v>
      </c>
      <c r="P367">
        <v>22</v>
      </c>
      <c r="Q367">
        <v>45</v>
      </c>
      <c r="R367">
        <v>30</v>
      </c>
      <c r="S367">
        <v>9</v>
      </c>
      <c r="T367">
        <v>28</v>
      </c>
      <c r="U367">
        <v>7</v>
      </c>
      <c r="V367">
        <v>193</v>
      </c>
    </row>
    <row r="368" spans="1:22" x14ac:dyDescent="0.3">
      <c r="A368" s="2" t="s">
        <v>367</v>
      </c>
      <c r="B368" s="2" t="str">
        <f t="shared" si="5"/>
        <v>CT Fémur gauche</v>
      </c>
      <c r="C368">
        <v>2</v>
      </c>
      <c r="D368">
        <v>2</v>
      </c>
      <c r="E368">
        <v>5</v>
      </c>
      <c r="F368">
        <v>11</v>
      </c>
      <c r="G368">
        <v>9</v>
      </c>
      <c r="H368">
        <v>5</v>
      </c>
      <c r="I368">
        <v>5</v>
      </c>
      <c r="J368">
        <v>5</v>
      </c>
      <c r="K368">
        <v>11</v>
      </c>
      <c r="L368">
        <v>10</v>
      </c>
      <c r="M368">
        <v>9</v>
      </c>
      <c r="N368">
        <v>8</v>
      </c>
      <c r="O368">
        <v>12</v>
      </c>
      <c r="P368">
        <v>11</v>
      </c>
      <c r="Q368">
        <v>24</v>
      </c>
      <c r="R368">
        <v>15</v>
      </c>
      <c r="S368">
        <v>16</v>
      </c>
      <c r="T368">
        <v>19</v>
      </c>
      <c r="U368">
        <v>13</v>
      </c>
      <c r="V368">
        <v>192</v>
      </c>
    </row>
    <row r="369" spans="1:22" x14ac:dyDescent="0.3">
      <c r="A369" s="2" t="s">
        <v>368</v>
      </c>
      <c r="B369" s="2" t="str">
        <f t="shared" si="5"/>
        <v>US Coude gauche avec infiltration</v>
      </c>
      <c r="N369">
        <v>2</v>
      </c>
      <c r="O369">
        <v>9</v>
      </c>
      <c r="P369">
        <v>14</v>
      </c>
      <c r="Q369">
        <v>28</v>
      </c>
      <c r="R369">
        <v>35</v>
      </c>
      <c r="S369">
        <v>33</v>
      </c>
      <c r="T369">
        <v>38</v>
      </c>
      <c r="U369">
        <v>28</v>
      </c>
      <c r="V369">
        <v>187</v>
      </c>
    </row>
    <row r="370" spans="1:22" x14ac:dyDescent="0.3">
      <c r="A370" s="2" t="s">
        <v>369</v>
      </c>
      <c r="B370" s="2" t="str">
        <f t="shared" si="5"/>
        <v>US Carotides + Membres inf art ou V</v>
      </c>
      <c r="C370">
        <v>22</v>
      </c>
      <c r="D370">
        <v>8</v>
      </c>
      <c r="E370">
        <v>3</v>
      </c>
      <c r="G370">
        <v>6</v>
      </c>
      <c r="H370">
        <v>11</v>
      </c>
      <c r="I370">
        <v>9</v>
      </c>
      <c r="J370">
        <v>2</v>
      </c>
      <c r="K370">
        <v>2</v>
      </c>
      <c r="L370">
        <v>1</v>
      </c>
      <c r="M370">
        <v>1</v>
      </c>
      <c r="N370">
        <v>1</v>
      </c>
      <c r="O370">
        <v>6</v>
      </c>
      <c r="P370">
        <v>9</v>
      </c>
      <c r="Q370">
        <v>15</v>
      </c>
      <c r="R370">
        <v>14</v>
      </c>
      <c r="S370">
        <v>29</v>
      </c>
      <c r="T370">
        <v>25</v>
      </c>
      <c r="U370">
        <v>22</v>
      </c>
      <c r="V370">
        <v>186</v>
      </c>
    </row>
    <row r="371" spans="1:22" x14ac:dyDescent="0.3">
      <c r="A371" s="2" t="s">
        <v>370</v>
      </c>
      <c r="B371" s="2" t="str">
        <f t="shared" si="5"/>
        <v>US Echo du Pylore</v>
      </c>
      <c r="C371">
        <v>7</v>
      </c>
      <c r="D371">
        <v>10</v>
      </c>
      <c r="E371">
        <v>6</v>
      </c>
      <c r="F371">
        <v>9</v>
      </c>
      <c r="G371">
        <v>15</v>
      </c>
      <c r="H371">
        <v>11</v>
      </c>
      <c r="I371">
        <v>14</v>
      </c>
      <c r="J371">
        <v>16</v>
      </c>
      <c r="K371">
        <v>8</v>
      </c>
      <c r="L371">
        <v>17</v>
      </c>
      <c r="M371">
        <v>10</v>
      </c>
      <c r="N371">
        <v>10</v>
      </c>
      <c r="O371">
        <v>10</v>
      </c>
      <c r="P371">
        <v>11</v>
      </c>
      <c r="Q371">
        <v>4</v>
      </c>
      <c r="R371">
        <v>5</v>
      </c>
      <c r="S371">
        <v>5</v>
      </c>
      <c r="T371">
        <v>9</v>
      </c>
      <c r="U371">
        <v>5</v>
      </c>
      <c r="V371">
        <v>182</v>
      </c>
    </row>
    <row r="372" spans="1:22" x14ac:dyDescent="0.3">
      <c r="A372" s="2" t="s">
        <v>371</v>
      </c>
      <c r="B372" s="2" t="str">
        <f t="shared" si="5"/>
        <v>IRM Jambe gauche</v>
      </c>
      <c r="H372">
        <v>3</v>
      </c>
      <c r="I372">
        <v>7</v>
      </c>
      <c r="J372">
        <v>15</v>
      </c>
      <c r="K372">
        <v>19</v>
      </c>
      <c r="L372">
        <v>18</v>
      </c>
      <c r="M372">
        <v>19</v>
      </c>
      <c r="N372">
        <v>20</v>
      </c>
      <c r="O372">
        <v>18</v>
      </c>
      <c r="P372">
        <v>9</v>
      </c>
      <c r="Q372">
        <v>14</v>
      </c>
      <c r="R372">
        <v>8</v>
      </c>
      <c r="S372">
        <v>13</v>
      </c>
      <c r="T372">
        <v>10</v>
      </c>
      <c r="U372">
        <v>9</v>
      </c>
      <c r="V372">
        <v>182</v>
      </c>
    </row>
    <row r="373" spans="1:22" x14ac:dyDescent="0.3">
      <c r="A373" s="2" t="s">
        <v>372</v>
      </c>
      <c r="B373" s="2" t="str">
        <f t="shared" si="5"/>
        <v>IRM Reins + Voies urinaires</v>
      </c>
      <c r="H373">
        <v>11</v>
      </c>
      <c r="I373">
        <v>17</v>
      </c>
      <c r="J373">
        <v>7</v>
      </c>
      <c r="K373">
        <v>5</v>
      </c>
      <c r="L373">
        <v>6</v>
      </c>
      <c r="M373">
        <v>6</v>
      </c>
      <c r="N373">
        <v>6</v>
      </c>
      <c r="O373">
        <v>4</v>
      </c>
      <c r="P373">
        <v>14</v>
      </c>
      <c r="Q373">
        <v>19</v>
      </c>
      <c r="R373">
        <v>19</v>
      </c>
      <c r="S373">
        <v>11</v>
      </c>
      <c r="T373">
        <v>19</v>
      </c>
      <c r="U373">
        <v>35</v>
      </c>
      <c r="V373">
        <v>179</v>
      </c>
    </row>
    <row r="374" spans="1:22" x14ac:dyDescent="0.3">
      <c r="A374" s="2" t="s">
        <v>373</v>
      </c>
      <c r="B374" s="2" t="str">
        <f t="shared" si="5"/>
        <v>US Sacrum-Coccyx</v>
      </c>
      <c r="C374">
        <v>4</v>
      </c>
      <c r="D374">
        <v>2</v>
      </c>
      <c r="E374">
        <v>5</v>
      </c>
      <c r="F374">
        <v>7</v>
      </c>
      <c r="G374">
        <v>4</v>
      </c>
      <c r="H374">
        <v>5</v>
      </c>
      <c r="I374">
        <v>10</v>
      </c>
      <c r="J374">
        <v>5</v>
      </c>
      <c r="K374">
        <v>6</v>
      </c>
      <c r="L374">
        <v>9</v>
      </c>
      <c r="M374">
        <v>9</v>
      </c>
      <c r="N374">
        <v>12</v>
      </c>
      <c r="O374">
        <v>14</v>
      </c>
      <c r="P374">
        <v>16</v>
      </c>
      <c r="Q374">
        <v>8</v>
      </c>
      <c r="R374">
        <v>14</v>
      </c>
      <c r="S374">
        <v>12</v>
      </c>
      <c r="T374">
        <v>14</v>
      </c>
      <c r="U374">
        <v>22</v>
      </c>
      <c r="V374">
        <v>178</v>
      </c>
    </row>
    <row r="375" spans="1:22" x14ac:dyDescent="0.3">
      <c r="A375" s="2" t="s">
        <v>374</v>
      </c>
      <c r="B375" s="2" t="str">
        <f t="shared" si="5"/>
        <v>MG Mammo blilaterale PZ</v>
      </c>
      <c r="F375">
        <v>9</v>
      </c>
      <c r="G375">
        <v>8</v>
      </c>
      <c r="H375">
        <v>12</v>
      </c>
      <c r="I375">
        <v>11</v>
      </c>
      <c r="J375">
        <v>20</v>
      </c>
      <c r="K375">
        <v>26</v>
      </c>
      <c r="L375">
        <v>24</v>
      </c>
      <c r="M375">
        <v>14</v>
      </c>
      <c r="N375">
        <v>18</v>
      </c>
      <c r="O375">
        <v>13</v>
      </c>
      <c r="P375">
        <v>6</v>
      </c>
      <c r="Q375">
        <v>10</v>
      </c>
      <c r="R375">
        <v>7</v>
      </c>
      <c r="V375">
        <v>178</v>
      </c>
    </row>
    <row r="376" spans="1:22" x14ac:dyDescent="0.3">
      <c r="A376" s="2" t="s">
        <v>375</v>
      </c>
      <c r="B376" s="2" t="str">
        <f t="shared" si="5"/>
        <v>CT Drainage abdominal</v>
      </c>
      <c r="L376">
        <v>2</v>
      </c>
      <c r="M376">
        <v>13</v>
      </c>
      <c r="N376">
        <v>10</v>
      </c>
      <c r="O376">
        <v>13</v>
      </c>
      <c r="P376">
        <v>23</v>
      </c>
      <c r="Q376">
        <v>24</v>
      </c>
      <c r="R376">
        <v>27</v>
      </c>
      <c r="S376">
        <v>12</v>
      </c>
      <c r="T376">
        <v>21</v>
      </c>
      <c r="U376">
        <v>33</v>
      </c>
      <c r="V376">
        <v>178</v>
      </c>
    </row>
    <row r="377" spans="1:22" x14ac:dyDescent="0.3">
      <c r="A377" s="2" t="s">
        <v>376</v>
      </c>
      <c r="B377" s="2" t="str">
        <f t="shared" si="5"/>
        <v>RX Aorte abdominale + membres inférieurs</v>
      </c>
      <c r="C377">
        <v>34</v>
      </c>
      <c r="D377">
        <v>40</v>
      </c>
      <c r="E377">
        <v>29</v>
      </c>
      <c r="F377">
        <v>26</v>
      </c>
      <c r="G377">
        <v>22</v>
      </c>
      <c r="H377">
        <v>14</v>
      </c>
      <c r="I377">
        <v>2</v>
      </c>
      <c r="K377">
        <v>2</v>
      </c>
      <c r="L377">
        <v>1</v>
      </c>
      <c r="M377">
        <v>1</v>
      </c>
      <c r="N377">
        <v>1</v>
      </c>
      <c r="R377">
        <v>1</v>
      </c>
      <c r="V377">
        <v>173</v>
      </c>
    </row>
    <row r="378" spans="1:22" x14ac:dyDescent="0.3">
      <c r="A378" s="2" t="s">
        <v>377</v>
      </c>
      <c r="B378" s="2" t="str">
        <f t="shared" si="5"/>
        <v>RX Téléradiographie 2cl</v>
      </c>
      <c r="L378">
        <v>3</v>
      </c>
      <c r="M378">
        <v>2</v>
      </c>
      <c r="N378">
        <v>7</v>
      </c>
      <c r="O378">
        <v>23</v>
      </c>
      <c r="P378">
        <v>41</v>
      </c>
      <c r="Q378">
        <v>30</v>
      </c>
      <c r="R378">
        <v>30</v>
      </c>
      <c r="S378">
        <v>6</v>
      </c>
      <c r="T378">
        <v>10</v>
      </c>
      <c r="U378">
        <v>18</v>
      </c>
      <c r="V378">
        <v>170</v>
      </c>
    </row>
    <row r="379" spans="1:22" x14ac:dyDescent="0.3">
      <c r="A379" s="2" t="s">
        <v>378</v>
      </c>
      <c r="B379" s="2" t="str">
        <f t="shared" si="5"/>
        <v>RX Massif facial</v>
      </c>
      <c r="C379">
        <v>25</v>
      </c>
      <c r="D379">
        <v>21</v>
      </c>
      <c r="E379">
        <v>13</v>
      </c>
      <c r="F379">
        <v>16</v>
      </c>
      <c r="G379">
        <v>11</v>
      </c>
      <c r="H379">
        <v>5</v>
      </c>
      <c r="I379">
        <v>18</v>
      </c>
      <c r="J379">
        <v>3</v>
      </c>
      <c r="K379">
        <v>10</v>
      </c>
      <c r="L379">
        <v>4</v>
      </c>
      <c r="M379">
        <v>6</v>
      </c>
      <c r="N379">
        <v>5</v>
      </c>
      <c r="O379">
        <v>6</v>
      </c>
      <c r="P379">
        <v>7</v>
      </c>
      <c r="Q379">
        <v>2</v>
      </c>
      <c r="R379">
        <v>6</v>
      </c>
      <c r="S379">
        <v>1</v>
      </c>
      <c r="T379">
        <v>7</v>
      </c>
      <c r="V379">
        <v>166</v>
      </c>
    </row>
    <row r="380" spans="1:22" x14ac:dyDescent="0.3">
      <c r="A380" s="2" t="s">
        <v>379</v>
      </c>
      <c r="B380" s="2" t="str">
        <f t="shared" si="5"/>
        <v>PACE CEE pour FA</v>
      </c>
      <c r="O380">
        <v>19</v>
      </c>
      <c r="P380">
        <v>65</v>
      </c>
      <c r="Q380">
        <v>37</v>
      </c>
      <c r="R380">
        <v>29</v>
      </c>
      <c r="S380">
        <v>10</v>
      </c>
      <c r="T380">
        <v>5</v>
      </c>
      <c r="U380">
        <v>1</v>
      </c>
      <c r="V380">
        <v>166</v>
      </c>
    </row>
    <row r="381" spans="1:22" x14ac:dyDescent="0.3">
      <c r="A381" s="2" t="s">
        <v>380</v>
      </c>
      <c r="B381" s="2" t="str">
        <f t="shared" si="5"/>
        <v>CYTO Aiguille (avec 355213 - 355224)</v>
      </c>
      <c r="J381">
        <v>15</v>
      </c>
      <c r="K381">
        <v>113</v>
      </c>
      <c r="L381">
        <v>32</v>
      </c>
      <c r="V381">
        <v>160</v>
      </c>
    </row>
    <row r="382" spans="1:22" x14ac:dyDescent="0.3">
      <c r="A382" s="2" t="s">
        <v>381</v>
      </c>
      <c r="B382" s="2" t="str">
        <f t="shared" si="5"/>
        <v>ARTHRO-CT Coude droit</v>
      </c>
      <c r="C382">
        <v>3</v>
      </c>
      <c r="D382">
        <v>8</v>
      </c>
      <c r="E382">
        <v>5</v>
      </c>
      <c r="F382">
        <v>4</v>
      </c>
      <c r="G382">
        <v>11</v>
      </c>
      <c r="H382">
        <v>6</v>
      </c>
      <c r="I382">
        <v>8</v>
      </c>
      <c r="J382">
        <v>8</v>
      </c>
      <c r="K382">
        <v>23</v>
      </c>
      <c r="L382">
        <v>17</v>
      </c>
      <c r="M382">
        <v>9</v>
      </c>
      <c r="N382">
        <v>5</v>
      </c>
      <c r="O382">
        <v>7</v>
      </c>
      <c r="P382">
        <v>9</v>
      </c>
      <c r="Q382">
        <v>9</v>
      </c>
      <c r="R382">
        <v>7</v>
      </c>
      <c r="S382">
        <v>5</v>
      </c>
      <c r="T382">
        <v>5</v>
      </c>
      <c r="U382">
        <v>5</v>
      </c>
      <c r="V382">
        <v>154</v>
      </c>
    </row>
    <row r="383" spans="1:22" x14ac:dyDescent="0.3">
      <c r="A383" s="2" t="s">
        <v>382</v>
      </c>
      <c r="B383" s="2" t="str">
        <f t="shared" si="5"/>
        <v>ARTHRO Poignet droit</v>
      </c>
      <c r="C383">
        <v>7</v>
      </c>
      <c r="D383">
        <v>1</v>
      </c>
      <c r="E383">
        <v>6</v>
      </c>
      <c r="F383">
        <v>12</v>
      </c>
      <c r="G383">
        <v>7</v>
      </c>
      <c r="H383">
        <v>4</v>
      </c>
      <c r="I383">
        <v>2</v>
      </c>
      <c r="J383">
        <v>7</v>
      </c>
      <c r="K383">
        <v>6</v>
      </c>
      <c r="L383">
        <v>6</v>
      </c>
      <c r="M383">
        <v>4</v>
      </c>
      <c r="N383">
        <v>10</v>
      </c>
      <c r="O383">
        <v>16</v>
      </c>
      <c r="P383">
        <v>10</v>
      </c>
      <c r="Q383">
        <v>11</v>
      </c>
      <c r="R383">
        <v>13</v>
      </c>
      <c r="S383">
        <v>8</v>
      </c>
      <c r="T383">
        <v>15</v>
      </c>
      <c r="U383">
        <v>9</v>
      </c>
      <c r="V383">
        <v>154</v>
      </c>
    </row>
    <row r="384" spans="1:22" x14ac:dyDescent="0.3">
      <c r="A384" s="2" t="s">
        <v>383</v>
      </c>
      <c r="B384" s="2" t="str">
        <f t="shared" si="5"/>
        <v>US Creux Poplité</v>
      </c>
      <c r="C384">
        <v>4</v>
      </c>
      <c r="D384">
        <v>1</v>
      </c>
      <c r="E384">
        <v>5</v>
      </c>
      <c r="F384">
        <v>4</v>
      </c>
      <c r="G384">
        <v>2</v>
      </c>
      <c r="H384">
        <v>5</v>
      </c>
      <c r="I384">
        <v>8</v>
      </c>
      <c r="J384">
        <v>9</v>
      </c>
      <c r="K384">
        <v>9</v>
      </c>
      <c r="L384">
        <v>7</v>
      </c>
      <c r="M384">
        <v>17</v>
      </c>
      <c r="N384">
        <v>11</v>
      </c>
      <c r="O384">
        <v>12</v>
      </c>
      <c r="P384">
        <v>9</v>
      </c>
      <c r="Q384">
        <v>11</v>
      </c>
      <c r="R384">
        <v>18</v>
      </c>
      <c r="S384">
        <v>10</v>
      </c>
      <c r="T384">
        <v>8</v>
      </c>
      <c r="V384">
        <v>150</v>
      </c>
    </row>
    <row r="385" spans="1:22" x14ac:dyDescent="0.3">
      <c r="A385" s="2" t="s">
        <v>384</v>
      </c>
      <c r="B385" s="2" t="str">
        <f t="shared" si="5"/>
        <v>CT Neurolyse ou sympatholyse Lombaire so</v>
      </c>
      <c r="C385">
        <v>9</v>
      </c>
      <c r="D385">
        <v>5</v>
      </c>
      <c r="E385">
        <v>6</v>
      </c>
      <c r="F385">
        <v>10</v>
      </c>
      <c r="G385">
        <v>7</v>
      </c>
      <c r="H385">
        <v>9</v>
      </c>
      <c r="I385">
        <v>5</v>
      </c>
      <c r="K385">
        <v>6</v>
      </c>
      <c r="L385">
        <v>9</v>
      </c>
      <c r="M385">
        <v>7</v>
      </c>
      <c r="N385">
        <v>9</v>
      </c>
      <c r="O385">
        <v>12</v>
      </c>
      <c r="P385">
        <v>8</v>
      </c>
      <c r="Q385">
        <v>13</v>
      </c>
      <c r="R385">
        <v>10</v>
      </c>
      <c r="S385">
        <v>3</v>
      </c>
      <c r="T385">
        <v>3</v>
      </c>
      <c r="U385">
        <v>7</v>
      </c>
      <c r="V385">
        <v>138</v>
      </c>
    </row>
    <row r="386" spans="1:22" x14ac:dyDescent="0.3">
      <c r="A386" s="2" t="s">
        <v>385</v>
      </c>
      <c r="B386" s="2" t="str">
        <f t="shared" si="5"/>
        <v>US Poignet droit avec infiltration</v>
      </c>
      <c r="O386">
        <v>10</v>
      </c>
      <c r="P386">
        <v>17</v>
      </c>
      <c r="Q386">
        <v>14</v>
      </c>
      <c r="R386">
        <v>26</v>
      </c>
      <c r="S386">
        <v>20</v>
      </c>
      <c r="T386">
        <v>21</v>
      </c>
      <c r="U386">
        <v>28</v>
      </c>
      <c r="V386">
        <v>136</v>
      </c>
    </row>
    <row r="387" spans="1:22" x14ac:dyDescent="0.3">
      <c r="A387" s="2" t="s">
        <v>386</v>
      </c>
      <c r="B387" s="2" t="str">
        <f t="shared" ref="B387:B450" si="6">TRIM(A387)</f>
        <v>US Pancréas</v>
      </c>
      <c r="C387">
        <v>5</v>
      </c>
      <c r="D387">
        <v>6</v>
      </c>
      <c r="E387">
        <v>7</v>
      </c>
      <c r="F387">
        <v>4</v>
      </c>
      <c r="G387">
        <v>1</v>
      </c>
      <c r="H387">
        <v>1</v>
      </c>
      <c r="I387">
        <v>18</v>
      </c>
      <c r="J387">
        <v>5</v>
      </c>
      <c r="K387">
        <v>15</v>
      </c>
      <c r="L387">
        <v>6</v>
      </c>
      <c r="M387">
        <v>6</v>
      </c>
      <c r="N387">
        <v>12</v>
      </c>
      <c r="O387">
        <v>13</v>
      </c>
      <c r="P387">
        <v>9</v>
      </c>
      <c r="Q387">
        <v>12</v>
      </c>
      <c r="R387">
        <v>4</v>
      </c>
      <c r="S387">
        <v>7</v>
      </c>
      <c r="T387">
        <v>3</v>
      </c>
      <c r="V387">
        <v>134</v>
      </c>
    </row>
    <row r="388" spans="1:22" x14ac:dyDescent="0.3">
      <c r="A388" s="2" t="s">
        <v>387</v>
      </c>
      <c r="B388" s="2" t="str">
        <f t="shared" si="6"/>
        <v>IRM Avant-bras droit</v>
      </c>
      <c r="H388">
        <v>9</v>
      </c>
      <c r="I388">
        <v>4</v>
      </c>
      <c r="J388">
        <v>10</v>
      </c>
      <c r="K388">
        <v>14</v>
      </c>
      <c r="L388">
        <v>10</v>
      </c>
      <c r="M388">
        <v>8</v>
      </c>
      <c r="N388">
        <v>10</v>
      </c>
      <c r="O388">
        <v>22</v>
      </c>
      <c r="P388">
        <v>8</v>
      </c>
      <c r="Q388">
        <v>10</v>
      </c>
      <c r="R388">
        <v>7</v>
      </c>
      <c r="S388">
        <v>4</v>
      </c>
      <c r="T388">
        <v>10</v>
      </c>
      <c r="U388">
        <v>5</v>
      </c>
      <c r="V388">
        <v>131</v>
      </c>
    </row>
    <row r="389" spans="1:22" x14ac:dyDescent="0.3">
      <c r="A389" s="2" t="s">
        <v>388</v>
      </c>
      <c r="B389" s="2" t="str">
        <f t="shared" si="6"/>
        <v>RX Urographie IV</v>
      </c>
      <c r="C389">
        <v>33</v>
      </c>
      <c r="D389">
        <v>24</v>
      </c>
      <c r="E389">
        <v>16</v>
      </c>
      <c r="F389">
        <v>18</v>
      </c>
      <c r="G389">
        <v>8</v>
      </c>
      <c r="H389">
        <v>3</v>
      </c>
      <c r="I389">
        <v>3</v>
      </c>
      <c r="J389">
        <v>7</v>
      </c>
      <c r="K389">
        <v>4</v>
      </c>
      <c r="L389">
        <v>5</v>
      </c>
      <c r="M389">
        <v>1</v>
      </c>
      <c r="N389">
        <v>1</v>
      </c>
      <c r="O389">
        <v>4</v>
      </c>
      <c r="P389">
        <v>1</v>
      </c>
      <c r="R389">
        <v>1</v>
      </c>
      <c r="S389">
        <v>1</v>
      </c>
      <c r="V389">
        <v>130</v>
      </c>
    </row>
    <row r="390" spans="1:22" x14ac:dyDescent="0.3">
      <c r="A390" s="2" t="s">
        <v>389</v>
      </c>
      <c r="B390" s="2" t="str">
        <f t="shared" si="6"/>
        <v>US Artériel Follow up</v>
      </c>
      <c r="J390">
        <v>4</v>
      </c>
      <c r="K390">
        <v>1</v>
      </c>
      <c r="M390">
        <v>2</v>
      </c>
      <c r="N390">
        <v>10</v>
      </c>
      <c r="O390">
        <v>7</v>
      </c>
      <c r="P390">
        <v>1</v>
      </c>
      <c r="Q390">
        <v>2</v>
      </c>
      <c r="R390">
        <v>7</v>
      </c>
      <c r="S390">
        <v>2</v>
      </c>
      <c r="T390">
        <v>36</v>
      </c>
      <c r="U390">
        <v>58</v>
      </c>
      <c r="V390">
        <v>130</v>
      </c>
    </row>
    <row r="391" spans="1:22" x14ac:dyDescent="0.3">
      <c r="A391" s="2" t="s">
        <v>390</v>
      </c>
      <c r="B391" s="2" t="str">
        <f t="shared" si="6"/>
        <v>IRM Angio de l'Aorte Thoraco-Abdominale</v>
      </c>
      <c r="I391">
        <v>1</v>
      </c>
      <c r="J391">
        <v>3</v>
      </c>
      <c r="L391">
        <v>2</v>
      </c>
      <c r="M391">
        <v>3</v>
      </c>
      <c r="N391">
        <v>2</v>
      </c>
      <c r="O391">
        <v>3</v>
      </c>
      <c r="P391">
        <v>5</v>
      </c>
      <c r="Q391">
        <v>23</v>
      </c>
      <c r="R391">
        <v>28</v>
      </c>
      <c r="S391">
        <v>20</v>
      </c>
      <c r="T391">
        <v>20</v>
      </c>
      <c r="U391">
        <v>20</v>
      </c>
      <c r="V391">
        <v>130</v>
      </c>
    </row>
    <row r="392" spans="1:22" x14ac:dyDescent="0.3">
      <c r="A392" s="2" t="s">
        <v>391</v>
      </c>
      <c r="B392" s="2" t="str">
        <f t="shared" si="6"/>
        <v>INTERVENT Reperage ss Stereotaxie (noir carb)</v>
      </c>
      <c r="L392">
        <v>12</v>
      </c>
      <c r="M392">
        <v>22</v>
      </c>
      <c r="N392">
        <v>14</v>
      </c>
      <c r="O392">
        <v>10</v>
      </c>
      <c r="P392">
        <v>16</v>
      </c>
      <c r="Q392">
        <v>6</v>
      </c>
      <c r="R392">
        <v>14</v>
      </c>
      <c r="S392">
        <v>9</v>
      </c>
      <c r="T392">
        <v>15</v>
      </c>
      <c r="U392">
        <v>10</v>
      </c>
      <c r="V392">
        <v>128</v>
      </c>
    </row>
    <row r="393" spans="1:22" x14ac:dyDescent="0.3">
      <c r="A393" s="2" t="s">
        <v>392</v>
      </c>
      <c r="B393" s="2" t="str">
        <f t="shared" si="6"/>
        <v>ARTHRO-CT Coude gauche</v>
      </c>
      <c r="C393">
        <v>2</v>
      </c>
      <c r="D393">
        <v>4</v>
      </c>
      <c r="E393">
        <v>5</v>
      </c>
      <c r="F393">
        <v>2</v>
      </c>
      <c r="G393">
        <v>9</v>
      </c>
      <c r="H393">
        <v>6</v>
      </c>
      <c r="I393">
        <v>6</v>
      </c>
      <c r="J393">
        <v>5</v>
      </c>
      <c r="K393">
        <v>15</v>
      </c>
      <c r="L393">
        <v>14</v>
      </c>
      <c r="M393">
        <v>4</v>
      </c>
      <c r="N393">
        <v>8</v>
      </c>
      <c r="O393">
        <v>15</v>
      </c>
      <c r="P393">
        <v>6</v>
      </c>
      <c r="Q393">
        <v>9</v>
      </c>
      <c r="R393">
        <v>8</v>
      </c>
      <c r="S393">
        <v>2</v>
      </c>
      <c r="T393">
        <v>5</v>
      </c>
      <c r="U393">
        <v>2</v>
      </c>
      <c r="V393">
        <v>127</v>
      </c>
    </row>
    <row r="394" spans="1:22" x14ac:dyDescent="0.3">
      <c r="A394" s="2" t="s">
        <v>393</v>
      </c>
      <c r="B394" s="2" t="str">
        <f t="shared" si="6"/>
        <v>IRM Sinus</v>
      </c>
      <c r="C394">
        <v>1</v>
      </c>
      <c r="H394">
        <v>9</v>
      </c>
      <c r="I394">
        <v>6</v>
      </c>
      <c r="J394">
        <v>3</v>
      </c>
      <c r="K394">
        <v>14</v>
      </c>
      <c r="L394">
        <v>10</v>
      </c>
      <c r="M394">
        <v>14</v>
      </c>
      <c r="N394">
        <v>15</v>
      </c>
      <c r="O394">
        <v>12</v>
      </c>
      <c r="P394">
        <v>15</v>
      </c>
      <c r="Q394">
        <v>10</v>
      </c>
      <c r="R394">
        <v>5</v>
      </c>
      <c r="S394">
        <v>6</v>
      </c>
      <c r="T394">
        <v>3</v>
      </c>
      <c r="U394">
        <v>3</v>
      </c>
      <c r="V394">
        <v>126</v>
      </c>
    </row>
    <row r="395" spans="1:22" x14ac:dyDescent="0.3">
      <c r="A395" s="2" t="s">
        <v>394</v>
      </c>
      <c r="B395" s="2" t="str">
        <f t="shared" si="6"/>
        <v>CT Larynx-Pharynx</v>
      </c>
      <c r="C395">
        <v>19</v>
      </c>
      <c r="D395">
        <v>4</v>
      </c>
      <c r="E395">
        <v>7</v>
      </c>
      <c r="F395">
        <v>8</v>
      </c>
      <c r="G395">
        <v>6</v>
      </c>
      <c r="H395">
        <v>8</v>
      </c>
      <c r="I395">
        <v>8</v>
      </c>
      <c r="J395">
        <v>4</v>
      </c>
      <c r="K395">
        <v>11</v>
      </c>
      <c r="L395">
        <v>12</v>
      </c>
      <c r="M395">
        <v>8</v>
      </c>
      <c r="N395">
        <v>3</v>
      </c>
      <c r="O395">
        <v>3</v>
      </c>
      <c r="P395">
        <v>7</v>
      </c>
      <c r="Q395">
        <v>3</v>
      </c>
      <c r="R395">
        <v>4</v>
      </c>
      <c r="S395">
        <v>3</v>
      </c>
      <c r="T395">
        <v>4</v>
      </c>
      <c r="U395">
        <v>4</v>
      </c>
      <c r="V395">
        <v>126</v>
      </c>
    </row>
    <row r="396" spans="1:22" x14ac:dyDescent="0.3">
      <c r="A396" s="2" t="s">
        <v>395</v>
      </c>
      <c r="B396" s="2" t="str">
        <f t="shared" si="6"/>
        <v>CYTO Intralesionnelle Marqueurs Pré-Op</v>
      </c>
      <c r="J396">
        <v>10</v>
      </c>
      <c r="K396">
        <v>76</v>
      </c>
      <c r="L396">
        <v>39</v>
      </c>
      <c r="V396">
        <v>125</v>
      </c>
    </row>
    <row r="397" spans="1:22" x14ac:dyDescent="0.3">
      <c r="A397" s="2" t="s">
        <v>396</v>
      </c>
      <c r="B397" s="2" t="str">
        <f t="shared" si="6"/>
        <v>US Membre Sup G</v>
      </c>
      <c r="C397">
        <v>14</v>
      </c>
      <c r="D397">
        <v>16</v>
      </c>
      <c r="E397">
        <v>17</v>
      </c>
      <c r="F397">
        <v>10</v>
      </c>
      <c r="G397">
        <v>16</v>
      </c>
      <c r="H397">
        <v>23</v>
      </c>
      <c r="I397">
        <v>26</v>
      </c>
      <c r="J397">
        <v>2</v>
      </c>
      <c r="V397">
        <v>124</v>
      </c>
    </row>
    <row r="398" spans="1:22" x14ac:dyDescent="0.3">
      <c r="A398" s="2" t="s">
        <v>397</v>
      </c>
      <c r="B398" s="2" t="str">
        <f t="shared" si="6"/>
        <v>US Creux Sus-claviculaire</v>
      </c>
      <c r="C398">
        <v>4</v>
      </c>
      <c r="D398">
        <v>10</v>
      </c>
      <c r="E398">
        <v>3</v>
      </c>
      <c r="F398">
        <v>4</v>
      </c>
      <c r="G398">
        <v>5</v>
      </c>
      <c r="H398">
        <v>3</v>
      </c>
      <c r="I398">
        <v>3</v>
      </c>
      <c r="J398">
        <v>4</v>
      </c>
      <c r="K398">
        <v>5</v>
      </c>
      <c r="L398">
        <v>4</v>
      </c>
      <c r="M398">
        <v>12</v>
      </c>
      <c r="N398">
        <v>9</v>
      </c>
      <c r="O398">
        <v>10</v>
      </c>
      <c r="P398">
        <v>10</v>
      </c>
      <c r="Q398">
        <v>6</v>
      </c>
      <c r="R398">
        <v>4</v>
      </c>
      <c r="S398">
        <v>6</v>
      </c>
      <c r="T398">
        <v>10</v>
      </c>
      <c r="U398">
        <v>12</v>
      </c>
      <c r="V398">
        <v>124</v>
      </c>
    </row>
    <row r="399" spans="1:22" x14ac:dyDescent="0.3">
      <c r="A399" s="2" t="s">
        <v>398</v>
      </c>
      <c r="B399" s="2" t="str">
        <f t="shared" si="6"/>
        <v>US Poignet gauche avec infiltration</v>
      </c>
      <c r="O399">
        <v>9</v>
      </c>
      <c r="P399">
        <v>14</v>
      </c>
      <c r="Q399">
        <v>24</v>
      </c>
      <c r="R399">
        <v>26</v>
      </c>
      <c r="S399">
        <v>16</v>
      </c>
      <c r="T399">
        <v>17</v>
      </c>
      <c r="U399">
        <v>17</v>
      </c>
      <c r="V399">
        <v>123</v>
      </c>
    </row>
    <row r="400" spans="1:22" x14ac:dyDescent="0.3">
      <c r="A400" s="2" t="s">
        <v>399</v>
      </c>
      <c r="B400" s="2" t="str">
        <f t="shared" si="6"/>
        <v>RX Reperage ss Stereotaxie (noir carb)</v>
      </c>
      <c r="L400">
        <v>6</v>
      </c>
      <c r="M400">
        <v>22</v>
      </c>
      <c r="N400">
        <v>15</v>
      </c>
      <c r="O400">
        <v>10</v>
      </c>
      <c r="P400">
        <v>16</v>
      </c>
      <c r="Q400">
        <v>6</v>
      </c>
      <c r="R400">
        <v>13</v>
      </c>
      <c r="S400">
        <v>8</v>
      </c>
      <c r="T400">
        <v>15</v>
      </c>
      <c r="U400">
        <v>10</v>
      </c>
      <c r="V400">
        <v>121</v>
      </c>
    </row>
    <row r="401" spans="1:22" x14ac:dyDescent="0.3">
      <c r="A401" s="2" t="s">
        <v>400</v>
      </c>
      <c r="B401" s="2" t="str">
        <f t="shared" si="6"/>
        <v>IRM Angioscanner du Polygone de Willis</v>
      </c>
      <c r="H401">
        <v>35</v>
      </c>
      <c r="I401">
        <v>12</v>
      </c>
      <c r="J401">
        <v>3</v>
      </c>
      <c r="K401">
        <v>1</v>
      </c>
      <c r="L401">
        <v>6</v>
      </c>
      <c r="M401">
        <v>3</v>
      </c>
      <c r="N401">
        <v>13</v>
      </c>
      <c r="O401">
        <v>5</v>
      </c>
      <c r="P401">
        <v>16</v>
      </c>
      <c r="Q401">
        <v>11</v>
      </c>
      <c r="R401">
        <v>6</v>
      </c>
      <c r="S401">
        <v>2</v>
      </c>
      <c r="T401">
        <v>4</v>
      </c>
      <c r="U401">
        <v>3</v>
      </c>
      <c r="V401">
        <v>120</v>
      </c>
    </row>
    <row r="402" spans="1:22" x14ac:dyDescent="0.3">
      <c r="A402" s="2" t="s">
        <v>401</v>
      </c>
      <c r="B402" s="2" t="str">
        <f t="shared" si="6"/>
        <v>US Creux axillaires/ sus-clav seuls</v>
      </c>
      <c r="C402">
        <v>5</v>
      </c>
      <c r="D402">
        <v>7</v>
      </c>
      <c r="E402">
        <v>9</v>
      </c>
      <c r="F402">
        <v>13</v>
      </c>
      <c r="G402">
        <v>13</v>
      </c>
      <c r="H402">
        <v>17</v>
      </c>
      <c r="I402">
        <v>15</v>
      </c>
      <c r="J402">
        <v>19</v>
      </c>
      <c r="K402">
        <v>14</v>
      </c>
      <c r="L402">
        <v>7</v>
      </c>
      <c r="V402">
        <v>119</v>
      </c>
    </row>
    <row r="403" spans="1:22" x14ac:dyDescent="0.3">
      <c r="A403" s="2" t="s">
        <v>402</v>
      </c>
      <c r="B403" s="2" t="str">
        <f t="shared" si="6"/>
        <v>RX Articul.Temporo-Mandib.</v>
      </c>
      <c r="C403">
        <v>13</v>
      </c>
      <c r="D403">
        <v>25</v>
      </c>
      <c r="E403">
        <v>9</v>
      </c>
      <c r="F403">
        <v>1</v>
      </c>
      <c r="G403">
        <v>8</v>
      </c>
      <c r="H403">
        <v>3</v>
      </c>
      <c r="I403">
        <v>3</v>
      </c>
      <c r="J403">
        <v>3</v>
      </c>
      <c r="K403">
        <v>10</v>
      </c>
      <c r="L403">
        <v>6</v>
      </c>
      <c r="M403">
        <v>16</v>
      </c>
      <c r="N403">
        <v>5</v>
      </c>
      <c r="O403">
        <v>7</v>
      </c>
      <c r="P403">
        <v>6</v>
      </c>
      <c r="Q403">
        <v>1</v>
      </c>
      <c r="S403">
        <v>1</v>
      </c>
      <c r="T403">
        <v>2</v>
      </c>
      <c r="V403">
        <v>119</v>
      </c>
    </row>
    <row r="404" spans="1:22" x14ac:dyDescent="0.3">
      <c r="A404" s="2" t="s">
        <v>403</v>
      </c>
      <c r="B404" s="2" t="str">
        <f t="shared" si="6"/>
        <v>CT Drainage thoracique</v>
      </c>
      <c r="L404">
        <v>3</v>
      </c>
      <c r="M404">
        <v>4</v>
      </c>
      <c r="N404">
        <v>6</v>
      </c>
      <c r="O404">
        <v>2</v>
      </c>
      <c r="P404">
        <v>9</v>
      </c>
      <c r="Q404">
        <v>9</v>
      </c>
      <c r="R404">
        <v>20</v>
      </c>
      <c r="S404">
        <v>21</v>
      </c>
      <c r="T404">
        <v>10</v>
      </c>
      <c r="U404">
        <v>35</v>
      </c>
      <c r="V404">
        <v>119</v>
      </c>
    </row>
    <row r="405" spans="1:22" x14ac:dyDescent="0.3">
      <c r="A405" s="2" t="s">
        <v>404</v>
      </c>
      <c r="B405" s="2" t="str">
        <f t="shared" si="6"/>
        <v>CT Clavicule droite</v>
      </c>
      <c r="C405">
        <v>2</v>
      </c>
      <c r="D405">
        <v>2</v>
      </c>
      <c r="E405">
        <v>5</v>
      </c>
      <c r="F405">
        <v>3</v>
      </c>
      <c r="G405">
        <v>4</v>
      </c>
      <c r="H405">
        <v>6</v>
      </c>
      <c r="I405">
        <v>2</v>
      </c>
      <c r="J405">
        <v>1</v>
      </c>
      <c r="K405">
        <v>7</v>
      </c>
      <c r="L405">
        <v>5</v>
      </c>
      <c r="M405">
        <v>7</v>
      </c>
      <c r="N405">
        <v>10</v>
      </c>
      <c r="O405">
        <v>9</v>
      </c>
      <c r="P405">
        <v>12</v>
      </c>
      <c r="Q405">
        <v>7</v>
      </c>
      <c r="R405">
        <v>10</v>
      </c>
      <c r="S405">
        <v>4</v>
      </c>
      <c r="T405">
        <v>9</v>
      </c>
      <c r="U405">
        <v>9</v>
      </c>
      <c r="V405">
        <v>114</v>
      </c>
    </row>
    <row r="406" spans="1:22" x14ac:dyDescent="0.3">
      <c r="A406" s="2" t="s">
        <v>405</v>
      </c>
      <c r="B406" s="2" t="str">
        <f t="shared" si="6"/>
        <v>CT Rhizolyse par radio frequence</v>
      </c>
      <c r="G406">
        <v>34</v>
      </c>
      <c r="H406">
        <v>50</v>
      </c>
      <c r="I406">
        <v>24</v>
      </c>
      <c r="O406">
        <v>1</v>
      </c>
      <c r="Q406">
        <v>1</v>
      </c>
      <c r="T406">
        <v>1</v>
      </c>
      <c r="U406">
        <v>1</v>
      </c>
      <c r="V406">
        <v>112</v>
      </c>
    </row>
    <row r="407" spans="1:22" x14ac:dyDescent="0.3">
      <c r="A407" s="2" t="s">
        <v>406</v>
      </c>
      <c r="B407" s="2" t="str">
        <f t="shared" si="6"/>
        <v>IRM Mollet</v>
      </c>
      <c r="H407">
        <v>6</v>
      </c>
      <c r="I407">
        <v>4</v>
      </c>
      <c r="J407">
        <v>4</v>
      </c>
      <c r="K407">
        <v>8</v>
      </c>
      <c r="L407">
        <v>16</v>
      </c>
      <c r="M407">
        <v>9</v>
      </c>
      <c r="N407">
        <v>11</v>
      </c>
      <c r="O407">
        <v>8</v>
      </c>
      <c r="P407">
        <v>8</v>
      </c>
      <c r="Q407">
        <v>7</v>
      </c>
      <c r="R407">
        <v>10</v>
      </c>
      <c r="S407">
        <v>6</v>
      </c>
      <c r="T407">
        <v>7</v>
      </c>
      <c r="U407">
        <v>7</v>
      </c>
      <c r="V407">
        <v>111</v>
      </c>
    </row>
    <row r="408" spans="1:22" x14ac:dyDescent="0.3">
      <c r="A408" s="2" t="s">
        <v>407</v>
      </c>
      <c r="B408" s="2" t="str">
        <f t="shared" si="6"/>
        <v>CT Gril Costal</v>
      </c>
      <c r="C408">
        <v>3</v>
      </c>
      <c r="D408">
        <v>7</v>
      </c>
      <c r="E408">
        <v>1</v>
      </c>
      <c r="F408">
        <v>6</v>
      </c>
      <c r="G408">
        <v>8</v>
      </c>
      <c r="H408">
        <v>2</v>
      </c>
      <c r="I408">
        <v>2</v>
      </c>
      <c r="J408">
        <v>2</v>
      </c>
      <c r="K408">
        <v>5</v>
      </c>
      <c r="L408">
        <v>3</v>
      </c>
      <c r="M408">
        <v>10</v>
      </c>
      <c r="N408">
        <v>3</v>
      </c>
      <c r="O408">
        <v>10</v>
      </c>
      <c r="P408">
        <v>8</v>
      </c>
      <c r="Q408">
        <v>6</v>
      </c>
      <c r="R408">
        <v>13</v>
      </c>
      <c r="S408">
        <v>4</v>
      </c>
      <c r="T408">
        <v>16</v>
      </c>
      <c r="U408">
        <v>2</v>
      </c>
      <c r="V408">
        <v>111</v>
      </c>
    </row>
    <row r="409" spans="1:22" x14ac:dyDescent="0.3">
      <c r="A409" s="2" t="s">
        <v>408</v>
      </c>
      <c r="B409" s="2" t="str">
        <f t="shared" si="6"/>
        <v>IRM Angioscanner de l'aorte Thoracique</v>
      </c>
      <c r="H409">
        <v>3</v>
      </c>
      <c r="I409">
        <v>2</v>
      </c>
      <c r="K409">
        <v>7</v>
      </c>
      <c r="L409">
        <v>13</v>
      </c>
      <c r="M409">
        <v>11</v>
      </c>
      <c r="N409">
        <v>7</v>
      </c>
      <c r="O409">
        <v>13</v>
      </c>
      <c r="P409">
        <v>5</v>
      </c>
      <c r="Q409">
        <v>10</v>
      </c>
      <c r="R409">
        <v>12</v>
      </c>
      <c r="S409">
        <v>12</v>
      </c>
      <c r="T409">
        <v>7</v>
      </c>
      <c r="U409">
        <v>8</v>
      </c>
      <c r="V409">
        <v>110</v>
      </c>
    </row>
    <row r="410" spans="1:22" x14ac:dyDescent="0.3">
      <c r="A410" s="2" t="s">
        <v>409</v>
      </c>
      <c r="B410" s="2" t="str">
        <f t="shared" si="6"/>
        <v>CT Humérus gauche</v>
      </c>
      <c r="C410">
        <v>1</v>
      </c>
      <c r="D410">
        <v>3</v>
      </c>
      <c r="E410">
        <v>2</v>
      </c>
      <c r="F410">
        <v>1</v>
      </c>
      <c r="G410">
        <v>1</v>
      </c>
      <c r="H410">
        <v>1</v>
      </c>
      <c r="I410">
        <v>3</v>
      </c>
      <c r="J410">
        <v>5</v>
      </c>
      <c r="K410">
        <v>3</v>
      </c>
      <c r="L410">
        <v>5</v>
      </c>
      <c r="M410">
        <v>7</v>
      </c>
      <c r="N410">
        <v>11</v>
      </c>
      <c r="O410">
        <v>12</v>
      </c>
      <c r="P410">
        <v>8</v>
      </c>
      <c r="Q410">
        <v>7</v>
      </c>
      <c r="R410">
        <v>14</v>
      </c>
      <c r="S410">
        <v>6</v>
      </c>
      <c r="T410">
        <v>13</v>
      </c>
      <c r="U410">
        <v>7</v>
      </c>
      <c r="V410">
        <v>110</v>
      </c>
    </row>
    <row r="411" spans="1:22" x14ac:dyDescent="0.3">
      <c r="A411" s="2" t="s">
        <v>410</v>
      </c>
      <c r="B411" s="2" t="str">
        <f t="shared" si="6"/>
        <v>IRM Sacrum-Coccyx</v>
      </c>
      <c r="H411">
        <v>3</v>
      </c>
      <c r="I411">
        <v>4</v>
      </c>
      <c r="J411">
        <v>4</v>
      </c>
      <c r="K411">
        <v>14</v>
      </c>
      <c r="L411">
        <v>4</v>
      </c>
      <c r="M411">
        <v>15</v>
      </c>
      <c r="N411">
        <v>8</v>
      </c>
      <c r="O411">
        <v>15</v>
      </c>
      <c r="P411">
        <v>11</v>
      </c>
      <c r="Q411">
        <v>9</v>
      </c>
      <c r="R411">
        <v>5</v>
      </c>
      <c r="S411">
        <v>6</v>
      </c>
      <c r="T411">
        <v>4</v>
      </c>
      <c r="U411">
        <v>7</v>
      </c>
      <c r="V411">
        <v>109</v>
      </c>
    </row>
    <row r="412" spans="1:22" x14ac:dyDescent="0.3">
      <c r="A412" s="2" t="s">
        <v>411</v>
      </c>
      <c r="B412" s="2" t="str">
        <f t="shared" si="6"/>
        <v>ARTHRO Poignet gauche</v>
      </c>
      <c r="C412">
        <v>7</v>
      </c>
      <c r="D412">
        <v>2</v>
      </c>
      <c r="E412">
        <v>5</v>
      </c>
      <c r="F412">
        <v>4</v>
      </c>
      <c r="G412">
        <v>5</v>
      </c>
      <c r="H412">
        <v>2</v>
      </c>
      <c r="I412">
        <v>2</v>
      </c>
      <c r="J412">
        <v>5</v>
      </c>
      <c r="K412">
        <v>6</v>
      </c>
      <c r="L412">
        <v>2</v>
      </c>
      <c r="M412">
        <v>1</v>
      </c>
      <c r="N412">
        <v>6</v>
      </c>
      <c r="O412">
        <v>8</v>
      </c>
      <c r="P412">
        <v>2</v>
      </c>
      <c r="Q412">
        <v>9</v>
      </c>
      <c r="R412">
        <v>14</v>
      </c>
      <c r="S412">
        <v>5</v>
      </c>
      <c r="T412">
        <v>15</v>
      </c>
      <c r="U412">
        <v>8</v>
      </c>
      <c r="V412">
        <v>108</v>
      </c>
    </row>
    <row r="413" spans="1:22" x14ac:dyDescent="0.3">
      <c r="A413" s="2" t="s">
        <v>412</v>
      </c>
      <c r="B413" s="2" t="str">
        <f t="shared" si="6"/>
        <v>CT Sternum</v>
      </c>
      <c r="C413">
        <v>7</v>
      </c>
      <c r="D413">
        <v>5</v>
      </c>
      <c r="E413">
        <v>2</v>
      </c>
      <c r="F413">
        <v>9</v>
      </c>
      <c r="G413">
        <v>10</v>
      </c>
      <c r="H413">
        <v>4</v>
      </c>
      <c r="I413">
        <v>5</v>
      </c>
      <c r="J413">
        <v>5</v>
      </c>
      <c r="K413">
        <v>6</v>
      </c>
      <c r="L413">
        <v>5</v>
      </c>
      <c r="M413">
        <v>7</v>
      </c>
      <c r="N413">
        <v>6</v>
      </c>
      <c r="O413">
        <v>4</v>
      </c>
      <c r="P413">
        <v>11</v>
      </c>
      <c r="Q413">
        <v>5</v>
      </c>
      <c r="R413">
        <v>3</v>
      </c>
      <c r="S413">
        <v>5</v>
      </c>
      <c r="T413">
        <v>5</v>
      </c>
      <c r="U413">
        <v>4</v>
      </c>
      <c r="V413">
        <v>108</v>
      </c>
    </row>
    <row r="414" spans="1:22" x14ac:dyDescent="0.3">
      <c r="A414" s="2" t="s">
        <v>413</v>
      </c>
      <c r="B414" s="2" t="str">
        <f t="shared" si="6"/>
        <v>US Abdomen sup ou total</v>
      </c>
      <c r="C414">
        <v>8</v>
      </c>
      <c r="D414">
        <v>5</v>
      </c>
      <c r="E414">
        <v>6</v>
      </c>
      <c r="F414">
        <v>3</v>
      </c>
      <c r="G414">
        <v>5</v>
      </c>
      <c r="H414">
        <v>6</v>
      </c>
      <c r="I414">
        <v>10</v>
      </c>
      <c r="J414">
        <v>2</v>
      </c>
      <c r="K414">
        <v>2</v>
      </c>
      <c r="L414">
        <v>3</v>
      </c>
      <c r="M414">
        <v>3</v>
      </c>
      <c r="N414">
        <v>1</v>
      </c>
      <c r="O414">
        <v>9</v>
      </c>
      <c r="P414">
        <v>4</v>
      </c>
      <c r="Q414">
        <v>5</v>
      </c>
      <c r="R414">
        <v>4</v>
      </c>
      <c r="S414">
        <v>9</v>
      </c>
      <c r="T414">
        <v>11</v>
      </c>
      <c r="U414">
        <v>10</v>
      </c>
      <c r="V414">
        <v>106</v>
      </c>
    </row>
    <row r="415" spans="1:22" x14ac:dyDescent="0.3">
      <c r="A415" s="2" t="s">
        <v>414</v>
      </c>
      <c r="B415" s="2" t="str">
        <f t="shared" si="6"/>
        <v>CT Clavicule gauche</v>
      </c>
      <c r="C415">
        <v>2</v>
      </c>
      <c r="D415">
        <v>4</v>
      </c>
      <c r="E415">
        <v>3</v>
      </c>
      <c r="F415">
        <v>3</v>
      </c>
      <c r="G415">
        <v>3</v>
      </c>
      <c r="H415">
        <v>5</v>
      </c>
      <c r="I415">
        <v>4</v>
      </c>
      <c r="J415">
        <v>4</v>
      </c>
      <c r="K415">
        <v>5</v>
      </c>
      <c r="L415">
        <v>6</v>
      </c>
      <c r="M415">
        <v>9</v>
      </c>
      <c r="N415">
        <v>4</v>
      </c>
      <c r="O415">
        <v>7</v>
      </c>
      <c r="P415">
        <v>7</v>
      </c>
      <c r="Q415">
        <v>11</v>
      </c>
      <c r="R415">
        <v>8</v>
      </c>
      <c r="S415">
        <v>8</v>
      </c>
      <c r="T415">
        <v>8</v>
      </c>
      <c r="U415">
        <v>5</v>
      </c>
      <c r="V415">
        <v>106</v>
      </c>
    </row>
    <row r="416" spans="1:22" x14ac:dyDescent="0.3">
      <c r="A416" s="2" t="s">
        <v>415</v>
      </c>
      <c r="B416" s="2" t="str">
        <f t="shared" si="6"/>
        <v>CORO FFR multiples vaisseaux</v>
      </c>
      <c r="R416">
        <v>1</v>
      </c>
      <c r="S416">
        <v>17</v>
      </c>
      <c r="T416">
        <v>30</v>
      </c>
      <c r="U416">
        <v>56</v>
      </c>
      <c r="V416">
        <v>104</v>
      </c>
    </row>
    <row r="417" spans="1:22" x14ac:dyDescent="0.3">
      <c r="A417" s="2" t="s">
        <v>416</v>
      </c>
      <c r="B417" s="2" t="str">
        <f t="shared" si="6"/>
        <v>CT Humérus droit</v>
      </c>
      <c r="C417">
        <v>3</v>
      </c>
      <c r="D417">
        <v>1</v>
      </c>
      <c r="E417">
        <v>2</v>
      </c>
      <c r="G417">
        <v>5</v>
      </c>
      <c r="H417">
        <v>2</v>
      </c>
      <c r="J417">
        <v>6</v>
      </c>
      <c r="K417">
        <v>2</v>
      </c>
      <c r="L417">
        <v>12</v>
      </c>
      <c r="M417">
        <v>9</v>
      </c>
      <c r="N417">
        <v>12</v>
      </c>
      <c r="O417">
        <v>8</v>
      </c>
      <c r="P417">
        <v>3</v>
      </c>
      <c r="Q417">
        <v>7</v>
      </c>
      <c r="R417">
        <v>11</v>
      </c>
      <c r="S417">
        <v>6</v>
      </c>
      <c r="T417">
        <v>6</v>
      </c>
      <c r="U417">
        <v>3</v>
      </c>
      <c r="V417">
        <v>98</v>
      </c>
    </row>
    <row r="418" spans="1:22" x14ac:dyDescent="0.3">
      <c r="A418" s="2" t="s">
        <v>417</v>
      </c>
      <c r="B418" s="2" t="str">
        <f t="shared" si="6"/>
        <v>US Membre Sup D</v>
      </c>
      <c r="C418">
        <v>9</v>
      </c>
      <c r="D418">
        <v>15</v>
      </c>
      <c r="E418">
        <v>12</v>
      </c>
      <c r="F418">
        <v>10</v>
      </c>
      <c r="G418">
        <v>15</v>
      </c>
      <c r="H418">
        <v>17</v>
      </c>
      <c r="I418">
        <v>19</v>
      </c>
      <c r="V418">
        <v>97</v>
      </c>
    </row>
    <row r="419" spans="1:22" x14ac:dyDescent="0.3">
      <c r="A419" s="2" t="s">
        <v>418</v>
      </c>
      <c r="B419" s="2" t="str">
        <f t="shared" si="6"/>
        <v>CT Glandes salivaires / Parotides</v>
      </c>
      <c r="L419">
        <v>2</v>
      </c>
      <c r="M419">
        <v>11</v>
      </c>
      <c r="N419">
        <v>14</v>
      </c>
      <c r="O419">
        <v>13</v>
      </c>
      <c r="P419">
        <v>12</v>
      </c>
      <c r="Q419">
        <v>9</v>
      </c>
      <c r="R419">
        <v>9</v>
      </c>
      <c r="S419">
        <v>9</v>
      </c>
      <c r="T419">
        <v>8</v>
      </c>
      <c r="U419">
        <v>9</v>
      </c>
      <c r="V419">
        <v>96</v>
      </c>
    </row>
    <row r="420" spans="1:22" x14ac:dyDescent="0.3">
      <c r="A420" s="2" t="s">
        <v>419</v>
      </c>
      <c r="B420" s="2" t="str">
        <f t="shared" si="6"/>
        <v>US Glandes Salivaires</v>
      </c>
      <c r="C420">
        <v>9</v>
      </c>
      <c r="D420">
        <v>10</v>
      </c>
      <c r="E420">
        <v>12</v>
      </c>
      <c r="F420">
        <v>9</v>
      </c>
      <c r="G420">
        <v>6</v>
      </c>
      <c r="H420">
        <v>11</v>
      </c>
      <c r="I420">
        <v>10</v>
      </c>
      <c r="J420">
        <v>9</v>
      </c>
      <c r="K420">
        <v>13</v>
      </c>
      <c r="L420">
        <v>5</v>
      </c>
      <c r="V420">
        <v>94</v>
      </c>
    </row>
    <row r="421" spans="1:22" x14ac:dyDescent="0.3">
      <c r="A421" s="2" t="s">
        <v>420</v>
      </c>
      <c r="B421" s="2" t="str">
        <f t="shared" si="6"/>
        <v>US Rate</v>
      </c>
      <c r="C421">
        <v>4</v>
      </c>
      <c r="D421">
        <v>3</v>
      </c>
      <c r="E421">
        <v>5</v>
      </c>
      <c r="F421">
        <v>1</v>
      </c>
      <c r="G421">
        <v>2</v>
      </c>
      <c r="H421">
        <v>1</v>
      </c>
      <c r="I421">
        <v>7</v>
      </c>
      <c r="J421">
        <v>8</v>
      </c>
      <c r="K421">
        <v>3</v>
      </c>
      <c r="L421">
        <v>1</v>
      </c>
      <c r="M421">
        <v>7</v>
      </c>
      <c r="N421">
        <v>8</v>
      </c>
      <c r="O421">
        <v>7</v>
      </c>
      <c r="P421">
        <v>2</v>
      </c>
      <c r="Q421">
        <v>12</v>
      </c>
      <c r="R421">
        <v>5</v>
      </c>
      <c r="S421">
        <v>3</v>
      </c>
      <c r="T421">
        <v>9</v>
      </c>
      <c r="U421">
        <v>6</v>
      </c>
      <c r="V421">
        <v>94</v>
      </c>
    </row>
    <row r="422" spans="1:22" x14ac:dyDescent="0.3">
      <c r="A422" s="2" t="s">
        <v>421</v>
      </c>
      <c r="B422" s="2" t="str">
        <f t="shared" si="6"/>
        <v>RX Nephrostomie</v>
      </c>
      <c r="M422">
        <v>1</v>
      </c>
      <c r="N422">
        <v>2</v>
      </c>
      <c r="O422">
        <v>1</v>
      </c>
      <c r="P422">
        <v>4</v>
      </c>
      <c r="Q422">
        <v>12</v>
      </c>
      <c r="R422">
        <v>12</v>
      </c>
      <c r="S422">
        <v>7</v>
      </c>
      <c r="T422">
        <v>33</v>
      </c>
      <c r="U422">
        <v>20</v>
      </c>
      <c r="V422">
        <v>92</v>
      </c>
    </row>
    <row r="423" spans="1:22" x14ac:dyDescent="0.3">
      <c r="A423" s="2" t="s">
        <v>422</v>
      </c>
      <c r="B423" s="2" t="str">
        <f t="shared" si="6"/>
        <v>IRM Angioscanner des artères rénales</v>
      </c>
      <c r="H423">
        <v>10</v>
      </c>
      <c r="I423">
        <v>10</v>
      </c>
      <c r="J423">
        <v>13</v>
      </c>
      <c r="K423">
        <v>4</v>
      </c>
      <c r="L423">
        <v>5</v>
      </c>
      <c r="M423">
        <v>6</v>
      </c>
      <c r="N423">
        <v>5</v>
      </c>
      <c r="O423">
        <v>7</v>
      </c>
      <c r="P423">
        <v>4</v>
      </c>
      <c r="Q423">
        <v>11</v>
      </c>
      <c r="R423">
        <v>9</v>
      </c>
      <c r="S423">
        <v>1</v>
      </c>
      <c r="T423">
        <v>4</v>
      </c>
      <c r="U423">
        <v>3</v>
      </c>
      <c r="V423">
        <v>92</v>
      </c>
    </row>
    <row r="424" spans="1:22" x14ac:dyDescent="0.3">
      <c r="A424" s="2" t="s">
        <v>423</v>
      </c>
      <c r="B424" s="2" t="str">
        <f t="shared" si="6"/>
        <v>IRM Angioscanner de l'Aorte Abdominale</v>
      </c>
      <c r="H424">
        <v>3</v>
      </c>
      <c r="I424">
        <v>2</v>
      </c>
      <c r="J424">
        <v>4</v>
      </c>
      <c r="K424">
        <v>6</v>
      </c>
      <c r="L424">
        <v>2</v>
      </c>
      <c r="M424">
        <v>9</v>
      </c>
      <c r="N424">
        <v>7</v>
      </c>
      <c r="O424">
        <v>16</v>
      </c>
      <c r="P424">
        <v>6</v>
      </c>
      <c r="Q424">
        <v>7</v>
      </c>
      <c r="R424">
        <v>11</v>
      </c>
      <c r="S424">
        <v>9</v>
      </c>
      <c r="T424">
        <v>5</v>
      </c>
      <c r="U424">
        <v>5</v>
      </c>
      <c r="V424">
        <v>92</v>
      </c>
    </row>
    <row r="425" spans="1:22" x14ac:dyDescent="0.3">
      <c r="A425" s="2" t="s">
        <v>424</v>
      </c>
      <c r="B425" s="2" t="str">
        <f t="shared" si="6"/>
        <v>US Clavicule droite</v>
      </c>
      <c r="C425">
        <v>3</v>
      </c>
      <c r="D425">
        <v>6</v>
      </c>
      <c r="E425">
        <v>6</v>
      </c>
      <c r="F425">
        <v>2</v>
      </c>
      <c r="G425">
        <v>2</v>
      </c>
      <c r="H425">
        <v>7</v>
      </c>
      <c r="I425">
        <v>8</v>
      </c>
      <c r="J425">
        <v>4</v>
      </c>
      <c r="K425">
        <v>4</v>
      </c>
      <c r="L425">
        <v>7</v>
      </c>
      <c r="M425">
        <v>5</v>
      </c>
      <c r="N425">
        <v>3</v>
      </c>
      <c r="O425">
        <v>5</v>
      </c>
      <c r="P425">
        <v>9</v>
      </c>
      <c r="Q425">
        <v>5</v>
      </c>
      <c r="R425">
        <v>2</v>
      </c>
      <c r="S425">
        <v>4</v>
      </c>
      <c r="T425">
        <v>8</v>
      </c>
      <c r="V425">
        <v>90</v>
      </c>
    </row>
    <row r="426" spans="1:22" x14ac:dyDescent="0.3">
      <c r="A426" s="2" t="s">
        <v>425</v>
      </c>
      <c r="B426" s="2" t="str">
        <f t="shared" si="6"/>
        <v>IRM Humérus droit</v>
      </c>
      <c r="H426">
        <v>2</v>
      </c>
      <c r="J426">
        <v>5</v>
      </c>
      <c r="K426">
        <v>6</v>
      </c>
      <c r="L426">
        <v>8</v>
      </c>
      <c r="M426">
        <v>5</v>
      </c>
      <c r="N426">
        <v>11</v>
      </c>
      <c r="O426">
        <v>14</v>
      </c>
      <c r="P426">
        <v>13</v>
      </c>
      <c r="Q426">
        <v>7</v>
      </c>
      <c r="R426">
        <v>4</v>
      </c>
      <c r="S426">
        <v>6</v>
      </c>
      <c r="T426">
        <v>6</v>
      </c>
      <c r="U426">
        <v>2</v>
      </c>
      <c r="V426">
        <v>89</v>
      </c>
    </row>
    <row r="427" spans="1:22" x14ac:dyDescent="0.3">
      <c r="A427" s="2" t="s">
        <v>426</v>
      </c>
      <c r="B427" s="2" t="str">
        <f t="shared" si="6"/>
        <v>CT Biopsie osseuse corps vertébral</v>
      </c>
      <c r="M427">
        <v>5</v>
      </c>
      <c r="N427">
        <v>1</v>
      </c>
      <c r="O427">
        <v>5</v>
      </c>
      <c r="P427">
        <v>4</v>
      </c>
      <c r="Q427">
        <v>13</v>
      </c>
      <c r="R427">
        <v>7</v>
      </c>
      <c r="S427">
        <v>7</v>
      </c>
      <c r="T427">
        <v>22</v>
      </c>
      <c r="U427">
        <v>23</v>
      </c>
      <c r="V427">
        <v>87</v>
      </c>
    </row>
    <row r="428" spans="1:22" x14ac:dyDescent="0.3">
      <c r="A428" s="2" t="s">
        <v>427</v>
      </c>
      <c r="B428" s="2" t="str">
        <f t="shared" si="6"/>
        <v>CT Membre(s)</v>
      </c>
      <c r="C428">
        <v>23</v>
      </c>
      <c r="D428">
        <v>1</v>
      </c>
      <c r="E428">
        <v>4</v>
      </c>
      <c r="G428">
        <v>1</v>
      </c>
      <c r="H428">
        <v>4</v>
      </c>
      <c r="I428">
        <v>1</v>
      </c>
      <c r="J428">
        <v>2</v>
      </c>
      <c r="K428">
        <v>6</v>
      </c>
      <c r="L428">
        <v>2</v>
      </c>
      <c r="M428">
        <v>2</v>
      </c>
      <c r="N428">
        <v>2</v>
      </c>
      <c r="O428">
        <v>2</v>
      </c>
      <c r="P428">
        <v>10</v>
      </c>
      <c r="Q428">
        <v>3</v>
      </c>
      <c r="R428">
        <v>5</v>
      </c>
      <c r="S428">
        <v>7</v>
      </c>
      <c r="T428">
        <v>9</v>
      </c>
      <c r="U428">
        <v>2</v>
      </c>
      <c r="V428">
        <v>86</v>
      </c>
    </row>
    <row r="429" spans="1:22" x14ac:dyDescent="0.3">
      <c r="A429" s="2" t="s">
        <v>428</v>
      </c>
      <c r="B429" s="2" t="str">
        <f t="shared" si="6"/>
        <v>US Nephrostomie</v>
      </c>
      <c r="N429">
        <v>3</v>
      </c>
      <c r="O429">
        <v>7</v>
      </c>
      <c r="P429">
        <v>10</v>
      </c>
      <c r="Q429">
        <v>11</v>
      </c>
      <c r="R429">
        <v>9</v>
      </c>
      <c r="S429">
        <v>1</v>
      </c>
      <c r="T429">
        <v>25</v>
      </c>
      <c r="U429">
        <v>19</v>
      </c>
      <c r="V429">
        <v>85</v>
      </c>
    </row>
    <row r="430" spans="1:22" x14ac:dyDescent="0.3">
      <c r="A430" s="2" t="s">
        <v>429</v>
      </c>
      <c r="B430" s="2" t="str">
        <f t="shared" si="6"/>
        <v>CT Drainage d'abcès ou de collection</v>
      </c>
      <c r="C430">
        <v>6</v>
      </c>
      <c r="D430">
        <v>14</v>
      </c>
      <c r="E430">
        <v>12</v>
      </c>
      <c r="F430">
        <v>11</v>
      </c>
      <c r="G430">
        <v>14</v>
      </c>
      <c r="H430">
        <v>20</v>
      </c>
      <c r="I430">
        <v>8</v>
      </c>
      <c r="V430">
        <v>85</v>
      </c>
    </row>
    <row r="431" spans="1:22" x14ac:dyDescent="0.3">
      <c r="A431" s="2" t="s">
        <v>430</v>
      </c>
      <c r="B431" s="2" t="str">
        <f t="shared" si="6"/>
        <v>CT Neurolyse ou sympatholyse Dorsale sou</v>
      </c>
      <c r="C431">
        <v>9</v>
      </c>
      <c r="D431">
        <v>11</v>
      </c>
      <c r="E431">
        <v>16</v>
      </c>
      <c r="F431">
        <v>7</v>
      </c>
      <c r="G431">
        <v>12</v>
      </c>
      <c r="H431">
        <v>15</v>
      </c>
      <c r="I431">
        <v>11</v>
      </c>
      <c r="J431">
        <v>1</v>
      </c>
      <c r="K431">
        <v>2</v>
      </c>
      <c r="T431">
        <v>1</v>
      </c>
      <c r="V431">
        <v>85</v>
      </c>
    </row>
    <row r="432" spans="1:22" x14ac:dyDescent="0.3">
      <c r="A432" s="2" t="s">
        <v>431</v>
      </c>
      <c r="B432" s="2" t="str">
        <f t="shared" si="6"/>
        <v>CT Biopsie osseuse à l'aiguille</v>
      </c>
      <c r="L432">
        <v>3</v>
      </c>
      <c r="M432">
        <v>3</v>
      </c>
      <c r="N432">
        <v>3</v>
      </c>
      <c r="O432">
        <v>8</v>
      </c>
      <c r="P432">
        <v>11</v>
      </c>
      <c r="Q432">
        <v>10</v>
      </c>
      <c r="R432">
        <v>8</v>
      </c>
      <c r="S432">
        <v>12</v>
      </c>
      <c r="T432">
        <v>26</v>
      </c>
      <c r="V432">
        <v>84</v>
      </c>
    </row>
    <row r="433" spans="1:22" x14ac:dyDescent="0.3">
      <c r="A433" s="2" t="s">
        <v>432</v>
      </c>
      <c r="B433" s="2" t="str">
        <f t="shared" si="6"/>
        <v>CT Biopsie retroperitoneale</v>
      </c>
      <c r="N433">
        <v>1</v>
      </c>
      <c r="O433">
        <v>6</v>
      </c>
      <c r="P433">
        <v>14</v>
      </c>
      <c r="Q433">
        <v>17</v>
      </c>
      <c r="R433">
        <v>15</v>
      </c>
      <c r="S433">
        <v>16</v>
      </c>
      <c r="T433">
        <v>15</v>
      </c>
      <c r="V433">
        <v>84</v>
      </c>
    </row>
    <row r="434" spans="1:22" x14ac:dyDescent="0.3">
      <c r="A434" s="2" t="s">
        <v>433</v>
      </c>
      <c r="B434" s="2" t="str">
        <f t="shared" si="6"/>
        <v>CORO FFR</v>
      </c>
      <c r="N434">
        <v>10</v>
      </c>
      <c r="O434">
        <v>17</v>
      </c>
      <c r="P434">
        <v>23</v>
      </c>
      <c r="Q434">
        <v>22</v>
      </c>
      <c r="R434">
        <v>11</v>
      </c>
      <c r="V434">
        <v>83</v>
      </c>
    </row>
    <row r="435" spans="1:22" x14ac:dyDescent="0.3">
      <c r="A435" s="2" t="s">
        <v>434</v>
      </c>
      <c r="B435" s="2" t="str">
        <f t="shared" si="6"/>
        <v>US Artère viscérale</v>
      </c>
      <c r="C435">
        <v>1</v>
      </c>
      <c r="D435">
        <v>1</v>
      </c>
      <c r="E435">
        <v>2</v>
      </c>
      <c r="F435">
        <v>2</v>
      </c>
      <c r="H435">
        <v>3</v>
      </c>
      <c r="I435">
        <v>2</v>
      </c>
      <c r="J435">
        <v>6</v>
      </c>
      <c r="K435">
        <v>3</v>
      </c>
      <c r="L435">
        <v>6</v>
      </c>
      <c r="N435">
        <v>3</v>
      </c>
      <c r="O435">
        <v>9</v>
      </c>
      <c r="P435">
        <v>3</v>
      </c>
      <c r="Q435">
        <v>6</v>
      </c>
      <c r="R435">
        <v>3</v>
      </c>
      <c r="S435">
        <v>3</v>
      </c>
      <c r="T435">
        <v>20</v>
      </c>
      <c r="U435">
        <v>9</v>
      </c>
      <c r="V435">
        <v>82</v>
      </c>
    </row>
    <row r="436" spans="1:22" x14ac:dyDescent="0.3">
      <c r="A436" s="2" t="s">
        <v>435</v>
      </c>
      <c r="B436" s="2" t="str">
        <f t="shared" si="6"/>
        <v>DOPP Aorte</v>
      </c>
      <c r="C436">
        <v>3</v>
      </c>
      <c r="D436">
        <v>3</v>
      </c>
      <c r="E436">
        <v>4</v>
      </c>
      <c r="F436">
        <v>1</v>
      </c>
      <c r="G436">
        <v>1</v>
      </c>
      <c r="H436">
        <v>2</v>
      </c>
      <c r="J436">
        <v>3</v>
      </c>
      <c r="K436">
        <v>3</v>
      </c>
      <c r="L436">
        <v>8</v>
      </c>
      <c r="M436">
        <v>10</v>
      </c>
      <c r="N436">
        <v>7</v>
      </c>
      <c r="O436">
        <v>9</v>
      </c>
      <c r="P436">
        <v>6</v>
      </c>
      <c r="Q436">
        <v>6</v>
      </c>
      <c r="R436">
        <v>5</v>
      </c>
      <c r="S436">
        <v>3</v>
      </c>
      <c r="T436">
        <v>3</v>
      </c>
      <c r="U436">
        <v>4</v>
      </c>
      <c r="V436">
        <v>81</v>
      </c>
    </row>
    <row r="437" spans="1:22" x14ac:dyDescent="0.3">
      <c r="A437" s="2" t="s">
        <v>436</v>
      </c>
      <c r="B437" s="2" t="str">
        <f t="shared" si="6"/>
        <v>US Orteil(s) droit(s)</v>
      </c>
      <c r="D437">
        <v>5</v>
      </c>
      <c r="E437">
        <v>2</v>
      </c>
      <c r="F437">
        <v>4</v>
      </c>
      <c r="G437">
        <v>5</v>
      </c>
      <c r="H437">
        <v>5</v>
      </c>
      <c r="I437">
        <v>4</v>
      </c>
      <c r="J437">
        <v>5</v>
      </c>
      <c r="K437">
        <v>3</v>
      </c>
      <c r="L437">
        <v>3</v>
      </c>
      <c r="M437">
        <v>7</v>
      </c>
      <c r="N437">
        <v>2</v>
      </c>
      <c r="O437">
        <v>11</v>
      </c>
      <c r="P437">
        <v>3</v>
      </c>
      <c r="Q437">
        <v>2</v>
      </c>
      <c r="R437">
        <v>1</v>
      </c>
      <c r="S437">
        <v>5</v>
      </c>
      <c r="T437">
        <v>7</v>
      </c>
      <c r="U437">
        <v>6</v>
      </c>
      <c r="V437">
        <v>80</v>
      </c>
    </row>
    <row r="438" spans="1:22" x14ac:dyDescent="0.3">
      <c r="A438" s="2" t="s">
        <v>437</v>
      </c>
      <c r="B438" s="2" t="str">
        <f t="shared" si="6"/>
        <v>IRM Tendon Achille</v>
      </c>
      <c r="H438">
        <v>9</v>
      </c>
      <c r="I438">
        <v>12</v>
      </c>
      <c r="J438">
        <v>16</v>
      </c>
      <c r="K438">
        <v>28</v>
      </c>
      <c r="L438">
        <v>15</v>
      </c>
      <c r="V438">
        <v>80</v>
      </c>
    </row>
    <row r="439" spans="1:22" x14ac:dyDescent="0.3">
      <c r="A439" s="2" t="s">
        <v>438</v>
      </c>
      <c r="B439" s="2" t="str">
        <f t="shared" si="6"/>
        <v>IRM Humérus gauche</v>
      </c>
      <c r="H439">
        <v>6</v>
      </c>
      <c r="I439">
        <v>3</v>
      </c>
      <c r="J439">
        <v>6</v>
      </c>
      <c r="K439">
        <v>2</v>
      </c>
      <c r="L439">
        <v>9</v>
      </c>
      <c r="M439">
        <v>7</v>
      </c>
      <c r="N439">
        <v>4</v>
      </c>
      <c r="O439">
        <v>3</v>
      </c>
      <c r="P439">
        <v>7</v>
      </c>
      <c r="Q439">
        <v>4</v>
      </c>
      <c r="R439">
        <v>3</v>
      </c>
      <c r="S439">
        <v>9</v>
      </c>
      <c r="T439">
        <v>8</v>
      </c>
      <c r="U439">
        <v>8</v>
      </c>
      <c r="V439">
        <v>79</v>
      </c>
    </row>
    <row r="440" spans="1:22" x14ac:dyDescent="0.3">
      <c r="A440" s="2" t="s">
        <v>439</v>
      </c>
      <c r="B440" s="2" t="str">
        <f t="shared" si="6"/>
        <v>US Fémur droit</v>
      </c>
      <c r="C440">
        <v>1</v>
      </c>
      <c r="D440">
        <v>2</v>
      </c>
      <c r="E440">
        <v>8</v>
      </c>
      <c r="F440">
        <v>3</v>
      </c>
      <c r="G440">
        <v>2</v>
      </c>
      <c r="H440">
        <v>1</v>
      </c>
      <c r="I440">
        <v>5</v>
      </c>
      <c r="J440">
        <v>5</v>
      </c>
      <c r="K440">
        <v>2</v>
      </c>
      <c r="L440">
        <v>5</v>
      </c>
      <c r="M440">
        <v>3</v>
      </c>
      <c r="N440">
        <v>4</v>
      </c>
      <c r="O440">
        <v>6</v>
      </c>
      <c r="P440">
        <v>4</v>
      </c>
      <c r="Q440">
        <v>7</v>
      </c>
      <c r="R440">
        <v>8</v>
      </c>
      <c r="S440">
        <v>2</v>
      </c>
      <c r="T440">
        <v>7</v>
      </c>
      <c r="U440">
        <v>3</v>
      </c>
      <c r="V440">
        <v>78</v>
      </c>
    </row>
    <row r="441" spans="1:22" x14ac:dyDescent="0.3">
      <c r="A441" s="2" t="s">
        <v>440</v>
      </c>
      <c r="B441" s="2" t="str">
        <f t="shared" si="6"/>
        <v>RX Trachée</v>
      </c>
      <c r="C441">
        <v>9</v>
      </c>
      <c r="D441">
        <v>2</v>
      </c>
      <c r="E441">
        <v>4</v>
      </c>
      <c r="F441">
        <v>6</v>
      </c>
      <c r="G441">
        <v>3</v>
      </c>
      <c r="H441">
        <v>4</v>
      </c>
      <c r="I441">
        <v>2</v>
      </c>
      <c r="J441">
        <v>1</v>
      </c>
      <c r="K441">
        <v>2</v>
      </c>
      <c r="L441">
        <v>6</v>
      </c>
      <c r="M441">
        <v>4</v>
      </c>
      <c r="N441">
        <v>11</v>
      </c>
      <c r="O441">
        <v>9</v>
      </c>
      <c r="P441">
        <v>6</v>
      </c>
      <c r="Q441">
        <v>3</v>
      </c>
      <c r="R441">
        <v>3</v>
      </c>
      <c r="T441">
        <v>1</v>
      </c>
      <c r="V441">
        <v>76</v>
      </c>
    </row>
    <row r="442" spans="1:22" x14ac:dyDescent="0.3">
      <c r="A442" s="2" t="s">
        <v>441</v>
      </c>
      <c r="B442" s="2" t="str">
        <f t="shared" si="6"/>
        <v>IRM Avant-bras gauche</v>
      </c>
      <c r="H442">
        <v>5</v>
      </c>
      <c r="I442">
        <v>7</v>
      </c>
      <c r="J442">
        <v>4</v>
      </c>
      <c r="K442">
        <v>4</v>
      </c>
      <c r="L442">
        <v>7</v>
      </c>
      <c r="M442">
        <v>8</v>
      </c>
      <c r="N442">
        <v>5</v>
      </c>
      <c r="O442">
        <v>7</v>
      </c>
      <c r="P442">
        <v>9</v>
      </c>
      <c r="Q442">
        <v>6</v>
      </c>
      <c r="R442">
        <v>5</v>
      </c>
      <c r="S442">
        <v>3</v>
      </c>
      <c r="T442">
        <v>2</v>
      </c>
      <c r="U442">
        <v>4</v>
      </c>
      <c r="V442">
        <v>76</v>
      </c>
    </row>
    <row r="443" spans="1:22" x14ac:dyDescent="0.3">
      <c r="A443" s="2" t="s">
        <v>442</v>
      </c>
      <c r="B443" s="2" t="str">
        <f t="shared" si="6"/>
        <v>US Omoplate gauche</v>
      </c>
      <c r="C443">
        <v>3</v>
      </c>
      <c r="E443">
        <v>1</v>
      </c>
      <c r="F443">
        <v>3</v>
      </c>
      <c r="G443">
        <v>2</v>
      </c>
      <c r="H443">
        <v>1</v>
      </c>
      <c r="I443">
        <v>4</v>
      </c>
      <c r="J443">
        <v>2</v>
      </c>
      <c r="K443">
        <v>7</v>
      </c>
      <c r="L443">
        <v>5</v>
      </c>
      <c r="M443">
        <v>8</v>
      </c>
      <c r="N443">
        <v>4</v>
      </c>
      <c r="O443">
        <v>6</v>
      </c>
      <c r="P443">
        <v>5</v>
      </c>
      <c r="Q443">
        <v>9</v>
      </c>
      <c r="R443">
        <v>6</v>
      </c>
      <c r="S443">
        <v>2</v>
      </c>
      <c r="T443">
        <v>7</v>
      </c>
      <c r="V443">
        <v>75</v>
      </c>
    </row>
    <row r="444" spans="1:22" x14ac:dyDescent="0.3">
      <c r="A444" s="2" t="s">
        <v>443</v>
      </c>
      <c r="B444" s="2" t="str">
        <f t="shared" si="6"/>
        <v>IRM Glandes salivaires / Parotides</v>
      </c>
      <c r="L444">
        <v>3</v>
      </c>
      <c r="M444">
        <v>7</v>
      </c>
      <c r="N444">
        <v>15</v>
      </c>
      <c r="O444">
        <v>9</v>
      </c>
      <c r="P444">
        <v>9</v>
      </c>
      <c r="Q444">
        <v>5</v>
      </c>
      <c r="R444">
        <v>11</v>
      </c>
      <c r="S444">
        <v>3</v>
      </c>
      <c r="T444">
        <v>5</v>
      </c>
      <c r="U444">
        <v>8</v>
      </c>
      <c r="V444">
        <v>75</v>
      </c>
    </row>
    <row r="445" spans="1:22" x14ac:dyDescent="0.3">
      <c r="A445" s="2" t="s">
        <v>444</v>
      </c>
      <c r="B445" s="2" t="str">
        <f t="shared" si="6"/>
        <v>ARTHRO Infilt. Interapophysaire 1 niveau</v>
      </c>
      <c r="C445">
        <v>12</v>
      </c>
      <c r="D445">
        <v>20</v>
      </c>
      <c r="E445">
        <v>9</v>
      </c>
      <c r="F445">
        <v>6</v>
      </c>
      <c r="G445">
        <v>6</v>
      </c>
      <c r="H445">
        <v>3</v>
      </c>
      <c r="I445">
        <v>7</v>
      </c>
      <c r="J445">
        <v>7</v>
      </c>
      <c r="K445">
        <v>3</v>
      </c>
      <c r="L445">
        <v>1</v>
      </c>
      <c r="V445">
        <v>74</v>
      </c>
    </row>
    <row r="446" spans="1:22" x14ac:dyDescent="0.3">
      <c r="A446" s="2" t="s">
        <v>445</v>
      </c>
      <c r="B446" s="2" t="str">
        <f t="shared" si="6"/>
        <v>CT Supplément CT Colono (N193)</v>
      </c>
      <c r="J446">
        <v>1</v>
      </c>
      <c r="P446">
        <v>10</v>
      </c>
      <c r="Q446">
        <v>14</v>
      </c>
      <c r="R446">
        <v>12</v>
      </c>
      <c r="S446">
        <v>9</v>
      </c>
      <c r="T446">
        <v>12</v>
      </c>
      <c r="U446">
        <v>15</v>
      </c>
      <c r="V446">
        <v>73</v>
      </c>
    </row>
    <row r="447" spans="1:22" x14ac:dyDescent="0.3">
      <c r="A447" s="2" t="s">
        <v>446</v>
      </c>
      <c r="B447" s="2" t="str">
        <f t="shared" si="6"/>
        <v>US Drainage thoracique</v>
      </c>
      <c r="N447">
        <v>1</v>
      </c>
      <c r="P447">
        <v>4</v>
      </c>
      <c r="Q447">
        <v>4</v>
      </c>
      <c r="R447">
        <v>2</v>
      </c>
      <c r="S447">
        <v>4</v>
      </c>
      <c r="T447">
        <v>24</v>
      </c>
      <c r="U447">
        <v>32</v>
      </c>
      <c r="V447">
        <v>71</v>
      </c>
    </row>
    <row r="448" spans="1:22" x14ac:dyDescent="0.3">
      <c r="A448" s="2" t="s">
        <v>447</v>
      </c>
      <c r="B448" s="2" t="str">
        <f t="shared" si="6"/>
        <v>US Clavicule gauche</v>
      </c>
      <c r="C448">
        <v>5</v>
      </c>
      <c r="D448">
        <v>1</v>
      </c>
      <c r="E448">
        <v>7</v>
      </c>
      <c r="F448">
        <v>2</v>
      </c>
      <c r="G448">
        <v>5</v>
      </c>
      <c r="I448">
        <v>2</v>
      </c>
      <c r="J448">
        <v>1</v>
      </c>
      <c r="K448">
        <v>1</v>
      </c>
      <c r="L448">
        <v>1</v>
      </c>
      <c r="M448">
        <v>2</v>
      </c>
      <c r="N448">
        <v>6</v>
      </c>
      <c r="O448">
        <v>8</v>
      </c>
      <c r="P448">
        <v>2</v>
      </c>
      <c r="Q448">
        <v>5</v>
      </c>
      <c r="R448">
        <v>7</v>
      </c>
      <c r="S448">
        <v>2</v>
      </c>
      <c r="T448">
        <v>13</v>
      </c>
      <c r="V448">
        <v>70</v>
      </c>
    </row>
    <row r="449" spans="1:22" x14ac:dyDescent="0.3">
      <c r="A449" s="2" t="s">
        <v>448</v>
      </c>
      <c r="B449" s="2" t="str">
        <f t="shared" si="6"/>
        <v>US Omoplate droite</v>
      </c>
      <c r="C449">
        <v>1</v>
      </c>
      <c r="E449">
        <v>2</v>
      </c>
      <c r="F449">
        <v>3</v>
      </c>
      <c r="G449">
        <v>4</v>
      </c>
      <c r="H449">
        <v>1</v>
      </c>
      <c r="I449">
        <v>1</v>
      </c>
      <c r="K449">
        <v>2</v>
      </c>
      <c r="L449">
        <v>1</v>
      </c>
      <c r="M449">
        <v>4</v>
      </c>
      <c r="N449">
        <v>11</v>
      </c>
      <c r="O449">
        <v>7</v>
      </c>
      <c r="P449">
        <v>5</v>
      </c>
      <c r="Q449">
        <v>10</v>
      </c>
      <c r="R449">
        <v>7</v>
      </c>
      <c r="S449">
        <v>5</v>
      </c>
      <c r="T449">
        <v>6</v>
      </c>
      <c r="V449">
        <v>70</v>
      </c>
    </row>
    <row r="450" spans="1:22" x14ac:dyDescent="0.3">
      <c r="A450" s="2" t="s">
        <v>449</v>
      </c>
      <c r="B450" s="2" t="str">
        <f t="shared" si="6"/>
        <v>US Orteil(s) gauche(s)</v>
      </c>
      <c r="C450">
        <v>4</v>
      </c>
      <c r="D450">
        <v>1</v>
      </c>
      <c r="E450">
        <v>2</v>
      </c>
      <c r="G450">
        <v>4</v>
      </c>
      <c r="H450">
        <v>4</v>
      </c>
      <c r="I450">
        <v>5</v>
      </c>
      <c r="J450">
        <v>1</v>
      </c>
      <c r="K450">
        <v>1</v>
      </c>
      <c r="L450">
        <v>5</v>
      </c>
      <c r="M450">
        <v>2</v>
      </c>
      <c r="N450">
        <v>4</v>
      </c>
      <c r="O450">
        <v>3</v>
      </c>
      <c r="P450">
        <v>5</v>
      </c>
      <c r="Q450">
        <v>4</v>
      </c>
      <c r="R450">
        <v>5</v>
      </c>
      <c r="S450">
        <v>4</v>
      </c>
      <c r="T450">
        <v>10</v>
      </c>
      <c r="U450">
        <v>4</v>
      </c>
      <c r="V450">
        <v>68</v>
      </c>
    </row>
    <row r="451" spans="1:22" x14ac:dyDescent="0.3">
      <c r="A451" s="2" t="s">
        <v>450</v>
      </c>
      <c r="B451" s="2" t="str">
        <f t="shared" ref="B451:B514" si="7">TRIM(A451)</f>
        <v>CORO Occlusion percutanée</v>
      </c>
      <c r="Q451">
        <v>21</v>
      </c>
      <c r="R451">
        <v>12</v>
      </c>
      <c r="S451">
        <v>18</v>
      </c>
      <c r="T451">
        <v>10</v>
      </c>
      <c r="U451">
        <v>7</v>
      </c>
      <c r="V451">
        <v>68</v>
      </c>
    </row>
    <row r="452" spans="1:22" x14ac:dyDescent="0.3">
      <c r="A452" s="2" t="s">
        <v>451</v>
      </c>
      <c r="B452" s="2" t="str">
        <f t="shared" si="7"/>
        <v>IRM Angio d'un membre sup. ou inf.</v>
      </c>
      <c r="H452">
        <v>14</v>
      </c>
      <c r="I452">
        <v>14</v>
      </c>
      <c r="J452">
        <v>11</v>
      </c>
      <c r="K452">
        <v>20</v>
      </c>
      <c r="L452">
        <v>8</v>
      </c>
      <c r="V452">
        <v>67</v>
      </c>
    </row>
    <row r="453" spans="1:22" x14ac:dyDescent="0.3">
      <c r="A453" s="2" t="s">
        <v>452</v>
      </c>
      <c r="B453" s="2" t="str">
        <f t="shared" si="7"/>
        <v>STEREO Biopsie aspiration stéréotaxique</v>
      </c>
      <c r="J453">
        <v>3</v>
      </c>
      <c r="K453">
        <v>43</v>
      </c>
      <c r="L453">
        <v>19</v>
      </c>
      <c r="V453">
        <v>65</v>
      </c>
    </row>
    <row r="454" spans="1:22" x14ac:dyDescent="0.3">
      <c r="A454" s="2" t="s">
        <v>453</v>
      </c>
      <c r="B454" s="2" t="str">
        <f t="shared" si="7"/>
        <v>PONCTION Foie-Vésicule</v>
      </c>
      <c r="C454">
        <v>7</v>
      </c>
      <c r="D454">
        <v>4</v>
      </c>
      <c r="E454">
        <v>4</v>
      </c>
      <c r="F454">
        <v>2</v>
      </c>
      <c r="G454">
        <v>5</v>
      </c>
      <c r="H454">
        <v>1</v>
      </c>
      <c r="J454">
        <v>3</v>
      </c>
      <c r="K454">
        <v>12</v>
      </c>
      <c r="L454">
        <v>19</v>
      </c>
      <c r="M454">
        <v>5</v>
      </c>
      <c r="N454">
        <v>2</v>
      </c>
      <c r="V454">
        <v>64</v>
      </c>
    </row>
    <row r="455" spans="1:22" x14ac:dyDescent="0.3">
      <c r="A455" s="2" t="s">
        <v>454</v>
      </c>
      <c r="B455" s="2" t="str">
        <f t="shared" si="7"/>
        <v>CT Orteil(s) droit(s)</v>
      </c>
      <c r="F455">
        <v>1</v>
      </c>
      <c r="G455">
        <v>2</v>
      </c>
      <c r="H455">
        <v>2</v>
      </c>
      <c r="I455">
        <v>2</v>
      </c>
      <c r="J455">
        <v>2</v>
      </c>
      <c r="K455">
        <v>2</v>
      </c>
      <c r="L455">
        <v>1</v>
      </c>
      <c r="M455">
        <v>6</v>
      </c>
      <c r="N455">
        <v>3</v>
      </c>
      <c r="O455">
        <v>7</v>
      </c>
      <c r="P455">
        <v>6</v>
      </c>
      <c r="Q455">
        <v>6</v>
      </c>
      <c r="R455">
        <v>7</v>
      </c>
      <c r="S455">
        <v>5</v>
      </c>
      <c r="T455">
        <v>6</v>
      </c>
      <c r="U455">
        <v>4</v>
      </c>
      <c r="V455">
        <v>62</v>
      </c>
    </row>
    <row r="456" spans="1:22" x14ac:dyDescent="0.3">
      <c r="A456" s="2" t="s">
        <v>455</v>
      </c>
      <c r="B456" s="2" t="str">
        <f t="shared" si="7"/>
        <v>CT Selle Turcique - Hypophyse</v>
      </c>
      <c r="C456">
        <v>10</v>
      </c>
      <c r="D456">
        <v>15</v>
      </c>
      <c r="E456">
        <v>4</v>
      </c>
      <c r="F456">
        <v>4</v>
      </c>
      <c r="G456">
        <v>9</v>
      </c>
      <c r="H456">
        <v>3</v>
      </c>
      <c r="I456">
        <v>2</v>
      </c>
      <c r="J456">
        <v>2</v>
      </c>
      <c r="K456">
        <v>2</v>
      </c>
      <c r="L456">
        <v>3</v>
      </c>
      <c r="M456">
        <v>1</v>
      </c>
      <c r="N456">
        <v>2</v>
      </c>
      <c r="O456">
        <v>2</v>
      </c>
      <c r="Q456">
        <v>1</v>
      </c>
      <c r="S456">
        <v>1</v>
      </c>
      <c r="U456">
        <v>1</v>
      </c>
      <c r="V456">
        <v>62</v>
      </c>
    </row>
    <row r="457" spans="1:22" x14ac:dyDescent="0.3">
      <c r="A457" s="2" t="s">
        <v>456</v>
      </c>
      <c r="B457" s="2" t="str">
        <f t="shared" si="7"/>
        <v>CT1n Colonne dorsale</v>
      </c>
      <c r="D457">
        <v>2</v>
      </c>
      <c r="E457">
        <v>2</v>
      </c>
      <c r="F457">
        <v>2</v>
      </c>
      <c r="G457">
        <v>2</v>
      </c>
      <c r="H457">
        <v>1</v>
      </c>
      <c r="I457">
        <v>5</v>
      </c>
      <c r="J457">
        <v>3</v>
      </c>
      <c r="K457">
        <v>5</v>
      </c>
      <c r="L457">
        <v>4</v>
      </c>
      <c r="N457">
        <v>4</v>
      </c>
      <c r="O457">
        <v>4</v>
      </c>
      <c r="P457">
        <v>7</v>
      </c>
      <c r="Q457">
        <v>1</v>
      </c>
      <c r="R457">
        <v>2</v>
      </c>
      <c r="S457">
        <v>6</v>
      </c>
      <c r="T457">
        <v>5</v>
      </c>
      <c r="U457">
        <v>6</v>
      </c>
      <c r="V457">
        <v>61</v>
      </c>
    </row>
    <row r="458" spans="1:22" x14ac:dyDescent="0.3">
      <c r="A458" s="2" t="s">
        <v>457</v>
      </c>
      <c r="B458" s="2" t="str">
        <f t="shared" si="7"/>
        <v>RX Phlébographie 1 membre</v>
      </c>
      <c r="D458">
        <v>2</v>
      </c>
      <c r="E458">
        <v>2</v>
      </c>
      <c r="F458">
        <v>9</v>
      </c>
      <c r="G458">
        <v>11</v>
      </c>
      <c r="H458">
        <v>9</v>
      </c>
      <c r="I458">
        <v>1</v>
      </c>
      <c r="J458">
        <v>3</v>
      </c>
      <c r="K458">
        <v>8</v>
      </c>
      <c r="L458">
        <v>4</v>
      </c>
      <c r="M458">
        <v>1</v>
      </c>
      <c r="O458">
        <v>2</v>
      </c>
      <c r="T458">
        <v>2</v>
      </c>
      <c r="U458">
        <v>5</v>
      </c>
      <c r="V458">
        <v>59</v>
      </c>
    </row>
    <row r="459" spans="1:22" x14ac:dyDescent="0.3">
      <c r="A459" s="2" t="s">
        <v>458</v>
      </c>
      <c r="B459" s="2" t="str">
        <f t="shared" si="7"/>
        <v>CORO CEE pour ARCA</v>
      </c>
      <c r="N459">
        <v>5</v>
      </c>
      <c r="O459">
        <v>9</v>
      </c>
      <c r="P459">
        <v>7</v>
      </c>
      <c r="Q459">
        <v>8</v>
      </c>
      <c r="R459">
        <v>10</v>
      </c>
      <c r="S459">
        <v>5</v>
      </c>
      <c r="T459">
        <v>11</v>
      </c>
      <c r="U459">
        <v>4</v>
      </c>
      <c r="V459">
        <v>59</v>
      </c>
    </row>
    <row r="460" spans="1:22" x14ac:dyDescent="0.3">
      <c r="A460" s="2" t="s">
        <v>459</v>
      </c>
      <c r="B460" s="2" t="str">
        <f t="shared" si="7"/>
        <v>US Fémur gauche</v>
      </c>
      <c r="C460">
        <v>2</v>
      </c>
      <c r="D460">
        <v>5</v>
      </c>
      <c r="E460">
        <v>1</v>
      </c>
      <c r="F460">
        <v>4</v>
      </c>
      <c r="G460">
        <v>3</v>
      </c>
      <c r="H460">
        <v>2</v>
      </c>
      <c r="I460">
        <v>2</v>
      </c>
      <c r="J460">
        <v>2</v>
      </c>
      <c r="L460">
        <v>1</v>
      </c>
      <c r="M460">
        <v>3</v>
      </c>
      <c r="N460">
        <v>3</v>
      </c>
      <c r="O460">
        <v>8</v>
      </c>
      <c r="P460">
        <v>5</v>
      </c>
      <c r="Q460">
        <v>3</v>
      </c>
      <c r="R460">
        <v>4</v>
      </c>
      <c r="S460">
        <v>2</v>
      </c>
      <c r="T460">
        <v>6</v>
      </c>
      <c r="U460">
        <v>2</v>
      </c>
      <c r="V460">
        <v>58</v>
      </c>
    </row>
    <row r="461" spans="1:22" x14ac:dyDescent="0.3">
      <c r="A461" s="2" t="s">
        <v>460</v>
      </c>
      <c r="B461" s="2" t="str">
        <f t="shared" si="7"/>
        <v>ARTHRO Main gauche</v>
      </c>
      <c r="L461">
        <v>2</v>
      </c>
      <c r="M461">
        <v>5</v>
      </c>
      <c r="N461">
        <v>14</v>
      </c>
      <c r="O461">
        <v>12</v>
      </c>
      <c r="P461">
        <v>4</v>
      </c>
      <c r="Q461">
        <v>2</v>
      </c>
      <c r="R461">
        <v>4</v>
      </c>
      <c r="S461">
        <v>5</v>
      </c>
      <c r="T461">
        <v>3</v>
      </c>
      <c r="U461">
        <v>7</v>
      </c>
      <c r="V461">
        <v>58</v>
      </c>
    </row>
    <row r="462" spans="1:22" x14ac:dyDescent="0.3">
      <c r="A462" s="2" t="s">
        <v>461</v>
      </c>
      <c r="B462" s="2" t="str">
        <f t="shared" si="7"/>
        <v>IRM Fémur gauche</v>
      </c>
      <c r="H462">
        <v>4</v>
      </c>
      <c r="I462">
        <v>1</v>
      </c>
      <c r="J462">
        <v>2</v>
      </c>
      <c r="K462">
        <v>6</v>
      </c>
      <c r="L462">
        <v>3</v>
      </c>
      <c r="M462">
        <v>2</v>
      </c>
      <c r="N462">
        <v>3</v>
      </c>
      <c r="O462">
        <v>8</v>
      </c>
      <c r="P462">
        <v>1</v>
      </c>
      <c r="Q462">
        <v>4</v>
      </c>
      <c r="R462">
        <v>5</v>
      </c>
      <c r="S462">
        <v>7</v>
      </c>
      <c r="T462">
        <v>5</v>
      </c>
      <c r="U462">
        <v>4</v>
      </c>
      <c r="V462">
        <v>55</v>
      </c>
    </row>
    <row r="463" spans="1:22" x14ac:dyDescent="0.3">
      <c r="A463" s="2" t="s">
        <v>462</v>
      </c>
      <c r="B463" s="2" t="str">
        <f t="shared" si="7"/>
        <v>PACE P.C.M.K. double et triple chambres</v>
      </c>
      <c r="O463">
        <v>42</v>
      </c>
      <c r="P463">
        <v>7</v>
      </c>
      <c r="Q463">
        <v>4</v>
      </c>
      <c r="S463">
        <v>2</v>
      </c>
      <c r="V463">
        <v>55</v>
      </c>
    </row>
    <row r="464" spans="1:22" x14ac:dyDescent="0.3">
      <c r="A464" s="2" t="s">
        <v>463</v>
      </c>
      <c r="B464" s="2" t="str">
        <f t="shared" si="7"/>
        <v>CORO Procedure annulee</v>
      </c>
      <c r="N464">
        <v>10</v>
      </c>
      <c r="O464">
        <v>3</v>
      </c>
      <c r="Q464">
        <v>8</v>
      </c>
      <c r="R464">
        <v>11</v>
      </c>
      <c r="S464">
        <v>9</v>
      </c>
      <c r="T464">
        <v>7</v>
      </c>
      <c r="U464">
        <v>7</v>
      </c>
      <c r="V464">
        <v>55</v>
      </c>
    </row>
    <row r="465" spans="1:22" x14ac:dyDescent="0.3">
      <c r="A465" s="2" t="s">
        <v>464</v>
      </c>
      <c r="B465" s="2" t="str">
        <f t="shared" si="7"/>
        <v>CT Orteil(s) gauche(s)</v>
      </c>
      <c r="G465">
        <v>1</v>
      </c>
      <c r="H465">
        <v>2</v>
      </c>
      <c r="I465">
        <v>2</v>
      </c>
      <c r="J465">
        <v>1</v>
      </c>
      <c r="K465">
        <v>5</v>
      </c>
      <c r="L465">
        <v>6</v>
      </c>
      <c r="M465">
        <v>6</v>
      </c>
      <c r="N465">
        <v>3</v>
      </c>
      <c r="O465">
        <v>5</v>
      </c>
      <c r="P465">
        <v>4</v>
      </c>
      <c r="Q465">
        <v>5</v>
      </c>
      <c r="R465">
        <v>8</v>
      </c>
      <c r="S465">
        <v>4</v>
      </c>
      <c r="T465">
        <v>1</v>
      </c>
      <c r="U465">
        <v>2</v>
      </c>
      <c r="V465">
        <v>55</v>
      </c>
    </row>
    <row r="466" spans="1:22" x14ac:dyDescent="0.3">
      <c r="A466" s="2" t="s">
        <v>465</v>
      </c>
      <c r="B466" s="2" t="str">
        <f t="shared" si="7"/>
        <v>IRM Tendon - Muscle</v>
      </c>
      <c r="I466">
        <v>2</v>
      </c>
      <c r="J466">
        <v>6</v>
      </c>
      <c r="K466">
        <v>4</v>
      </c>
      <c r="L466">
        <v>4</v>
      </c>
      <c r="M466">
        <v>11</v>
      </c>
      <c r="N466">
        <v>7</v>
      </c>
      <c r="O466">
        <v>6</v>
      </c>
      <c r="P466">
        <v>3</v>
      </c>
      <c r="Q466">
        <v>1</v>
      </c>
      <c r="R466">
        <v>3</v>
      </c>
      <c r="S466">
        <v>4</v>
      </c>
      <c r="T466">
        <v>2</v>
      </c>
      <c r="U466">
        <v>1</v>
      </c>
      <c r="V466">
        <v>54</v>
      </c>
    </row>
    <row r="467" spans="1:22" x14ac:dyDescent="0.3">
      <c r="A467" s="2" t="s">
        <v>466</v>
      </c>
      <c r="B467" s="2" t="str">
        <f t="shared" si="7"/>
        <v>RX Pyélographie Unilat.</v>
      </c>
      <c r="C467">
        <v>1</v>
      </c>
      <c r="D467">
        <v>2</v>
      </c>
      <c r="F467">
        <v>1</v>
      </c>
      <c r="H467">
        <v>1</v>
      </c>
      <c r="K467">
        <v>1</v>
      </c>
      <c r="P467">
        <v>1</v>
      </c>
      <c r="R467">
        <v>1</v>
      </c>
      <c r="T467">
        <v>25</v>
      </c>
      <c r="U467">
        <v>20</v>
      </c>
      <c r="V467">
        <v>53</v>
      </c>
    </row>
    <row r="468" spans="1:22" x14ac:dyDescent="0.3">
      <c r="A468" s="2" t="s">
        <v>467</v>
      </c>
      <c r="B468" s="2" t="str">
        <f t="shared" si="7"/>
        <v>INTERVENT Macrobiopsie sous echo (Spirotome)</v>
      </c>
      <c r="L468">
        <v>1</v>
      </c>
      <c r="M468">
        <v>3</v>
      </c>
      <c r="N468">
        <v>2</v>
      </c>
      <c r="P468">
        <v>1</v>
      </c>
      <c r="Q468">
        <v>2</v>
      </c>
      <c r="S468">
        <v>3</v>
      </c>
      <c r="T468">
        <v>21</v>
      </c>
      <c r="U468">
        <v>20</v>
      </c>
      <c r="V468">
        <v>53</v>
      </c>
    </row>
    <row r="469" spans="1:22" x14ac:dyDescent="0.3">
      <c r="A469" s="2" t="s">
        <v>468</v>
      </c>
      <c r="B469" s="2" t="str">
        <f t="shared" si="7"/>
        <v>CT Creux Inguinal</v>
      </c>
      <c r="C469">
        <v>1</v>
      </c>
      <c r="D469">
        <v>2</v>
      </c>
      <c r="E469">
        <v>1</v>
      </c>
      <c r="G469">
        <v>1</v>
      </c>
      <c r="H469">
        <v>2</v>
      </c>
      <c r="I469">
        <v>1</v>
      </c>
      <c r="L469">
        <v>5</v>
      </c>
      <c r="M469">
        <v>2</v>
      </c>
      <c r="N469">
        <v>5</v>
      </c>
      <c r="O469">
        <v>5</v>
      </c>
      <c r="P469">
        <v>4</v>
      </c>
      <c r="Q469">
        <v>7</v>
      </c>
      <c r="R469">
        <v>5</v>
      </c>
      <c r="S469">
        <v>5</v>
      </c>
      <c r="T469">
        <v>4</v>
      </c>
      <c r="U469">
        <v>3</v>
      </c>
      <c r="V469">
        <v>53</v>
      </c>
    </row>
    <row r="470" spans="1:22" x14ac:dyDescent="0.3">
      <c r="A470" s="2" t="s">
        <v>469</v>
      </c>
      <c r="B470" s="2" t="str">
        <f t="shared" si="7"/>
        <v>US Main droite avec infiltration</v>
      </c>
      <c r="O470">
        <v>7</v>
      </c>
      <c r="P470">
        <v>5</v>
      </c>
      <c r="Q470">
        <v>5</v>
      </c>
      <c r="R470">
        <v>8</v>
      </c>
      <c r="S470">
        <v>3</v>
      </c>
      <c r="T470">
        <v>9</v>
      </c>
      <c r="U470">
        <v>15</v>
      </c>
      <c r="V470">
        <v>52</v>
      </c>
    </row>
    <row r="471" spans="1:22" x14ac:dyDescent="0.3">
      <c r="A471" s="2" t="s">
        <v>470</v>
      </c>
      <c r="B471" s="2" t="str">
        <f t="shared" si="7"/>
        <v>ARTHRO Main droite</v>
      </c>
      <c r="M471">
        <v>6</v>
      </c>
      <c r="N471">
        <v>9</v>
      </c>
      <c r="O471">
        <v>6</v>
      </c>
      <c r="P471">
        <v>7</v>
      </c>
      <c r="Q471">
        <v>3</v>
      </c>
      <c r="R471">
        <v>6</v>
      </c>
      <c r="S471">
        <v>4</v>
      </c>
      <c r="T471">
        <v>3</v>
      </c>
      <c r="U471">
        <v>8</v>
      </c>
      <c r="V471">
        <v>52</v>
      </c>
    </row>
    <row r="472" spans="1:22" x14ac:dyDescent="0.3">
      <c r="A472" s="2" t="s">
        <v>471</v>
      </c>
      <c r="B472" s="2" t="str">
        <f t="shared" si="7"/>
        <v>ARTHRO Coude droit</v>
      </c>
      <c r="C472">
        <v>3</v>
      </c>
      <c r="D472">
        <v>6</v>
      </c>
      <c r="E472">
        <v>2</v>
      </c>
      <c r="F472">
        <v>3</v>
      </c>
      <c r="G472">
        <v>5</v>
      </c>
      <c r="H472">
        <v>1</v>
      </c>
      <c r="I472">
        <v>5</v>
      </c>
      <c r="J472">
        <v>2</v>
      </c>
      <c r="K472">
        <v>4</v>
      </c>
      <c r="L472">
        <v>2</v>
      </c>
      <c r="M472">
        <v>1</v>
      </c>
      <c r="N472">
        <v>2</v>
      </c>
      <c r="O472">
        <v>3</v>
      </c>
      <c r="P472">
        <v>3</v>
      </c>
      <c r="R472">
        <v>3</v>
      </c>
      <c r="S472">
        <v>3</v>
      </c>
      <c r="T472">
        <v>3</v>
      </c>
      <c r="U472">
        <v>1</v>
      </c>
      <c r="V472">
        <v>52</v>
      </c>
    </row>
    <row r="473" spans="1:22" x14ac:dyDescent="0.3">
      <c r="A473" s="2" t="s">
        <v>472</v>
      </c>
      <c r="B473" s="2" t="str">
        <f t="shared" si="7"/>
        <v>US Pénis</v>
      </c>
      <c r="D473">
        <v>1</v>
      </c>
      <c r="E473">
        <v>3</v>
      </c>
      <c r="F473">
        <v>2</v>
      </c>
      <c r="G473">
        <v>2</v>
      </c>
      <c r="H473">
        <v>2</v>
      </c>
      <c r="I473">
        <v>2</v>
      </c>
      <c r="J473">
        <v>3</v>
      </c>
      <c r="K473">
        <v>1</v>
      </c>
      <c r="N473">
        <v>2</v>
      </c>
      <c r="O473">
        <v>7</v>
      </c>
      <c r="P473">
        <v>7</v>
      </c>
      <c r="Q473">
        <v>3</v>
      </c>
      <c r="R473">
        <v>3</v>
      </c>
      <c r="S473">
        <v>5</v>
      </c>
      <c r="T473">
        <v>3</v>
      </c>
      <c r="U473">
        <v>5</v>
      </c>
      <c r="V473">
        <v>51</v>
      </c>
    </row>
    <row r="474" spans="1:22" x14ac:dyDescent="0.3">
      <c r="A474" s="2" t="s">
        <v>473</v>
      </c>
      <c r="B474" s="2" t="str">
        <f t="shared" si="7"/>
        <v>CONS Consultation Spéc. Accrédité</v>
      </c>
      <c r="T474">
        <v>4</v>
      </c>
      <c r="U474">
        <v>47</v>
      </c>
      <c r="V474">
        <v>51</v>
      </c>
    </row>
    <row r="475" spans="1:22" x14ac:dyDescent="0.3">
      <c r="A475" s="2" t="s">
        <v>474</v>
      </c>
      <c r="B475" s="2" t="str">
        <f t="shared" si="7"/>
        <v>US Articulations sacro-iliaques</v>
      </c>
      <c r="C475">
        <v>4</v>
      </c>
      <c r="D475">
        <v>3</v>
      </c>
      <c r="E475">
        <v>3</v>
      </c>
      <c r="G475">
        <v>4</v>
      </c>
      <c r="H475">
        <v>2</v>
      </c>
      <c r="I475">
        <v>1</v>
      </c>
      <c r="J475">
        <v>3</v>
      </c>
      <c r="K475">
        <v>4</v>
      </c>
      <c r="L475">
        <v>5</v>
      </c>
      <c r="M475">
        <v>3</v>
      </c>
      <c r="N475">
        <v>3</v>
      </c>
      <c r="O475">
        <v>3</v>
      </c>
      <c r="P475">
        <v>3</v>
      </c>
      <c r="Q475">
        <v>3</v>
      </c>
      <c r="R475">
        <v>2</v>
      </c>
      <c r="S475">
        <v>2</v>
      </c>
      <c r="T475">
        <v>2</v>
      </c>
      <c r="V475">
        <v>50</v>
      </c>
    </row>
    <row r="476" spans="1:22" x14ac:dyDescent="0.3">
      <c r="A476" s="2" t="s">
        <v>475</v>
      </c>
      <c r="B476" s="2" t="str">
        <f t="shared" si="7"/>
        <v>US Macrobiopsie sous echo (Spirotome)</v>
      </c>
      <c r="L476">
        <v>1</v>
      </c>
      <c r="M476">
        <v>2</v>
      </c>
      <c r="N476">
        <v>2</v>
      </c>
      <c r="P476">
        <v>1</v>
      </c>
      <c r="Q476">
        <v>2</v>
      </c>
      <c r="S476">
        <v>3</v>
      </c>
      <c r="T476">
        <v>20</v>
      </c>
      <c r="U476">
        <v>19</v>
      </c>
      <c r="V476">
        <v>50</v>
      </c>
    </row>
    <row r="477" spans="1:22" x14ac:dyDescent="0.3">
      <c r="A477" s="2" t="s">
        <v>476</v>
      </c>
      <c r="B477" s="2" t="str">
        <f t="shared" si="7"/>
        <v>IRM Fémur droit</v>
      </c>
      <c r="H477">
        <v>1</v>
      </c>
      <c r="I477">
        <v>5</v>
      </c>
      <c r="J477">
        <v>2</v>
      </c>
      <c r="K477">
        <v>4</v>
      </c>
      <c r="L477">
        <v>1</v>
      </c>
      <c r="M477">
        <v>2</v>
      </c>
      <c r="N477">
        <v>3</v>
      </c>
      <c r="O477">
        <v>6</v>
      </c>
      <c r="P477">
        <v>2</v>
      </c>
      <c r="Q477">
        <v>3</v>
      </c>
      <c r="R477">
        <v>3</v>
      </c>
      <c r="S477">
        <v>4</v>
      </c>
      <c r="T477">
        <v>5</v>
      </c>
      <c r="U477">
        <v>7</v>
      </c>
      <c r="V477">
        <v>48</v>
      </c>
    </row>
    <row r="478" spans="1:22" x14ac:dyDescent="0.3">
      <c r="A478" s="2" t="s">
        <v>477</v>
      </c>
      <c r="B478" s="2" t="str">
        <f t="shared" si="7"/>
        <v>PONCTION Thorax 2 cl.</v>
      </c>
      <c r="C478">
        <v>10</v>
      </c>
      <c r="D478">
        <v>8</v>
      </c>
      <c r="E478">
        <v>3</v>
      </c>
      <c r="F478">
        <v>3</v>
      </c>
      <c r="G478">
        <v>1</v>
      </c>
      <c r="H478">
        <v>2</v>
      </c>
      <c r="I478">
        <v>1</v>
      </c>
      <c r="J478">
        <v>1</v>
      </c>
      <c r="K478">
        <v>4</v>
      </c>
      <c r="L478">
        <v>6</v>
      </c>
      <c r="M478">
        <v>3</v>
      </c>
      <c r="N478">
        <v>5</v>
      </c>
      <c r="S478">
        <v>1</v>
      </c>
      <c r="V478">
        <v>48</v>
      </c>
    </row>
    <row r="479" spans="1:22" x14ac:dyDescent="0.3">
      <c r="A479" s="2" t="s">
        <v>478</v>
      </c>
      <c r="B479" s="2" t="str">
        <f t="shared" si="7"/>
        <v>US Genou gauche avec Infiltration</v>
      </c>
      <c r="T479">
        <v>4</v>
      </c>
      <c r="U479">
        <v>43</v>
      </c>
      <c r="V479">
        <v>47</v>
      </c>
    </row>
    <row r="480" spans="1:22" x14ac:dyDescent="0.3">
      <c r="A480" s="2" t="s">
        <v>479</v>
      </c>
      <c r="B480" s="2" t="str">
        <f t="shared" si="7"/>
        <v>US Doigt(s) droit(s) avec infiltration</v>
      </c>
      <c r="O480">
        <v>2</v>
      </c>
      <c r="P480">
        <v>6</v>
      </c>
      <c r="Q480">
        <v>7</v>
      </c>
      <c r="R480">
        <v>8</v>
      </c>
      <c r="S480">
        <v>7</v>
      </c>
      <c r="T480">
        <v>8</v>
      </c>
      <c r="U480">
        <v>9</v>
      </c>
      <c r="V480">
        <v>47</v>
      </c>
    </row>
    <row r="481" spans="1:22" x14ac:dyDescent="0.3">
      <c r="A481" s="2" t="s">
        <v>480</v>
      </c>
      <c r="B481" s="2" t="str">
        <f t="shared" si="7"/>
        <v>RX Cavographie</v>
      </c>
      <c r="D481">
        <v>1</v>
      </c>
      <c r="E481">
        <v>2</v>
      </c>
      <c r="F481">
        <v>3</v>
      </c>
      <c r="I481">
        <v>3</v>
      </c>
      <c r="J481">
        <v>1</v>
      </c>
      <c r="K481">
        <v>7</v>
      </c>
      <c r="L481">
        <v>9</v>
      </c>
      <c r="M481">
        <v>7</v>
      </c>
      <c r="N481">
        <v>2</v>
      </c>
      <c r="O481">
        <v>1</v>
      </c>
      <c r="P481">
        <v>4</v>
      </c>
      <c r="R481">
        <v>1</v>
      </c>
      <c r="S481">
        <v>3</v>
      </c>
      <c r="T481">
        <v>3</v>
      </c>
      <c r="V481">
        <v>47</v>
      </c>
    </row>
    <row r="482" spans="1:22" x14ac:dyDescent="0.3">
      <c r="A482" s="2" t="s">
        <v>481</v>
      </c>
      <c r="B482" s="2" t="str">
        <f t="shared" si="7"/>
        <v>CORO Massage cardiaque externe</v>
      </c>
      <c r="N482">
        <v>1</v>
      </c>
      <c r="O482">
        <v>6</v>
      </c>
      <c r="P482">
        <v>6</v>
      </c>
      <c r="Q482">
        <v>9</v>
      </c>
      <c r="R482">
        <v>11</v>
      </c>
      <c r="S482">
        <v>5</v>
      </c>
      <c r="T482">
        <v>7</v>
      </c>
      <c r="U482">
        <v>2</v>
      </c>
      <c r="V482">
        <v>47</v>
      </c>
    </row>
    <row r="483" spans="1:22" x14ac:dyDescent="0.3">
      <c r="A483" s="2" t="s">
        <v>482</v>
      </c>
      <c r="B483" s="2" t="str">
        <f t="shared" si="7"/>
        <v>CT2n Col cervicale</v>
      </c>
      <c r="D483">
        <v>3</v>
      </c>
      <c r="E483">
        <v>4</v>
      </c>
      <c r="F483">
        <v>3</v>
      </c>
      <c r="G483">
        <v>6</v>
      </c>
      <c r="H483">
        <v>6</v>
      </c>
      <c r="I483">
        <v>4</v>
      </c>
      <c r="J483">
        <v>7</v>
      </c>
      <c r="K483">
        <v>10</v>
      </c>
      <c r="L483">
        <v>3</v>
      </c>
      <c r="V483">
        <v>46</v>
      </c>
    </row>
    <row r="484" spans="1:22" x14ac:dyDescent="0.3">
      <c r="A484" s="2" t="s">
        <v>483</v>
      </c>
      <c r="B484" s="2" t="str">
        <f t="shared" si="7"/>
        <v>RX TIPSS</v>
      </c>
      <c r="L484">
        <v>2</v>
      </c>
      <c r="M484">
        <v>4</v>
      </c>
      <c r="N484">
        <v>3</v>
      </c>
      <c r="O484">
        <v>3</v>
      </c>
      <c r="P484">
        <v>5</v>
      </c>
      <c r="Q484">
        <v>4</v>
      </c>
      <c r="R484">
        <v>3</v>
      </c>
      <c r="S484">
        <v>4</v>
      </c>
      <c r="T484">
        <v>5</v>
      </c>
      <c r="U484">
        <v>12</v>
      </c>
      <c r="V484">
        <v>45</v>
      </c>
    </row>
    <row r="485" spans="1:22" x14ac:dyDescent="0.3">
      <c r="A485" s="2" t="s">
        <v>484</v>
      </c>
      <c r="B485" s="2" t="str">
        <f t="shared" si="7"/>
        <v>RX Artériographie diagnostic</v>
      </c>
      <c r="L485">
        <v>1</v>
      </c>
      <c r="N485">
        <v>4</v>
      </c>
      <c r="O485">
        <v>5</v>
      </c>
      <c r="P485">
        <v>5</v>
      </c>
      <c r="Q485">
        <v>2</v>
      </c>
      <c r="R485">
        <v>6</v>
      </c>
      <c r="S485">
        <v>8</v>
      </c>
      <c r="T485">
        <v>12</v>
      </c>
      <c r="U485">
        <v>2</v>
      </c>
      <c r="V485">
        <v>45</v>
      </c>
    </row>
    <row r="486" spans="1:22" x14ac:dyDescent="0.3">
      <c r="A486" s="2" t="s">
        <v>485</v>
      </c>
      <c r="B486" s="2" t="str">
        <f t="shared" si="7"/>
        <v>PACE Repositionnement electr. cardiaques</v>
      </c>
      <c r="O486">
        <v>9</v>
      </c>
      <c r="P486">
        <v>12</v>
      </c>
      <c r="Q486">
        <v>13</v>
      </c>
      <c r="R486">
        <v>7</v>
      </c>
      <c r="S486">
        <v>2</v>
      </c>
      <c r="T486">
        <v>2</v>
      </c>
      <c r="V486">
        <v>45</v>
      </c>
    </row>
    <row r="487" spans="1:22" x14ac:dyDescent="0.3">
      <c r="A487" s="2" t="s">
        <v>486</v>
      </c>
      <c r="B487" s="2" t="str">
        <f t="shared" si="7"/>
        <v>RX Aorte abdominale + ou thoracique</v>
      </c>
      <c r="C487">
        <v>2</v>
      </c>
      <c r="D487">
        <v>1</v>
      </c>
      <c r="E487">
        <v>2</v>
      </c>
      <c r="F487">
        <v>1</v>
      </c>
      <c r="G487">
        <v>1</v>
      </c>
      <c r="I487">
        <v>1</v>
      </c>
      <c r="K487">
        <v>3</v>
      </c>
      <c r="L487">
        <v>3</v>
      </c>
      <c r="M487">
        <v>3</v>
      </c>
      <c r="N487">
        <v>6</v>
      </c>
      <c r="O487">
        <v>2</v>
      </c>
      <c r="P487">
        <v>4</v>
      </c>
      <c r="Q487">
        <v>5</v>
      </c>
      <c r="R487">
        <v>6</v>
      </c>
      <c r="S487">
        <v>4</v>
      </c>
      <c r="T487">
        <v>1</v>
      </c>
      <c r="V487">
        <v>45</v>
      </c>
    </row>
    <row r="488" spans="1:22" x14ac:dyDescent="0.3">
      <c r="A488" s="2" t="s">
        <v>487</v>
      </c>
      <c r="B488" s="2" t="str">
        <f t="shared" si="7"/>
        <v>CT Ponction de hanche</v>
      </c>
      <c r="M488">
        <v>1</v>
      </c>
      <c r="N488">
        <v>2</v>
      </c>
      <c r="O488">
        <v>2</v>
      </c>
      <c r="P488">
        <v>4</v>
      </c>
      <c r="Q488">
        <v>15</v>
      </c>
      <c r="R488">
        <v>5</v>
      </c>
      <c r="S488">
        <v>5</v>
      </c>
      <c r="T488">
        <v>5</v>
      </c>
      <c r="U488">
        <v>6</v>
      </c>
      <c r="V488">
        <v>45</v>
      </c>
    </row>
    <row r="489" spans="1:22" x14ac:dyDescent="0.3">
      <c r="A489" s="2" t="s">
        <v>488</v>
      </c>
      <c r="B489" s="2" t="str">
        <f t="shared" si="7"/>
        <v>US Pied droit avec Infiltration</v>
      </c>
      <c r="T489">
        <v>1</v>
      </c>
      <c r="U489">
        <v>43</v>
      </c>
      <c r="V489">
        <v>44</v>
      </c>
    </row>
    <row r="490" spans="1:22" x14ac:dyDescent="0.3">
      <c r="A490" s="2" t="s">
        <v>489</v>
      </c>
      <c r="B490" s="2" t="str">
        <f t="shared" si="7"/>
        <v>EPHYSIO Ablation par catheter RF flutter</v>
      </c>
      <c r="N490">
        <v>1</v>
      </c>
      <c r="O490">
        <v>4</v>
      </c>
      <c r="P490">
        <v>6</v>
      </c>
      <c r="Q490">
        <v>2</v>
      </c>
      <c r="R490">
        <v>6</v>
      </c>
      <c r="S490">
        <v>6</v>
      </c>
      <c r="T490">
        <v>4</v>
      </c>
      <c r="U490">
        <v>15</v>
      </c>
      <c r="V490">
        <v>44</v>
      </c>
    </row>
    <row r="491" spans="1:22" x14ac:dyDescent="0.3">
      <c r="A491" s="2" t="s">
        <v>490</v>
      </c>
      <c r="B491" s="2" t="str">
        <f t="shared" si="7"/>
        <v>CT Drainage d'abcès ou de collection abdominale</v>
      </c>
      <c r="I491">
        <v>5</v>
      </c>
      <c r="J491">
        <v>13</v>
      </c>
      <c r="K491">
        <v>12</v>
      </c>
      <c r="L491">
        <v>14</v>
      </c>
      <c r="V491">
        <v>44</v>
      </c>
    </row>
    <row r="492" spans="1:22" x14ac:dyDescent="0.3">
      <c r="A492" s="2" t="s">
        <v>491</v>
      </c>
      <c r="B492" s="2" t="str">
        <f t="shared" si="7"/>
        <v>CT Omoplate droite</v>
      </c>
      <c r="E492">
        <v>2</v>
      </c>
      <c r="F492">
        <v>1</v>
      </c>
      <c r="G492">
        <v>1</v>
      </c>
      <c r="I492">
        <v>2</v>
      </c>
      <c r="K492">
        <v>1</v>
      </c>
      <c r="L492">
        <v>2</v>
      </c>
      <c r="M492">
        <v>3</v>
      </c>
      <c r="N492">
        <v>4</v>
      </c>
      <c r="O492">
        <v>7</v>
      </c>
      <c r="P492">
        <v>8</v>
      </c>
      <c r="Q492">
        <v>1</v>
      </c>
      <c r="R492">
        <v>4</v>
      </c>
      <c r="S492">
        <v>1</v>
      </c>
      <c r="T492">
        <v>5</v>
      </c>
      <c r="U492">
        <v>2</v>
      </c>
      <c r="V492">
        <v>44</v>
      </c>
    </row>
    <row r="493" spans="1:22" x14ac:dyDescent="0.3">
      <c r="A493" s="2" t="s">
        <v>492</v>
      </c>
      <c r="B493" s="2" t="str">
        <f t="shared" si="7"/>
        <v>DOPP Pénis</v>
      </c>
      <c r="C493">
        <v>2</v>
      </c>
      <c r="D493">
        <v>2</v>
      </c>
      <c r="F493">
        <v>1</v>
      </c>
      <c r="G493">
        <v>2</v>
      </c>
      <c r="J493">
        <v>4</v>
      </c>
      <c r="M493">
        <v>3</v>
      </c>
      <c r="N493">
        <v>1</v>
      </c>
      <c r="O493">
        <v>4</v>
      </c>
      <c r="P493">
        <v>3</v>
      </c>
      <c r="Q493">
        <v>6</v>
      </c>
      <c r="R493">
        <v>3</v>
      </c>
      <c r="S493">
        <v>3</v>
      </c>
      <c r="T493">
        <v>3</v>
      </c>
      <c r="U493">
        <v>6</v>
      </c>
      <c r="V493">
        <v>43</v>
      </c>
    </row>
    <row r="494" spans="1:22" x14ac:dyDescent="0.3">
      <c r="A494" s="2" t="s">
        <v>493</v>
      </c>
      <c r="B494" s="2" t="str">
        <f t="shared" si="7"/>
        <v>CORO Reveal</v>
      </c>
      <c r="R494">
        <v>8</v>
      </c>
      <c r="S494">
        <v>2</v>
      </c>
      <c r="T494">
        <v>14</v>
      </c>
      <c r="U494">
        <v>19</v>
      </c>
      <c r="V494">
        <v>43</v>
      </c>
    </row>
    <row r="495" spans="1:22" x14ac:dyDescent="0.3">
      <c r="A495" s="2" t="s">
        <v>494</v>
      </c>
      <c r="B495" s="2" t="str">
        <f t="shared" si="7"/>
        <v>RX Epaule droite avec infiltration</v>
      </c>
      <c r="N495">
        <v>1</v>
      </c>
      <c r="O495">
        <v>5</v>
      </c>
      <c r="P495">
        <v>10</v>
      </c>
      <c r="Q495">
        <v>13</v>
      </c>
      <c r="R495">
        <v>5</v>
      </c>
      <c r="S495">
        <v>2</v>
      </c>
      <c r="T495">
        <v>6</v>
      </c>
      <c r="V495">
        <v>42</v>
      </c>
    </row>
    <row r="496" spans="1:22" x14ac:dyDescent="0.3">
      <c r="A496" s="2" t="s">
        <v>495</v>
      </c>
      <c r="B496" s="2" t="str">
        <f t="shared" si="7"/>
        <v>US Genou droit avec Infiltration</v>
      </c>
      <c r="T496">
        <v>2</v>
      </c>
      <c r="U496">
        <v>39</v>
      </c>
      <c r="V496">
        <v>41</v>
      </c>
    </row>
    <row r="497" spans="1:22" x14ac:dyDescent="0.3">
      <c r="A497" s="2" t="s">
        <v>496</v>
      </c>
      <c r="B497" s="2" t="str">
        <f t="shared" si="7"/>
        <v>US Biopsie thyroide</v>
      </c>
      <c r="M497">
        <v>3</v>
      </c>
      <c r="N497">
        <v>1</v>
      </c>
      <c r="O497">
        <v>2</v>
      </c>
      <c r="P497">
        <v>6</v>
      </c>
      <c r="Q497">
        <v>11</v>
      </c>
      <c r="R497">
        <v>8</v>
      </c>
      <c r="S497">
        <v>6</v>
      </c>
      <c r="T497">
        <v>3</v>
      </c>
      <c r="U497">
        <v>1</v>
      </c>
      <c r="V497">
        <v>41</v>
      </c>
    </row>
    <row r="498" spans="1:22" x14ac:dyDescent="0.3">
      <c r="A498" s="2" t="s">
        <v>497</v>
      </c>
      <c r="B498" s="2" t="str">
        <f t="shared" si="7"/>
        <v>US Carotides + doppler abdomen</v>
      </c>
      <c r="C498">
        <v>2</v>
      </c>
      <c r="D498">
        <v>1</v>
      </c>
      <c r="F498">
        <v>3</v>
      </c>
      <c r="H498">
        <v>1</v>
      </c>
      <c r="I498">
        <v>1</v>
      </c>
      <c r="J498">
        <v>1</v>
      </c>
      <c r="N498">
        <v>1</v>
      </c>
      <c r="O498">
        <v>2</v>
      </c>
      <c r="P498">
        <v>1</v>
      </c>
      <c r="Q498">
        <v>7</v>
      </c>
      <c r="R498">
        <v>5</v>
      </c>
      <c r="S498">
        <v>4</v>
      </c>
      <c r="T498">
        <v>7</v>
      </c>
      <c r="U498">
        <v>5</v>
      </c>
      <c r="V498">
        <v>41</v>
      </c>
    </row>
    <row r="499" spans="1:22" x14ac:dyDescent="0.3">
      <c r="A499" s="2" t="s">
        <v>498</v>
      </c>
      <c r="B499" s="2" t="str">
        <f t="shared" si="7"/>
        <v>US Pied gauche avec Infiltration</v>
      </c>
      <c r="T499">
        <v>1</v>
      </c>
      <c r="U499">
        <v>38</v>
      </c>
      <c r="V499">
        <v>39</v>
      </c>
    </row>
    <row r="500" spans="1:22" x14ac:dyDescent="0.3">
      <c r="A500" s="2" t="s">
        <v>499</v>
      </c>
      <c r="B500" s="2" t="str">
        <f t="shared" si="7"/>
        <v>US Reins/Vessie</v>
      </c>
      <c r="C500">
        <v>1</v>
      </c>
      <c r="E500">
        <v>2</v>
      </c>
      <c r="F500">
        <v>1</v>
      </c>
      <c r="H500">
        <v>1</v>
      </c>
      <c r="I500">
        <v>3</v>
      </c>
      <c r="J500">
        <v>2</v>
      </c>
      <c r="K500">
        <v>3</v>
      </c>
      <c r="N500">
        <v>2</v>
      </c>
      <c r="O500">
        <v>3</v>
      </c>
      <c r="P500">
        <v>1</v>
      </c>
      <c r="Q500">
        <v>4</v>
      </c>
      <c r="R500">
        <v>2</v>
      </c>
      <c r="S500">
        <v>4</v>
      </c>
      <c r="T500">
        <v>1</v>
      </c>
      <c r="U500">
        <v>8</v>
      </c>
      <c r="V500">
        <v>38</v>
      </c>
    </row>
    <row r="501" spans="1:22" x14ac:dyDescent="0.3">
      <c r="A501" s="2" t="s">
        <v>500</v>
      </c>
      <c r="B501" s="2" t="str">
        <f t="shared" si="7"/>
        <v>DOPP Humérus droit</v>
      </c>
      <c r="C501">
        <v>5</v>
      </c>
      <c r="D501">
        <v>7</v>
      </c>
      <c r="E501">
        <v>2</v>
      </c>
      <c r="F501">
        <v>3</v>
      </c>
      <c r="G501">
        <v>2</v>
      </c>
      <c r="H501">
        <v>8</v>
      </c>
      <c r="I501">
        <v>11</v>
      </c>
      <c r="V501">
        <v>38</v>
      </c>
    </row>
    <row r="502" spans="1:22" x14ac:dyDescent="0.3">
      <c r="A502" s="2" t="s">
        <v>501</v>
      </c>
      <c r="B502" s="2" t="str">
        <f t="shared" si="7"/>
        <v>CT Aorte</v>
      </c>
      <c r="C502">
        <v>2</v>
      </c>
      <c r="D502">
        <v>1</v>
      </c>
      <c r="E502">
        <v>2</v>
      </c>
      <c r="G502">
        <v>1</v>
      </c>
      <c r="H502">
        <v>1</v>
      </c>
      <c r="I502">
        <v>1</v>
      </c>
      <c r="K502">
        <v>4</v>
      </c>
      <c r="L502">
        <v>4</v>
      </c>
      <c r="M502">
        <v>3</v>
      </c>
      <c r="N502">
        <v>3</v>
      </c>
      <c r="O502">
        <v>4</v>
      </c>
      <c r="P502">
        <v>3</v>
      </c>
      <c r="Q502">
        <v>2</v>
      </c>
      <c r="S502">
        <v>4</v>
      </c>
      <c r="T502">
        <v>1</v>
      </c>
      <c r="U502">
        <v>1</v>
      </c>
      <c r="V502">
        <v>37</v>
      </c>
    </row>
    <row r="503" spans="1:22" x14ac:dyDescent="0.3">
      <c r="A503" s="2" t="s">
        <v>502</v>
      </c>
      <c r="B503" s="2" t="str">
        <f t="shared" si="7"/>
        <v>RX Artério 1 membre sup ou inf</v>
      </c>
      <c r="C503">
        <v>2</v>
      </c>
      <c r="D503">
        <v>1</v>
      </c>
      <c r="E503">
        <v>3</v>
      </c>
      <c r="F503">
        <v>4</v>
      </c>
      <c r="G503">
        <v>12</v>
      </c>
      <c r="H503">
        <v>1</v>
      </c>
      <c r="J503">
        <v>2</v>
      </c>
      <c r="K503">
        <v>2</v>
      </c>
      <c r="M503">
        <v>1</v>
      </c>
      <c r="N503">
        <v>2</v>
      </c>
      <c r="P503">
        <v>2</v>
      </c>
      <c r="Q503">
        <v>1</v>
      </c>
      <c r="R503">
        <v>1</v>
      </c>
      <c r="U503">
        <v>2</v>
      </c>
      <c r="V503">
        <v>36</v>
      </c>
    </row>
    <row r="504" spans="1:22" x14ac:dyDescent="0.3">
      <c r="A504" s="2" t="s">
        <v>503</v>
      </c>
      <c r="B504" s="2" t="str">
        <f t="shared" si="7"/>
        <v>CT Nez</v>
      </c>
      <c r="C504">
        <v>2</v>
      </c>
      <c r="D504">
        <v>4</v>
      </c>
      <c r="E504">
        <v>1</v>
      </c>
      <c r="F504">
        <v>1</v>
      </c>
      <c r="G504">
        <v>4</v>
      </c>
      <c r="H504">
        <v>2</v>
      </c>
      <c r="I504">
        <v>3</v>
      </c>
      <c r="J504">
        <v>4</v>
      </c>
      <c r="K504">
        <v>3</v>
      </c>
      <c r="N504">
        <v>4</v>
      </c>
      <c r="O504">
        <v>1</v>
      </c>
      <c r="P504">
        <v>2</v>
      </c>
      <c r="Q504">
        <v>1</v>
      </c>
      <c r="R504">
        <v>2</v>
      </c>
      <c r="T504">
        <v>1</v>
      </c>
      <c r="U504">
        <v>1</v>
      </c>
      <c r="V504">
        <v>36</v>
      </c>
    </row>
    <row r="505" spans="1:22" x14ac:dyDescent="0.3">
      <c r="A505" s="2" t="s">
        <v>504</v>
      </c>
      <c r="B505" s="2" t="str">
        <f t="shared" si="7"/>
        <v>CT Angioscanner Hépatique ou Pancréatiqu</v>
      </c>
      <c r="C505">
        <v>3</v>
      </c>
      <c r="D505">
        <v>2</v>
      </c>
      <c r="E505">
        <v>3</v>
      </c>
      <c r="F505">
        <v>1</v>
      </c>
      <c r="H505">
        <v>1</v>
      </c>
      <c r="I505">
        <v>3</v>
      </c>
      <c r="J505">
        <v>1</v>
      </c>
      <c r="L505">
        <v>2</v>
      </c>
      <c r="M505">
        <v>1</v>
      </c>
      <c r="N505">
        <v>1</v>
      </c>
      <c r="O505">
        <v>4</v>
      </c>
      <c r="P505">
        <v>3</v>
      </c>
      <c r="Q505">
        <v>4</v>
      </c>
      <c r="R505">
        <v>3</v>
      </c>
      <c r="S505">
        <v>1</v>
      </c>
      <c r="U505">
        <v>3</v>
      </c>
      <c r="V505">
        <v>36</v>
      </c>
    </row>
    <row r="506" spans="1:22" x14ac:dyDescent="0.3">
      <c r="A506" s="2" t="s">
        <v>505</v>
      </c>
      <c r="B506" s="2" t="str">
        <f t="shared" si="7"/>
        <v>RX Drainage</v>
      </c>
      <c r="T506">
        <v>2</v>
      </c>
      <c r="U506">
        <v>33</v>
      </c>
      <c r="V506">
        <v>35</v>
      </c>
    </row>
    <row r="507" spans="1:22" x14ac:dyDescent="0.3">
      <c r="A507" s="2" t="s">
        <v>506</v>
      </c>
      <c r="B507" s="2" t="str">
        <f t="shared" si="7"/>
        <v>US Main gauche avec infiltration</v>
      </c>
      <c r="O507">
        <v>2</v>
      </c>
      <c r="P507">
        <v>4</v>
      </c>
      <c r="Q507">
        <v>6</v>
      </c>
      <c r="R507">
        <v>4</v>
      </c>
      <c r="S507">
        <v>3</v>
      </c>
      <c r="T507">
        <v>7</v>
      </c>
      <c r="U507">
        <v>8</v>
      </c>
      <c r="V507">
        <v>34</v>
      </c>
    </row>
    <row r="508" spans="1:22" x14ac:dyDescent="0.3">
      <c r="A508" s="2" t="s">
        <v>507</v>
      </c>
      <c r="B508" s="2" t="str">
        <f t="shared" si="7"/>
        <v>RX Hanche droite avec infiltration</v>
      </c>
      <c r="O508">
        <v>7</v>
      </c>
      <c r="P508">
        <v>5</v>
      </c>
      <c r="Q508">
        <v>9</v>
      </c>
      <c r="R508">
        <v>6</v>
      </c>
      <c r="S508">
        <v>1</v>
      </c>
      <c r="T508">
        <v>5</v>
      </c>
      <c r="U508">
        <v>1</v>
      </c>
      <c r="V508">
        <v>34</v>
      </c>
    </row>
    <row r="509" spans="1:22" x14ac:dyDescent="0.3">
      <c r="A509" s="2" t="s">
        <v>508</v>
      </c>
      <c r="B509" s="2" t="str">
        <f t="shared" si="7"/>
        <v>RX Biopsie organe hématopoïétique</v>
      </c>
      <c r="U509">
        <v>34</v>
      </c>
      <c r="V509">
        <v>34</v>
      </c>
    </row>
    <row r="510" spans="1:22" x14ac:dyDescent="0.3">
      <c r="A510" s="2" t="s">
        <v>509</v>
      </c>
      <c r="B510" s="2" t="str">
        <f t="shared" si="7"/>
        <v>US Articulation acromio-claviculaire</v>
      </c>
      <c r="L510">
        <v>1</v>
      </c>
      <c r="M510">
        <v>4</v>
      </c>
      <c r="N510">
        <v>3</v>
      </c>
      <c r="O510">
        <v>3</v>
      </c>
      <c r="P510">
        <v>7</v>
      </c>
      <c r="Q510">
        <v>5</v>
      </c>
      <c r="R510">
        <v>2</v>
      </c>
      <c r="S510">
        <v>3</v>
      </c>
      <c r="T510">
        <v>5</v>
      </c>
      <c r="V510">
        <v>33</v>
      </c>
    </row>
    <row r="511" spans="1:22" x14ac:dyDescent="0.3">
      <c r="A511" s="2" t="s">
        <v>510</v>
      </c>
      <c r="B511" s="2" t="str">
        <f t="shared" si="7"/>
        <v>US Vaisseaux Abdominaux</v>
      </c>
      <c r="C511">
        <v>9</v>
      </c>
      <c r="D511">
        <v>5</v>
      </c>
      <c r="E511">
        <v>3</v>
      </c>
      <c r="F511">
        <v>2</v>
      </c>
      <c r="G511">
        <v>1</v>
      </c>
      <c r="I511">
        <v>1</v>
      </c>
      <c r="J511">
        <v>1</v>
      </c>
      <c r="K511">
        <v>1</v>
      </c>
      <c r="P511">
        <v>1</v>
      </c>
      <c r="Q511">
        <v>4</v>
      </c>
      <c r="R511">
        <v>1</v>
      </c>
      <c r="S511">
        <v>1</v>
      </c>
      <c r="T511">
        <v>2</v>
      </c>
      <c r="U511">
        <v>1</v>
      </c>
      <c r="V511">
        <v>33</v>
      </c>
    </row>
    <row r="512" spans="1:22" x14ac:dyDescent="0.3">
      <c r="A512" s="2" t="s">
        <v>511</v>
      </c>
      <c r="B512" s="2" t="str">
        <f t="shared" si="7"/>
        <v>CORO KT PICC LINE</v>
      </c>
      <c r="P512">
        <v>8</v>
      </c>
      <c r="Q512">
        <v>10</v>
      </c>
      <c r="R512">
        <v>2</v>
      </c>
      <c r="U512">
        <v>13</v>
      </c>
      <c r="V512">
        <v>33</v>
      </c>
    </row>
    <row r="513" spans="1:22" x14ac:dyDescent="0.3">
      <c r="A513" s="2" t="s">
        <v>512</v>
      </c>
      <c r="B513" s="2" t="str">
        <f t="shared" si="7"/>
        <v>RX Plusieurs artères viscerales sélectiv</v>
      </c>
      <c r="I513">
        <v>1</v>
      </c>
      <c r="K513">
        <v>2</v>
      </c>
      <c r="L513">
        <v>2</v>
      </c>
      <c r="M513">
        <v>4</v>
      </c>
      <c r="N513">
        <v>6</v>
      </c>
      <c r="O513">
        <v>2</v>
      </c>
      <c r="P513">
        <v>4</v>
      </c>
      <c r="Q513">
        <v>2</v>
      </c>
      <c r="R513">
        <v>4</v>
      </c>
      <c r="S513">
        <v>3</v>
      </c>
      <c r="T513">
        <v>2</v>
      </c>
      <c r="V513">
        <v>32</v>
      </c>
    </row>
    <row r="514" spans="1:22" x14ac:dyDescent="0.3">
      <c r="A514" s="2" t="s">
        <v>513</v>
      </c>
      <c r="B514" s="2" t="str">
        <f t="shared" si="7"/>
        <v>STEREO Intralesionnelle Marqueurs Pré-Op</v>
      </c>
      <c r="J514">
        <v>4</v>
      </c>
      <c r="K514">
        <v>16</v>
      </c>
      <c r="L514">
        <v>11</v>
      </c>
      <c r="V514">
        <v>31</v>
      </c>
    </row>
    <row r="515" spans="1:22" x14ac:dyDescent="0.3">
      <c r="A515" s="2" t="s">
        <v>514</v>
      </c>
      <c r="B515" s="2" t="str">
        <f t="shared" ref="B515:B578" si="8">TRIM(A515)</f>
        <v>IRM Creux Inguinal</v>
      </c>
      <c r="E515">
        <v>1</v>
      </c>
      <c r="I515">
        <v>2</v>
      </c>
      <c r="J515">
        <v>2</v>
      </c>
      <c r="K515">
        <v>3</v>
      </c>
      <c r="L515">
        <v>2</v>
      </c>
      <c r="M515">
        <v>3</v>
      </c>
      <c r="N515">
        <v>5</v>
      </c>
      <c r="O515">
        <v>4</v>
      </c>
      <c r="P515">
        <v>5</v>
      </c>
      <c r="Q515">
        <v>2</v>
      </c>
      <c r="S515">
        <v>1</v>
      </c>
      <c r="T515">
        <v>1</v>
      </c>
      <c r="V515">
        <v>31</v>
      </c>
    </row>
    <row r="516" spans="1:22" x14ac:dyDescent="0.3">
      <c r="A516" s="2" t="s">
        <v>515</v>
      </c>
      <c r="B516" s="2" t="str">
        <f t="shared" si="8"/>
        <v>ARTHRO Coude gauche</v>
      </c>
      <c r="D516">
        <v>2</v>
      </c>
      <c r="E516">
        <v>1</v>
      </c>
      <c r="F516">
        <v>3</v>
      </c>
      <c r="G516">
        <v>5</v>
      </c>
      <c r="H516">
        <v>1</v>
      </c>
      <c r="I516">
        <v>1</v>
      </c>
      <c r="J516">
        <v>2</v>
      </c>
      <c r="K516">
        <v>3</v>
      </c>
      <c r="O516">
        <v>3</v>
      </c>
      <c r="P516">
        <v>1</v>
      </c>
      <c r="R516">
        <v>2</v>
      </c>
      <c r="S516">
        <v>3</v>
      </c>
      <c r="T516">
        <v>1</v>
      </c>
      <c r="U516">
        <v>3</v>
      </c>
      <c r="V516">
        <v>31</v>
      </c>
    </row>
    <row r="517" spans="1:22" x14ac:dyDescent="0.3">
      <c r="A517" s="2" t="s">
        <v>516</v>
      </c>
      <c r="B517" s="2" t="str">
        <f t="shared" si="8"/>
        <v>CORO Ponction artérielle pour prélèvemen</v>
      </c>
      <c r="N517">
        <v>1</v>
      </c>
      <c r="O517">
        <v>1</v>
      </c>
      <c r="P517">
        <v>5</v>
      </c>
      <c r="Q517">
        <v>8</v>
      </c>
      <c r="R517">
        <v>3</v>
      </c>
      <c r="T517">
        <v>4</v>
      </c>
      <c r="U517">
        <v>9</v>
      </c>
      <c r="V517">
        <v>31</v>
      </c>
    </row>
    <row r="518" spans="1:22" x14ac:dyDescent="0.3">
      <c r="A518" s="2" t="s">
        <v>517</v>
      </c>
      <c r="B518" s="2" t="str">
        <f t="shared" si="8"/>
        <v>US Orbites</v>
      </c>
      <c r="C518">
        <v>3</v>
      </c>
      <c r="D518">
        <v>2</v>
      </c>
      <c r="E518">
        <v>2</v>
      </c>
      <c r="F518">
        <v>7</v>
      </c>
      <c r="G518">
        <v>1</v>
      </c>
      <c r="H518">
        <v>2</v>
      </c>
      <c r="I518">
        <v>2</v>
      </c>
      <c r="J518">
        <v>3</v>
      </c>
      <c r="K518">
        <v>3</v>
      </c>
      <c r="L518">
        <v>1</v>
      </c>
      <c r="P518">
        <v>1</v>
      </c>
      <c r="Q518">
        <v>1</v>
      </c>
      <c r="T518">
        <v>1</v>
      </c>
      <c r="U518">
        <v>1</v>
      </c>
      <c r="V518">
        <v>30</v>
      </c>
    </row>
    <row r="519" spans="1:22" x14ac:dyDescent="0.3">
      <c r="A519" s="2" t="s">
        <v>518</v>
      </c>
      <c r="B519" s="2" t="str">
        <f t="shared" si="8"/>
        <v>US Suppl écho rea/aspir/traction</v>
      </c>
      <c r="D519">
        <v>2</v>
      </c>
      <c r="E519">
        <v>2</v>
      </c>
      <c r="F519">
        <v>4</v>
      </c>
      <c r="L519">
        <v>1</v>
      </c>
      <c r="O519">
        <v>4</v>
      </c>
      <c r="P519">
        <v>3</v>
      </c>
      <c r="Q519">
        <v>4</v>
      </c>
      <c r="R519">
        <v>2</v>
      </c>
      <c r="S519">
        <v>2</v>
      </c>
      <c r="T519">
        <v>1</v>
      </c>
      <c r="U519">
        <v>5</v>
      </c>
      <c r="V519">
        <v>30</v>
      </c>
    </row>
    <row r="520" spans="1:22" x14ac:dyDescent="0.3">
      <c r="A520" s="2" t="s">
        <v>519</v>
      </c>
      <c r="B520" s="2" t="str">
        <f t="shared" si="8"/>
        <v>IRM Carotides</v>
      </c>
      <c r="I520">
        <v>5</v>
      </c>
      <c r="J520">
        <v>1</v>
      </c>
      <c r="K520">
        <v>2</v>
      </c>
      <c r="L520">
        <v>5</v>
      </c>
      <c r="M520">
        <v>2</v>
      </c>
      <c r="N520">
        <v>1</v>
      </c>
      <c r="O520">
        <v>2</v>
      </c>
      <c r="P520">
        <v>4</v>
      </c>
      <c r="Q520">
        <v>2</v>
      </c>
      <c r="R520">
        <v>2</v>
      </c>
      <c r="S520">
        <v>3</v>
      </c>
      <c r="T520">
        <v>1</v>
      </c>
      <c r="V520">
        <v>30</v>
      </c>
    </row>
    <row r="521" spans="1:22" x14ac:dyDescent="0.3">
      <c r="A521" s="2" t="s">
        <v>520</v>
      </c>
      <c r="B521" s="2" t="str">
        <f t="shared" si="8"/>
        <v>RX Epaule gauche avec infiltration</v>
      </c>
      <c r="O521">
        <v>3</v>
      </c>
      <c r="P521">
        <v>5</v>
      </c>
      <c r="Q521">
        <v>7</v>
      </c>
      <c r="R521">
        <v>6</v>
      </c>
      <c r="S521">
        <v>7</v>
      </c>
      <c r="T521">
        <v>2</v>
      </c>
      <c r="V521">
        <v>30</v>
      </c>
    </row>
    <row r="522" spans="1:22" x14ac:dyDescent="0.3">
      <c r="A522" s="2" t="s">
        <v>521</v>
      </c>
      <c r="B522" s="2" t="str">
        <f t="shared" si="8"/>
        <v>US Doigt(s) gauche(s) avec infiltratio</v>
      </c>
      <c r="O522">
        <v>1</v>
      </c>
      <c r="P522">
        <v>2</v>
      </c>
      <c r="Q522">
        <v>8</v>
      </c>
      <c r="R522">
        <v>4</v>
      </c>
      <c r="S522">
        <v>2</v>
      </c>
      <c r="T522">
        <v>9</v>
      </c>
      <c r="U522">
        <v>3</v>
      </c>
      <c r="V522">
        <v>29</v>
      </c>
    </row>
    <row r="523" spans="1:22" x14ac:dyDescent="0.3">
      <c r="A523" s="2" t="s">
        <v>522</v>
      </c>
      <c r="B523" s="2" t="str">
        <f t="shared" si="8"/>
        <v>RX Opacif. drain de Kehr</v>
      </c>
      <c r="D523">
        <v>1</v>
      </c>
      <c r="F523">
        <v>2</v>
      </c>
      <c r="H523">
        <v>1</v>
      </c>
      <c r="I523">
        <v>2</v>
      </c>
      <c r="K523">
        <v>4</v>
      </c>
      <c r="L523">
        <v>1</v>
      </c>
      <c r="M523">
        <v>2</v>
      </c>
      <c r="N523">
        <v>2</v>
      </c>
      <c r="O523">
        <v>4</v>
      </c>
      <c r="P523">
        <v>2</v>
      </c>
      <c r="R523">
        <v>2</v>
      </c>
      <c r="S523">
        <v>1</v>
      </c>
      <c r="T523">
        <v>2</v>
      </c>
      <c r="U523">
        <v>3</v>
      </c>
      <c r="V523">
        <v>29</v>
      </c>
    </row>
    <row r="524" spans="1:22" x14ac:dyDescent="0.3">
      <c r="A524" s="2" t="s">
        <v>523</v>
      </c>
      <c r="B524" s="2" t="str">
        <f t="shared" si="8"/>
        <v>STEREO Matériels hors Clip</v>
      </c>
      <c r="J524">
        <v>3</v>
      </c>
      <c r="K524">
        <v>23</v>
      </c>
      <c r="L524">
        <v>3</v>
      </c>
      <c r="V524">
        <v>29</v>
      </c>
    </row>
    <row r="525" spans="1:22" x14ac:dyDescent="0.3">
      <c r="A525" s="2" t="s">
        <v>524</v>
      </c>
      <c r="B525" s="2" t="str">
        <f t="shared" si="8"/>
        <v>DOPP Humérus gauche</v>
      </c>
      <c r="C525">
        <v>1</v>
      </c>
      <c r="D525">
        <v>5</v>
      </c>
      <c r="E525">
        <v>4</v>
      </c>
      <c r="F525">
        <v>1</v>
      </c>
      <c r="G525">
        <v>5</v>
      </c>
      <c r="H525">
        <v>5</v>
      </c>
      <c r="I525">
        <v>7</v>
      </c>
      <c r="J525">
        <v>1</v>
      </c>
      <c r="V525">
        <v>29</v>
      </c>
    </row>
    <row r="526" spans="1:22" x14ac:dyDescent="0.3">
      <c r="A526" s="2" t="s">
        <v>525</v>
      </c>
      <c r="B526" s="2" t="str">
        <f t="shared" si="8"/>
        <v>US Foie/Vésicule</v>
      </c>
      <c r="C526">
        <v>2</v>
      </c>
      <c r="F526">
        <v>2</v>
      </c>
      <c r="G526">
        <v>2</v>
      </c>
      <c r="H526">
        <v>1</v>
      </c>
      <c r="I526">
        <v>1</v>
      </c>
      <c r="J526">
        <v>2</v>
      </c>
      <c r="O526">
        <v>2</v>
      </c>
      <c r="P526">
        <v>3</v>
      </c>
      <c r="Q526">
        <v>2</v>
      </c>
      <c r="R526">
        <v>2</v>
      </c>
      <c r="S526">
        <v>2</v>
      </c>
      <c r="T526">
        <v>3</v>
      </c>
      <c r="U526">
        <v>4</v>
      </c>
      <c r="V526">
        <v>28</v>
      </c>
    </row>
    <row r="527" spans="1:22" x14ac:dyDescent="0.3">
      <c r="A527" s="2" t="s">
        <v>526</v>
      </c>
      <c r="B527" s="2" t="str">
        <f t="shared" si="8"/>
        <v>DOPP Pelvis Masculin</v>
      </c>
      <c r="D527">
        <v>2</v>
      </c>
      <c r="E527">
        <v>1</v>
      </c>
      <c r="H527">
        <v>2</v>
      </c>
      <c r="I527">
        <v>2</v>
      </c>
      <c r="L527">
        <v>1</v>
      </c>
      <c r="M527">
        <v>2</v>
      </c>
      <c r="N527">
        <v>2</v>
      </c>
      <c r="O527">
        <v>3</v>
      </c>
      <c r="Q527">
        <v>4</v>
      </c>
      <c r="R527">
        <v>5</v>
      </c>
      <c r="S527">
        <v>1</v>
      </c>
      <c r="T527">
        <v>2</v>
      </c>
      <c r="U527">
        <v>1</v>
      </c>
      <c r="V527">
        <v>28</v>
      </c>
    </row>
    <row r="528" spans="1:22" x14ac:dyDescent="0.3">
      <c r="A528" s="2" t="s">
        <v>527</v>
      </c>
      <c r="B528" s="2" t="str">
        <f t="shared" si="8"/>
        <v>ARTHRO-CT Pied gauche</v>
      </c>
      <c r="N528">
        <v>3</v>
      </c>
      <c r="O528">
        <v>2</v>
      </c>
      <c r="P528">
        <v>5</v>
      </c>
      <c r="Q528">
        <v>3</v>
      </c>
      <c r="R528">
        <v>3</v>
      </c>
      <c r="S528">
        <v>4</v>
      </c>
      <c r="T528">
        <v>7</v>
      </c>
      <c r="U528">
        <v>1</v>
      </c>
      <c r="V528">
        <v>28</v>
      </c>
    </row>
    <row r="529" spans="1:22" x14ac:dyDescent="0.3">
      <c r="A529" s="2" t="s">
        <v>528</v>
      </c>
      <c r="B529" s="2" t="str">
        <f t="shared" si="8"/>
        <v>CT Omoplate gauche</v>
      </c>
      <c r="C529">
        <v>1</v>
      </c>
      <c r="E529">
        <v>1</v>
      </c>
      <c r="G529">
        <v>1</v>
      </c>
      <c r="H529">
        <v>1</v>
      </c>
      <c r="I529">
        <v>2</v>
      </c>
      <c r="K529">
        <v>2</v>
      </c>
      <c r="M529">
        <v>3</v>
      </c>
      <c r="N529">
        <v>4</v>
      </c>
      <c r="P529">
        <v>2</v>
      </c>
      <c r="Q529">
        <v>3</v>
      </c>
      <c r="R529">
        <v>2</v>
      </c>
      <c r="S529">
        <v>1</v>
      </c>
      <c r="T529">
        <v>3</v>
      </c>
      <c r="U529">
        <v>2</v>
      </c>
      <c r="V529">
        <v>28</v>
      </c>
    </row>
    <row r="530" spans="1:22" x14ac:dyDescent="0.3">
      <c r="A530" s="2" t="s">
        <v>529</v>
      </c>
      <c r="B530" s="2" t="str">
        <f t="shared" si="8"/>
        <v>US Veine Cave</v>
      </c>
      <c r="C530">
        <v>4</v>
      </c>
      <c r="E530">
        <v>1</v>
      </c>
      <c r="F530">
        <v>2</v>
      </c>
      <c r="I530">
        <v>1</v>
      </c>
      <c r="J530">
        <v>2</v>
      </c>
      <c r="K530">
        <v>1</v>
      </c>
      <c r="L530">
        <v>2</v>
      </c>
      <c r="N530">
        <v>3</v>
      </c>
      <c r="O530">
        <v>4</v>
      </c>
      <c r="P530">
        <v>1</v>
      </c>
      <c r="Q530">
        <v>1</v>
      </c>
      <c r="R530">
        <v>1</v>
      </c>
      <c r="T530">
        <v>2</v>
      </c>
      <c r="U530">
        <v>2</v>
      </c>
      <c r="V530">
        <v>27</v>
      </c>
    </row>
    <row r="531" spans="1:22" x14ac:dyDescent="0.3">
      <c r="A531" s="2" t="s">
        <v>530</v>
      </c>
      <c r="B531" s="2" t="str">
        <f t="shared" si="8"/>
        <v>US Ponction organe hématopoïétique</v>
      </c>
      <c r="T531">
        <v>27</v>
      </c>
      <c r="V531">
        <v>27</v>
      </c>
    </row>
    <row r="532" spans="1:22" x14ac:dyDescent="0.3">
      <c r="A532" s="2" t="s">
        <v>531</v>
      </c>
      <c r="B532" s="2" t="str">
        <f t="shared" si="8"/>
        <v>PACE Ponction ascite, pleurale évacuatri</v>
      </c>
      <c r="Q532">
        <v>7</v>
      </c>
      <c r="R532">
        <v>7</v>
      </c>
      <c r="S532">
        <v>3</v>
      </c>
      <c r="T532">
        <v>6</v>
      </c>
      <c r="U532">
        <v>4</v>
      </c>
      <c r="V532">
        <v>27</v>
      </c>
    </row>
    <row r="533" spans="1:22" x14ac:dyDescent="0.3">
      <c r="A533" s="2" t="s">
        <v>532</v>
      </c>
      <c r="B533" s="2" t="str">
        <f t="shared" si="8"/>
        <v>DOPP Pelvis Féminin</v>
      </c>
      <c r="J533">
        <v>3</v>
      </c>
      <c r="K533">
        <v>1</v>
      </c>
      <c r="M533">
        <v>2</v>
      </c>
      <c r="N533">
        <v>1</v>
      </c>
      <c r="O533">
        <v>8</v>
      </c>
      <c r="P533">
        <v>3</v>
      </c>
      <c r="Q533">
        <v>4</v>
      </c>
      <c r="R533">
        <v>4</v>
      </c>
      <c r="S533">
        <v>1</v>
      </c>
      <c r="V533">
        <v>27</v>
      </c>
    </row>
    <row r="534" spans="1:22" x14ac:dyDescent="0.3">
      <c r="A534" s="2" t="s">
        <v>533</v>
      </c>
      <c r="B534" s="2" t="str">
        <f t="shared" si="8"/>
        <v>RX Opacification par néphrostomie</v>
      </c>
      <c r="C534">
        <v>3</v>
      </c>
      <c r="D534">
        <v>6</v>
      </c>
      <c r="E534">
        <v>2</v>
      </c>
      <c r="G534">
        <v>1</v>
      </c>
      <c r="H534">
        <v>1</v>
      </c>
      <c r="K534">
        <v>1</v>
      </c>
      <c r="L534">
        <v>1</v>
      </c>
      <c r="O534">
        <v>2</v>
      </c>
      <c r="P534">
        <v>2</v>
      </c>
      <c r="Q534">
        <v>1</v>
      </c>
      <c r="R534">
        <v>1</v>
      </c>
      <c r="S534">
        <v>1</v>
      </c>
      <c r="T534">
        <v>1</v>
      </c>
      <c r="U534">
        <v>3</v>
      </c>
      <c r="V534">
        <v>26</v>
      </c>
    </row>
    <row r="535" spans="1:22" x14ac:dyDescent="0.3">
      <c r="A535" s="2" t="s">
        <v>534</v>
      </c>
      <c r="B535" s="2" t="str">
        <f t="shared" si="8"/>
        <v>IRM Larynx-Pharynx</v>
      </c>
      <c r="H535">
        <v>1</v>
      </c>
      <c r="J535">
        <v>2</v>
      </c>
      <c r="K535">
        <v>3</v>
      </c>
      <c r="L535">
        <v>1</v>
      </c>
      <c r="M535">
        <v>5</v>
      </c>
      <c r="N535">
        <v>4</v>
      </c>
      <c r="O535">
        <v>4</v>
      </c>
      <c r="P535">
        <v>3</v>
      </c>
      <c r="Q535">
        <v>2</v>
      </c>
      <c r="R535">
        <v>1</v>
      </c>
      <c r="V535">
        <v>26</v>
      </c>
    </row>
    <row r="536" spans="1:22" x14ac:dyDescent="0.3">
      <c r="A536" s="2" t="s">
        <v>535</v>
      </c>
      <c r="B536" s="2" t="str">
        <f t="shared" si="8"/>
        <v>IRM Col cervicale</v>
      </c>
      <c r="H536">
        <v>3</v>
      </c>
      <c r="I536">
        <v>7</v>
      </c>
      <c r="J536">
        <v>5</v>
      </c>
      <c r="K536">
        <v>7</v>
      </c>
      <c r="L536">
        <v>4</v>
      </c>
      <c r="V536">
        <v>26</v>
      </c>
    </row>
    <row r="537" spans="1:22" x14ac:dyDescent="0.3">
      <c r="A537" s="2" t="s">
        <v>536</v>
      </c>
      <c r="B537" s="2" t="str">
        <f t="shared" si="8"/>
        <v>ARTHRO Articulation acromio-claviculaire</v>
      </c>
      <c r="L537">
        <v>2</v>
      </c>
      <c r="M537">
        <v>2</v>
      </c>
      <c r="N537">
        <v>3</v>
      </c>
      <c r="O537">
        <v>4</v>
      </c>
      <c r="P537">
        <v>4</v>
      </c>
      <c r="Q537">
        <v>5</v>
      </c>
      <c r="R537">
        <v>2</v>
      </c>
      <c r="S537">
        <v>2</v>
      </c>
      <c r="T537">
        <v>1</v>
      </c>
      <c r="U537">
        <v>1</v>
      </c>
      <c r="V537">
        <v>26</v>
      </c>
    </row>
    <row r="538" spans="1:22" x14ac:dyDescent="0.3">
      <c r="A538" s="2" t="s">
        <v>537</v>
      </c>
      <c r="B538" s="2" t="str">
        <f t="shared" si="8"/>
        <v>CT Thyroïde</v>
      </c>
      <c r="C538">
        <v>8</v>
      </c>
      <c r="D538">
        <v>5</v>
      </c>
      <c r="E538">
        <v>3</v>
      </c>
      <c r="F538">
        <v>1</v>
      </c>
      <c r="G538">
        <v>1</v>
      </c>
      <c r="I538">
        <v>2</v>
      </c>
      <c r="K538">
        <v>1</v>
      </c>
      <c r="L538">
        <v>2</v>
      </c>
      <c r="M538">
        <v>1</v>
      </c>
      <c r="O538">
        <v>1</v>
      </c>
      <c r="P538">
        <v>1</v>
      </c>
      <c r="V538">
        <v>26</v>
      </c>
    </row>
    <row r="539" spans="1:22" x14ac:dyDescent="0.3">
      <c r="A539" s="2" t="s">
        <v>538</v>
      </c>
      <c r="B539" s="2" t="str">
        <f t="shared" si="8"/>
        <v>CT Glandes Salivaires</v>
      </c>
      <c r="C539">
        <v>2</v>
      </c>
      <c r="D539">
        <v>5</v>
      </c>
      <c r="E539">
        <v>6</v>
      </c>
      <c r="G539">
        <v>4</v>
      </c>
      <c r="J539">
        <v>2</v>
      </c>
      <c r="K539">
        <v>6</v>
      </c>
      <c r="L539">
        <v>1</v>
      </c>
      <c r="V539">
        <v>26</v>
      </c>
    </row>
    <row r="540" spans="1:22" x14ac:dyDescent="0.3">
      <c r="A540" s="2" t="s">
        <v>539</v>
      </c>
      <c r="B540" s="2" t="str">
        <f t="shared" si="8"/>
        <v>RX Pyélographie Bilat.</v>
      </c>
      <c r="D540">
        <v>1</v>
      </c>
      <c r="H540">
        <v>1</v>
      </c>
      <c r="N540">
        <v>1</v>
      </c>
      <c r="O540">
        <v>1</v>
      </c>
      <c r="S540">
        <v>1</v>
      </c>
      <c r="T540">
        <v>10</v>
      </c>
      <c r="U540">
        <v>10</v>
      </c>
      <c r="V540">
        <v>25</v>
      </c>
    </row>
    <row r="541" spans="1:22" x14ac:dyDescent="0.3">
      <c r="A541" s="2" t="s">
        <v>540</v>
      </c>
      <c r="B541" s="2" t="str">
        <f t="shared" si="8"/>
        <v>IRM Orteil(s) droit(s)</v>
      </c>
      <c r="I541">
        <v>2</v>
      </c>
      <c r="J541">
        <v>1</v>
      </c>
      <c r="K541">
        <v>2</v>
      </c>
      <c r="L541">
        <v>3</v>
      </c>
      <c r="N541">
        <v>6</v>
      </c>
      <c r="O541">
        <v>3</v>
      </c>
      <c r="P541">
        <v>3</v>
      </c>
      <c r="Q541">
        <v>1</v>
      </c>
      <c r="R541">
        <v>1</v>
      </c>
      <c r="S541">
        <v>1</v>
      </c>
      <c r="T541">
        <v>2</v>
      </c>
      <c r="V541">
        <v>25</v>
      </c>
    </row>
    <row r="542" spans="1:22" x14ac:dyDescent="0.3">
      <c r="A542" s="2" t="s">
        <v>541</v>
      </c>
      <c r="B542" s="2" t="str">
        <f t="shared" si="8"/>
        <v>RX Carotides et vertébrales (Gerbe)</v>
      </c>
      <c r="C542">
        <v>2</v>
      </c>
      <c r="J542">
        <v>3</v>
      </c>
      <c r="L542">
        <v>5</v>
      </c>
      <c r="M542">
        <v>5</v>
      </c>
      <c r="N542">
        <v>1</v>
      </c>
      <c r="O542">
        <v>2</v>
      </c>
      <c r="Q542">
        <v>3</v>
      </c>
      <c r="R542">
        <v>1</v>
      </c>
      <c r="T542">
        <v>2</v>
      </c>
      <c r="U542">
        <v>1</v>
      </c>
      <c r="V542">
        <v>25</v>
      </c>
    </row>
    <row r="543" spans="1:22" x14ac:dyDescent="0.3">
      <c r="A543" s="2" t="s">
        <v>542</v>
      </c>
      <c r="B543" s="2" t="str">
        <f t="shared" si="8"/>
        <v>IRM Sternum</v>
      </c>
      <c r="H543">
        <v>1</v>
      </c>
      <c r="I543">
        <v>1</v>
      </c>
      <c r="K543">
        <v>1</v>
      </c>
      <c r="L543">
        <v>2</v>
      </c>
      <c r="N543">
        <v>5</v>
      </c>
      <c r="O543">
        <v>3</v>
      </c>
      <c r="P543">
        <v>3</v>
      </c>
      <c r="Q543">
        <v>3</v>
      </c>
      <c r="R543">
        <v>2</v>
      </c>
      <c r="T543">
        <v>2</v>
      </c>
      <c r="U543">
        <v>2</v>
      </c>
      <c r="V543">
        <v>25</v>
      </c>
    </row>
    <row r="544" spans="1:22" x14ac:dyDescent="0.3">
      <c r="A544" s="2" t="s">
        <v>543</v>
      </c>
      <c r="B544" s="2" t="str">
        <f t="shared" si="8"/>
        <v>IRM Creux Axillaire</v>
      </c>
      <c r="H544">
        <v>1</v>
      </c>
      <c r="I544">
        <v>2</v>
      </c>
      <c r="J544">
        <v>2</v>
      </c>
      <c r="L544">
        <v>4</v>
      </c>
      <c r="M544">
        <v>3</v>
      </c>
      <c r="N544">
        <v>4</v>
      </c>
      <c r="O544">
        <v>3</v>
      </c>
      <c r="P544">
        <v>1</v>
      </c>
      <c r="Q544">
        <v>1</v>
      </c>
      <c r="R544">
        <v>2</v>
      </c>
      <c r="T544">
        <v>1</v>
      </c>
      <c r="U544">
        <v>1</v>
      </c>
      <c r="V544">
        <v>25</v>
      </c>
    </row>
    <row r="545" spans="1:22" x14ac:dyDescent="0.3">
      <c r="A545" s="2" t="s">
        <v>544</v>
      </c>
      <c r="B545" s="2" t="str">
        <f t="shared" si="8"/>
        <v>ARTHRO-CT Pied droit</v>
      </c>
      <c r="N545">
        <v>1</v>
      </c>
      <c r="O545">
        <v>2</v>
      </c>
      <c r="P545">
        <v>3</v>
      </c>
      <c r="Q545">
        <v>4</v>
      </c>
      <c r="R545">
        <v>5</v>
      </c>
      <c r="S545">
        <v>3</v>
      </c>
      <c r="T545">
        <v>6</v>
      </c>
      <c r="U545">
        <v>1</v>
      </c>
      <c r="V545">
        <v>25</v>
      </c>
    </row>
    <row r="546" spans="1:22" x14ac:dyDescent="0.3">
      <c r="A546" s="2" t="s">
        <v>545</v>
      </c>
      <c r="B546" s="2" t="str">
        <f t="shared" si="8"/>
        <v>CT Cavum</v>
      </c>
      <c r="C546">
        <v>2</v>
      </c>
      <c r="D546">
        <v>3</v>
      </c>
      <c r="E546">
        <v>1</v>
      </c>
      <c r="F546">
        <v>3</v>
      </c>
      <c r="G546">
        <v>2</v>
      </c>
      <c r="H546">
        <v>3</v>
      </c>
      <c r="I546">
        <v>4</v>
      </c>
      <c r="J546">
        <v>4</v>
      </c>
      <c r="K546">
        <v>1</v>
      </c>
      <c r="L546">
        <v>1</v>
      </c>
      <c r="V546">
        <v>24</v>
      </c>
    </row>
    <row r="547" spans="1:22" x14ac:dyDescent="0.3">
      <c r="A547" s="2" t="s">
        <v>546</v>
      </c>
      <c r="B547" s="2" t="str">
        <f t="shared" si="8"/>
        <v>CORO Lyse intra coronaire</v>
      </c>
      <c r="N547">
        <v>3</v>
      </c>
      <c r="O547">
        <v>2</v>
      </c>
      <c r="P547">
        <v>1</v>
      </c>
      <c r="R547">
        <v>3</v>
      </c>
      <c r="S547">
        <v>5</v>
      </c>
      <c r="T547">
        <v>4</v>
      </c>
      <c r="U547">
        <v>6</v>
      </c>
      <c r="V547">
        <v>24</v>
      </c>
    </row>
    <row r="548" spans="1:22" x14ac:dyDescent="0.3">
      <c r="A548" s="2" t="s">
        <v>547</v>
      </c>
      <c r="B548" s="2" t="str">
        <f t="shared" si="8"/>
        <v>IRM Gril Costal</v>
      </c>
      <c r="K548">
        <v>2</v>
      </c>
      <c r="L548">
        <v>3</v>
      </c>
      <c r="M548">
        <v>2</v>
      </c>
      <c r="N548">
        <v>1</v>
      </c>
      <c r="O548">
        <v>3</v>
      </c>
      <c r="P548">
        <v>3</v>
      </c>
      <c r="Q548">
        <v>4</v>
      </c>
      <c r="R548">
        <v>2</v>
      </c>
      <c r="S548">
        <v>2</v>
      </c>
      <c r="T548">
        <v>1</v>
      </c>
      <c r="V548">
        <v>23</v>
      </c>
    </row>
    <row r="549" spans="1:22" x14ac:dyDescent="0.3">
      <c r="A549" s="2" t="s">
        <v>548</v>
      </c>
      <c r="B549" s="2" t="str">
        <f t="shared" si="8"/>
        <v>PACE Remplacement electrode(s)</v>
      </c>
      <c r="O549">
        <v>3</v>
      </c>
      <c r="P549">
        <v>3</v>
      </c>
      <c r="Q549">
        <v>4</v>
      </c>
      <c r="R549">
        <v>5</v>
      </c>
      <c r="S549">
        <v>4</v>
      </c>
      <c r="T549">
        <v>3</v>
      </c>
      <c r="U549">
        <v>1</v>
      </c>
      <c r="V549">
        <v>23</v>
      </c>
    </row>
    <row r="550" spans="1:22" x14ac:dyDescent="0.3">
      <c r="A550" s="2" t="s">
        <v>549</v>
      </c>
      <c r="B550" s="2" t="str">
        <f t="shared" si="8"/>
        <v>US Ponction d'ascite</v>
      </c>
      <c r="M550">
        <v>1</v>
      </c>
      <c r="N550">
        <v>1</v>
      </c>
      <c r="O550">
        <v>1</v>
      </c>
      <c r="Q550">
        <v>4</v>
      </c>
      <c r="R550">
        <v>2</v>
      </c>
      <c r="S550">
        <v>1</v>
      </c>
      <c r="T550">
        <v>5</v>
      </c>
      <c r="U550">
        <v>7</v>
      </c>
      <c r="V550">
        <v>22</v>
      </c>
    </row>
    <row r="551" spans="1:22" x14ac:dyDescent="0.3">
      <c r="A551" s="2" t="s">
        <v>550</v>
      </c>
      <c r="B551" s="2" t="str">
        <f t="shared" si="8"/>
        <v>RX Fistulographie</v>
      </c>
      <c r="C551">
        <v>4</v>
      </c>
      <c r="D551">
        <v>5</v>
      </c>
      <c r="E551">
        <v>1</v>
      </c>
      <c r="G551">
        <v>1</v>
      </c>
      <c r="H551">
        <v>1</v>
      </c>
      <c r="K551">
        <v>1</v>
      </c>
      <c r="M551">
        <v>1</v>
      </c>
      <c r="O551">
        <v>2</v>
      </c>
      <c r="P551">
        <v>3</v>
      </c>
      <c r="Q551">
        <v>2</v>
      </c>
      <c r="T551">
        <v>1</v>
      </c>
      <c r="V551">
        <v>22</v>
      </c>
    </row>
    <row r="552" spans="1:22" x14ac:dyDescent="0.3">
      <c r="A552" s="2" t="s">
        <v>551</v>
      </c>
      <c r="B552" s="2" t="str">
        <f t="shared" si="8"/>
        <v>CYTO Creux axillaires/ sus-clav seuls</v>
      </c>
      <c r="C552">
        <v>1</v>
      </c>
      <c r="D552">
        <v>1</v>
      </c>
      <c r="H552">
        <v>1</v>
      </c>
      <c r="I552">
        <v>5</v>
      </c>
      <c r="J552">
        <v>4</v>
      </c>
      <c r="K552">
        <v>9</v>
      </c>
      <c r="L552">
        <v>1</v>
      </c>
      <c r="V552">
        <v>22</v>
      </c>
    </row>
    <row r="553" spans="1:22" x14ac:dyDescent="0.3">
      <c r="A553" s="2" t="s">
        <v>552</v>
      </c>
      <c r="B553" s="2" t="str">
        <f t="shared" si="8"/>
        <v>CT Vertébroplastie sous CT</v>
      </c>
      <c r="C553">
        <v>2</v>
      </c>
      <c r="D553">
        <v>10</v>
      </c>
      <c r="E553">
        <v>2</v>
      </c>
      <c r="F553">
        <v>2</v>
      </c>
      <c r="G553">
        <v>2</v>
      </c>
      <c r="H553">
        <v>1</v>
      </c>
      <c r="I553">
        <v>1</v>
      </c>
      <c r="T553">
        <v>1</v>
      </c>
      <c r="U553">
        <v>1</v>
      </c>
      <c r="V553">
        <v>22</v>
      </c>
    </row>
    <row r="554" spans="1:22" x14ac:dyDescent="0.3">
      <c r="A554" s="2" t="s">
        <v>553</v>
      </c>
      <c r="B554" s="2" t="str">
        <f t="shared" si="8"/>
        <v>CT Biopsie renale + rétropéritronéale</v>
      </c>
      <c r="T554">
        <v>1</v>
      </c>
      <c r="U554">
        <v>21</v>
      </c>
      <c r="V554">
        <v>22</v>
      </c>
    </row>
    <row r="555" spans="1:22" x14ac:dyDescent="0.3">
      <c r="A555" s="2" t="s">
        <v>554</v>
      </c>
      <c r="B555" s="2" t="str">
        <f t="shared" si="8"/>
        <v>CYTO Biopsie Aspiration Histo</v>
      </c>
      <c r="K555">
        <v>10</v>
      </c>
      <c r="L555">
        <v>12</v>
      </c>
      <c r="V555">
        <v>22</v>
      </c>
    </row>
    <row r="556" spans="1:22" x14ac:dyDescent="0.3">
      <c r="A556" s="2" t="s">
        <v>555</v>
      </c>
      <c r="B556" s="2" t="str">
        <f t="shared" si="8"/>
        <v>RX Veine viscérale sélective Plusieurs</v>
      </c>
      <c r="I556">
        <v>1</v>
      </c>
      <c r="K556">
        <v>4</v>
      </c>
      <c r="L556">
        <v>5</v>
      </c>
      <c r="M556">
        <v>3</v>
      </c>
      <c r="N556">
        <v>1</v>
      </c>
      <c r="P556">
        <v>2</v>
      </c>
      <c r="Q556">
        <v>1</v>
      </c>
      <c r="S556">
        <v>2</v>
      </c>
      <c r="T556">
        <v>2</v>
      </c>
      <c r="V556">
        <v>21</v>
      </c>
    </row>
    <row r="557" spans="1:22" x14ac:dyDescent="0.3">
      <c r="A557" s="2" t="s">
        <v>556</v>
      </c>
      <c r="B557" s="2" t="str">
        <f t="shared" si="8"/>
        <v>IRM Paroi Abdominale</v>
      </c>
      <c r="L557">
        <v>4</v>
      </c>
      <c r="M557">
        <v>1</v>
      </c>
      <c r="O557">
        <v>3</v>
      </c>
      <c r="P557">
        <v>2</v>
      </c>
      <c r="Q557">
        <v>3</v>
      </c>
      <c r="R557">
        <v>1</v>
      </c>
      <c r="S557">
        <v>2</v>
      </c>
      <c r="T557">
        <v>3</v>
      </c>
      <c r="U557">
        <v>2</v>
      </c>
      <c r="V557">
        <v>21</v>
      </c>
    </row>
    <row r="558" spans="1:22" x14ac:dyDescent="0.3">
      <c r="A558" s="2" t="s">
        <v>557</v>
      </c>
      <c r="B558" s="2" t="str">
        <f t="shared" si="8"/>
        <v>DOPP Jambe droite</v>
      </c>
      <c r="C558">
        <v>5</v>
      </c>
      <c r="D558">
        <v>3</v>
      </c>
      <c r="E558">
        <v>4</v>
      </c>
      <c r="F558">
        <v>7</v>
      </c>
      <c r="H558">
        <v>2</v>
      </c>
      <c r="V558">
        <v>21</v>
      </c>
    </row>
    <row r="559" spans="1:22" x14ac:dyDescent="0.3">
      <c r="A559" s="2" t="s">
        <v>558</v>
      </c>
      <c r="B559" s="2" t="str">
        <f t="shared" si="8"/>
        <v>IRM Omoplate droite</v>
      </c>
      <c r="I559">
        <v>1</v>
      </c>
      <c r="J559">
        <v>1</v>
      </c>
      <c r="K559">
        <v>4</v>
      </c>
      <c r="L559">
        <v>2</v>
      </c>
      <c r="N559">
        <v>4</v>
      </c>
      <c r="O559">
        <v>2</v>
      </c>
      <c r="P559">
        <v>3</v>
      </c>
      <c r="S559">
        <v>2</v>
      </c>
      <c r="U559">
        <v>1</v>
      </c>
      <c r="V559">
        <v>20</v>
      </c>
    </row>
    <row r="560" spans="1:22" x14ac:dyDescent="0.3">
      <c r="A560" s="2" t="s">
        <v>559</v>
      </c>
      <c r="B560" s="2" t="str">
        <f t="shared" si="8"/>
        <v>ARTHRO Colonne lombaire</v>
      </c>
      <c r="C560">
        <v>1</v>
      </c>
      <c r="D560">
        <v>4</v>
      </c>
      <c r="F560">
        <v>3</v>
      </c>
      <c r="I560">
        <v>2</v>
      </c>
      <c r="J560">
        <v>1</v>
      </c>
      <c r="O560">
        <v>4</v>
      </c>
      <c r="P560">
        <v>1</v>
      </c>
      <c r="Q560">
        <v>1</v>
      </c>
      <c r="R560">
        <v>2</v>
      </c>
      <c r="U560">
        <v>1</v>
      </c>
      <c r="V560">
        <v>20</v>
      </c>
    </row>
    <row r="561" spans="1:22" x14ac:dyDescent="0.3">
      <c r="A561" s="2" t="s">
        <v>560</v>
      </c>
      <c r="B561" s="2" t="str">
        <f t="shared" si="8"/>
        <v>CORO Debit cardiaque.</v>
      </c>
      <c r="N561">
        <v>3</v>
      </c>
      <c r="O561">
        <v>1</v>
      </c>
      <c r="P561">
        <v>4</v>
      </c>
      <c r="Q561">
        <v>6</v>
      </c>
      <c r="R561">
        <v>2</v>
      </c>
      <c r="T561">
        <v>3</v>
      </c>
      <c r="U561">
        <v>1</v>
      </c>
      <c r="V561">
        <v>20</v>
      </c>
    </row>
    <row r="562" spans="1:22" x14ac:dyDescent="0.3">
      <c r="A562" s="2" t="s">
        <v>561</v>
      </c>
      <c r="B562" s="2" t="str">
        <f t="shared" si="8"/>
        <v>IRM Voies urinaires</v>
      </c>
      <c r="H562">
        <v>2</v>
      </c>
      <c r="I562">
        <v>1</v>
      </c>
      <c r="L562">
        <v>1</v>
      </c>
      <c r="N562">
        <v>1</v>
      </c>
      <c r="O562">
        <v>1</v>
      </c>
      <c r="P562">
        <v>1</v>
      </c>
      <c r="Q562">
        <v>5</v>
      </c>
      <c r="R562">
        <v>3</v>
      </c>
      <c r="S562">
        <v>1</v>
      </c>
      <c r="T562">
        <v>3</v>
      </c>
      <c r="V562">
        <v>19</v>
      </c>
    </row>
    <row r="563" spans="1:22" x14ac:dyDescent="0.3">
      <c r="A563" s="2" t="s">
        <v>562</v>
      </c>
      <c r="B563" s="2" t="str">
        <f t="shared" si="8"/>
        <v>RX Biopsie osseuse à l'aiguille</v>
      </c>
      <c r="M563">
        <v>1</v>
      </c>
      <c r="P563">
        <v>2</v>
      </c>
      <c r="Q563">
        <v>1</v>
      </c>
      <c r="S563">
        <v>6</v>
      </c>
      <c r="T563">
        <v>3</v>
      </c>
      <c r="U563">
        <v>6</v>
      </c>
      <c r="V563">
        <v>19</v>
      </c>
    </row>
    <row r="564" spans="1:22" x14ac:dyDescent="0.3">
      <c r="A564" s="2" t="s">
        <v>563</v>
      </c>
      <c r="B564" s="2" t="str">
        <f t="shared" si="8"/>
        <v>US Foei/Vésicule</v>
      </c>
      <c r="D564">
        <v>1</v>
      </c>
      <c r="G564">
        <v>3</v>
      </c>
      <c r="I564">
        <v>3</v>
      </c>
      <c r="J564">
        <v>1</v>
      </c>
      <c r="M564">
        <v>1</v>
      </c>
      <c r="N564">
        <v>1</v>
      </c>
      <c r="O564">
        <v>2</v>
      </c>
      <c r="T564">
        <v>3</v>
      </c>
      <c r="U564">
        <v>3</v>
      </c>
      <c r="V564">
        <v>18</v>
      </c>
    </row>
    <row r="565" spans="1:22" x14ac:dyDescent="0.3">
      <c r="A565" s="2" t="s">
        <v>564</v>
      </c>
      <c r="B565" s="2" t="str">
        <f t="shared" si="8"/>
        <v>RX Prothèse Urétérale</v>
      </c>
      <c r="T565">
        <v>7</v>
      </c>
      <c r="U565">
        <v>11</v>
      </c>
      <c r="V565">
        <v>18</v>
      </c>
    </row>
    <row r="566" spans="1:22" x14ac:dyDescent="0.3">
      <c r="A566" s="2" t="s">
        <v>565</v>
      </c>
      <c r="B566" s="2" t="str">
        <f t="shared" si="8"/>
        <v>IRM Nerfs optiques</v>
      </c>
      <c r="K566">
        <v>2</v>
      </c>
      <c r="N566">
        <v>1</v>
      </c>
      <c r="O566">
        <v>3</v>
      </c>
      <c r="P566">
        <v>3</v>
      </c>
      <c r="Q566">
        <v>4</v>
      </c>
      <c r="R566">
        <v>2</v>
      </c>
      <c r="S566">
        <v>1</v>
      </c>
      <c r="T566">
        <v>2</v>
      </c>
      <c r="V566">
        <v>18</v>
      </c>
    </row>
    <row r="567" spans="1:22" x14ac:dyDescent="0.3">
      <c r="A567" s="2" t="s">
        <v>566</v>
      </c>
      <c r="B567" s="2" t="str">
        <f t="shared" si="8"/>
        <v>US Biopsie glandes salivaires</v>
      </c>
      <c r="M567">
        <v>1</v>
      </c>
      <c r="P567">
        <v>3</v>
      </c>
      <c r="Q567">
        <v>5</v>
      </c>
      <c r="R567">
        <v>5</v>
      </c>
      <c r="S567">
        <v>3</v>
      </c>
      <c r="V567">
        <v>17</v>
      </c>
    </row>
    <row r="568" spans="1:22" x14ac:dyDescent="0.3">
      <c r="A568" s="2" t="s">
        <v>567</v>
      </c>
      <c r="B568" s="2" t="str">
        <f t="shared" si="8"/>
        <v>RX Ponction rincage disque lomb radio</v>
      </c>
      <c r="L568">
        <v>4</v>
      </c>
      <c r="N568">
        <v>1</v>
      </c>
      <c r="O568">
        <v>1</v>
      </c>
      <c r="P568">
        <v>5</v>
      </c>
      <c r="Q568">
        <v>3</v>
      </c>
      <c r="R568">
        <v>1</v>
      </c>
      <c r="T568">
        <v>2</v>
      </c>
      <c r="V568">
        <v>17</v>
      </c>
    </row>
    <row r="569" spans="1:22" x14ac:dyDescent="0.3">
      <c r="A569" s="2" t="s">
        <v>568</v>
      </c>
      <c r="B569" s="2" t="str">
        <f t="shared" si="8"/>
        <v>PONCTION Reins</v>
      </c>
      <c r="E569">
        <v>2</v>
      </c>
      <c r="H569">
        <v>1</v>
      </c>
      <c r="I569">
        <v>1</v>
      </c>
      <c r="K569">
        <v>3</v>
      </c>
      <c r="L569">
        <v>4</v>
      </c>
      <c r="M569">
        <v>4</v>
      </c>
      <c r="N569">
        <v>1</v>
      </c>
      <c r="S569">
        <v>1</v>
      </c>
      <c r="V569">
        <v>17</v>
      </c>
    </row>
    <row r="570" spans="1:22" x14ac:dyDescent="0.3">
      <c r="A570" s="2" t="s">
        <v>569</v>
      </c>
      <c r="B570" s="2" t="str">
        <f t="shared" si="8"/>
        <v>RX Cholangio post-op (Kehr)</v>
      </c>
      <c r="H570">
        <v>1</v>
      </c>
      <c r="M570">
        <v>1</v>
      </c>
      <c r="O570">
        <v>2</v>
      </c>
      <c r="P570">
        <v>3</v>
      </c>
      <c r="R570">
        <v>2</v>
      </c>
      <c r="S570">
        <v>2</v>
      </c>
      <c r="T570">
        <v>2</v>
      </c>
      <c r="U570">
        <v>4</v>
      </c>
      <c r="V570">
        <v>17</v>
      </c>
    </row>
    <row r="571" spans="1:22" x14ac:dyDescent="0.3">
      <c r="A571" s="2" t="s">
        <v>570</v>
      </c>
      <c r="B571" s="2" t="str">
        <f t="shared" si="8"/>
        <v>ARTHRO-CT Main droite</v>
      </c>
      <c r="L571">
        <v>2</v>
      </c>
      <c r="M571">
        <v>1</v>
      </c>
      <c r="N571">
        <v>1</v>
      </c>
      <c r="O571">
        <v>2</v>
      </c>
      <c r="P571">
        <v>3</v>
      </c>
      <c r="Q571">
        <v>3</v>
      </c>
      <c r="R571">
        <v>2</v>
      </c>
      <c r="S571">
        <v>1</v>
      </c>
      <c r="T571">
        <v>1</v>
      </c>
      <c r="U571">
        <v>1</v>
      </c>
      <c r="V571">
        <v>17</v>
      </c>
    </row>
    <row r="572" spans="1:22" x14ac:dyDescent="0.3">
      <c r="A572" s="2" t="s">
        <v>571</v>
      </c>
      <c r="B572" s="2" t="str">
        <f t="shared" si="8"/>
        <v>US Ponction cytolog de la thyroide</v>
      </c>
      <c r="M572">
        <v>4</v>
      </c>
      <c r="O572">
        <v>2</v>
      </c>
      <c r="P572">
        <v>2</v>
      </c>
      <c r="Q572">
        <v>2</v>
      </c>
      <c r="R572">
        <v>1</v>
      </c>
      <c r="S572">
        <v>2</v>
      </c>
      <c r="T572">
        <v>2</v>
      </c>
      <c r="U572">
        <v>1</v>
      </c>
      <c r="V572">
        <v>16</v>
      </c>
    </row>
    <row r="573" spans="1:22" x14ac:dyDescent="0.3">
      <c r="A573" s="2" t="s">
        <v>572</v>
      </c>
      <c r="B573" s="2" t="str">
        <f t="shared" si="8"/>
        <v>STEREO Clip (avec 688472 - 688483)</v>
      </c>
      <c r="J573">
        <v>3</v>
      </c>
      <c r="K573">
        <v>13</v>
      </c>
      <c r="V573">
        <v>16</v>
      </c>
    </row>
    <row r="574" spans="1:22" x14ac:dyDescent="0.3">
      <c r="A574" s="2" t="s">
        <v>573</v>
      </c>
      <c r="B574" s="2" t="str">
        <f t="shared" si="8"/>
        <v>US Cheville gauche avec infiltration</v>
      </c>
      <c r="U574">
        <v>16</v>
      </c>
      <c r="V574">
        <v>16</v>
      </c>
    </row>
    <row r="575" spans="1:22" x14ac:dyDescent="0.3">
      <c r="A575" s="2" t="s">
        <v>574</v>
      </c>
      <c r="B575" s="2" t="str">
        <f t="shared" si="8"/>
        <v>IRM Omoplate gauche</v>
      </c>
      <c r="K575">
        <v>3</v>
      </c>
      <c r="M575">
        <v>1</v>
      </c>
      <c r="N575">
        <v>2</v>
      </c>
      <c r="O575">
        <v>3</v>
      </c>
      <c r="P575">
        <v>4</v>
      </c>
      <c r="Q575">
        <v>2</v>
      </c>
      <c r="R575">
        <v>1</v>
      </c>
      <c r="V575">
        <v>16</v>
      </c>
    </row>
    <row r="576" spans="1:22" x14ac:dyDescent="0.3">
      <c r="A576" s="2" t="s">
        <v>575</v>
      </c>
      <c r="B576" s="2" t="str">
        <f t="shared" si="8"/>
        <v>CT Creux Axillaire</v>
      </c>
      <c r="C576">
        <v>1</v>
      </c>
      <c r="D576">
        <v>3</v>
      </c>
      <c r="E576">
        <v>2</v>
      </c>
      <c r="F576">
        <v>1</v>
      </c>
      <c r="H576">
        <v>1</v>
      </c>
      <c r="J576">
        <v>1</v>
      </c>
      <c r="L576">
        <v>1</v>
      </c>
      <c r="M576">
        <v>1</v>
      </c>
      <c r="O576">
        <v>1</v>
      </c>
      <c r="P576">
        <v>1</v>
      </c>
      <c r="R576">
        <v>1</v>
      </c>
      <c r="S576">
        <v>1</v>
      </c>
      <c r="U576">
        <v>1</v>
      </c>
      <c r="V576">
        <v>16</v>
      </c>
    </row>
    <row r="577" spans="1:22" x14ac:dyDescent="0.3">
      <c r="A577" s="2" t="s">
        <v>576</v>
      </c>
      <c r="B577" s="2" t="str">
        <f t="shared" si="8"/>
        <v>RX Pelvis Féminin</v>
      </c>
      <c r="C577">
        <v>1</v>
      </c>
      <c r="D577">
        <v>2</v>
      </c>
      <c r="E577">
        <v>4</v>
      </c>
      <c r="G577">
        <v>1</v>
      </c>
      <c r="I577">
        <v>1</v>
      </c>
      <c r="K577">
        <v>2</v>
      </c>
      <c r="N577">
        <v>1</v>
      </c>
      <c r="O577">
        <v>1</v>
      </c>
      <c r="R577">
        <v>1</v>
      </c>
      <c r="T577">
        <v>1</v>
      </c>
      <c r="V577">
        <v>15</v>
      </c>
    </row>
    <row r="578" spans="1:22" x14ac:dyDescent="0.3">
      <c r="A578" s="2" t="s">
        <v>577</v>
      </c>
      <c r="B578" s="2" t="str">
        <f t="shared" si="8"/>
        <v>RX Phlébographie</v>
      </c>
      <c r="L578">
        <v>1</v>
      </c>
      <c r="O578">
        <v>1</v>
      </c>
      <c r="P578">
        <v>6</v>
      </c>
      <c r="Q578">
        <v>1</v>
      </c>
      <c r="S578">
        <v>1</v>
      </c>
      <c r="T578">
        <v>5</v>
      </c>
      <c r="V578">
        <v>15</v>
      </c>
    </row>
    <row r="579" spans="1:22" x14ac:dyDescent="0.3">
      <c r="A579" s="2" t="s">
        <v>578</v>
      </c>
      <c r="B579" s="2" t="str">
        <f t="shared" ref="B579:B642" si="9">TRIM(A579)</f>
        <v>PACE Pace externe</v>
      </c>
      <c r="O579">
        <v>3</v>
      </c>
      <c r="P579">
        <v>1</v>
      </c>
      <c r="Q579">
        <v>4</v>
      </c>
      <c r="R579">
        <v>6</v>
      </c>
      <c r="T579">
        <v>1</v>
      </c>
      <c r="V579">
        <v>15</v>
      </c>
    </row>
    <row r="580" spans="1:22" x14ac:dyDescent="0.3">
      <c r="A580" s="2" t="s">
        <v>579</v>
      </c>
      <c r="B580" s="2" t="str">
        <f t="shared" si="9"/>
        <v>RX Hanche gauche avec infiltration</v>
      </c>
      <c r="N580">
        <v>2</v>
      </c>
      <c r="P580">
        <v>3</v>
      </c>
      <c r="Q580">
        <v>6</v>
      </c>
      <c r="R580">
        <v>1</v>
      </c>
      <c r="S580">
        <v>2</v>
      </c>
      <c r="T580">
        <v>1</v>
      </c>
      <c r="V580">
        <v>15</v>
      </c>
    </row>
    <row r="581" spans="1:22" x14ac:dyDescent="0.3">
      <c r="A581" s="2" t="s">
        <v>580</v>
      </c>
      <c r="B581" s="2" t="str">
        <f t="shared" si="9"/>
        <v>CORO ECG</v>
      </c>
      <c r="M581">
        <v>2</v>
      </c>
      <c r="O581">
        <v>1</v>
      </c>
      <c r="P581">
        <v>2</v>
      </c>
      <c r="Q581">
        <v>3</v>
      </c>
      <c r="S581">
        <v>1</v>
      </c>
      <c r="T581">
        <v>4</v>
      </c>
      <c r="U581">
        <v>2</v>
      </c>
      <c r="V581">
        <v>15</v>
      </c>
    </row>
    <row r="582" spans="1:22" x14ac:dyDescent="0.3">
      <c r="A582" s="2" t="s">
        <v>581</v>
      </c>
      <c r="B582" s="2" t="str">
        <f t="shared" si="9"/>
        <v>CT Membre Supérieur(s)</v>
      </c>
      <c r="C582">
        <v>2</v>
      </c>
      <c r="G582">
        <v>2</v>
      </c>
      <c r="J582">
        <v>1</v>
      </c>
      <c r="K582">
        <v>1</v>
      </c>
      <c r="O582">
        <v>1</v>
      </c>
      <c r="Q582">
        <v>1</v>
      </c>
      <c r="R582">
        <v>4</v>
      </c>
      <c r="S582">
        <v>2</v>
      </c>
      <c r="U582">
        <v>1</v>
      </c>
      <c r="V582">
        <v>15</v>
      </c>
    </row>
    <row r="583" spans="1:22" x14ac:dyDescent="0.3">
      <c r="A583" s="2" t="s">
        <v>582</v>
      </c>
      <c r="B583" s="2" t="str">
        <f t="shared" si="9"/>
        <v>US Pelvis</v>
      </c>
      <c r="C583">
        <v>4</v>
      </c>
      <c r="D583">
        <v>1</v>
      </c>
      <c r="H583">
        <v>1</v>
      </c>
      <c r="I583">
        <v>1</v>
      </c>
      <c r="L583">
        <v>1</v>
      </c>
      <c r="M583">
        <v>1</v>
      </c>
      <c r="O583">
        <v>1</v>
      </c>
      <c r="Q583">
        <v>2</v>
      </c>
      <c r="S583">
        <v>1</v>
      </c>
      <c r="T583">
        <v>1</v>
      </c>
      <c r="V583">
        <v>14</v>
      </c>
    </row>
    <row r="584" spans="1:22" x14ac:dyDescent="0.3">
      <c r="A584" s="2" t="s">
        <v>583</v>
      </c>
      <c r="B584" s="2" t="str">
        <f t="shared" si="9"/>
        <v>RX Ponction de hanche</v>
      </c>
      <c r="L584">
        <v>2</v>
      </c>
      <c r="M584">
        <v>1</v>
      </c>
      <c r="P584">
        <v>1</v>
      </c>
      <c r="Q584">
        <v>1</v>
      </c>
      <c r="R584">
        <v>3</v>
      </c>
      <c r="S584">
        <v>2</v>
      </c>
      <c r="T584">
        <v>2</v>
      </c>
      <c r="U584">
        <v>2</v>
      </c>
      <c r="V584">
        <v>14</v>
      </c>
    </row>
    <row r="585" spans="1:22" x14ac:dyDescent="0.3">
      <c r="A585" s="2" t="s">
        <v>584</v>
      </c>
      <c r="B585" s="2" t="str">
        <f t="shared" si="9"/>
        <v>RX Embolisation membre</v>
      </c>
      <c r="J585">
        <v>1</v>
      </c>
      <c r="K585">
        <v>1</v>
      </c>
      <c r="N585">
        <v>1</v>
      </c>
      <c r="O585">
        <v>1</v>
      </c>
      <c r="P585">
        <v>1</v>
      </c>
      <c r="R585">
        <v>2</v>
      </c>
      <c r="T585">
        <v>3</v>
      </c>
      <c r="U585">
        <v>4</v>
      </c>
      <c r="V585">
        <v>14</v>
      </c>
    </row>
    <row r="586" spans="1:22" x14ac:dyDescent="0.3">
      <c r="A586" s="2" t="s">
        <v>585</v>
      </c>
      <c r="B586" s="2" t="str">
        <f t="shared" si="9"/>
        <v>DOPP Voies urinaires</v>
      </c>
      <c r="L586">
        <v>1</v>
      </c>
      <c r="O586">
        <v>6</v>
      </c>
      <c r="P586">
        <v>1</v>
      </c>
      <c r="R586">
        <v>3</v>
      </c>
      <c r="S586">
        <v>1</v>
      </c>
      <c r="T586">
        <v>2</v>
      </c>
      <c r="V586">
        <v>14</v>
      </c>
    </row>
    <row r="587" spans="1:22" x14ac:dyDescent="0.3">
      <c r="A587" s="2" t="s">
        <v>586</v>
      </c>
      <c r="B587" s="2" t="str">
        <f t="shared" si="9"/>
        <v>RX Biopsie transjugulaire</v>
      </c>
      <c r="L587">
        <v>4</v>
      </c>
      <c r="M587">
        <v>1</v>
      </c>
      <c r="N587">
        <v>2</v>
      </c>
      <c r="O587">
        <v>1</v>
      </c>
      <c r="Q587">
        <v>2</v>
      </c>
      <c r="R587">
        <v>1</v>
      </c>
      <c r="S587">
        <v>1</v>
      </c>
      <c r="T587">
        <v>1</v>
      </c>
      <c r="U587">
        <v>1</v>
      </c>
      <c r="V587">
        <v>14</v>
      </c>
    </row>
    <row r="588" spans="1:22" x14ac:dyDescent="0.3">
      <c r="A588" s="2" t="s">
        <v>587</v>
      </c>
      <c r="B588" s="2" t="str">
        <f t="shared" si="9"/>
        <v>CORO Pace externe</v>
      </c>
      <c r="O588">
        <v>4</v>
      </c>
      <c r="Q588">
        <v>3</v>
      </c>
      <c r="R588">
        <v>4</v>
      </c>
      <c r="S588">
        <v>2</v>
      </c>
      <c r="U588">
        <v>1</v>
      </c>
      <c r="V588">
        <v>14</v>
      </c>
    </row>
    <row r="589" spans="1:22" x14ac:dyDescent="0.3">
      <c r="A589" s="2" t="s">
        <v>588</v>
      </c>
      <c r="B589" s="2" t="str">
        <f t="shared" si="9"/>
        <v>RX Tendon Achille</v>
      </c>
      <c r="C589">
        <v>2</v>
      </c>
      <c r="D589">
        <v>2</v>
      </c>
      <c r="F589">
        <v>3</v>
      </c>
      <c r="I589">
        <v>4</v>
      </c>
      <c r="K589">
        <v>1</v>
      </c>
      <c r="L589">
        <v>1</v>
      </c>
      <c r="V589">
        <v>13</v>
      </c>
    </row>
    <row r="590" spans="1:22" x14ac:dyDescent="0.3">
      <c r="A590" s="2" t="s">
        <v>589</v>
      </c>
      <c r="B590" s="2" t="str">
        <f t="shared" si="9"/>
        <v>US Thorax</v>
      </c>
      <c r="C590">
        <v>1</v>
      </c>
      <c r="D590">
        <v>3</v>
      </c>
      <c r="E590">
        <v>2</v>
      </c>
      <c r="I590">
        <v>3</v>
      </c>
      <c r="L590">
        <v>1</v>
      </c>
      <c r="O590">
        <v>1</v>
      </c>
      <c r="R590">
        <v>2</v>
      </c>
      <c r="V590">
        <v>13</v>
      </c>
    </row>
    <row r="591" spans="1:22" x14ac:dyDescent="0.3">
      <c r="A591" s="2" t="s">
        <v>590</v>
      </c>
      <c r="B591" s="2" t="str">
        <f t="shared" si="9"/>
        <v>RX Infiltration Interapophysaire 2 nivea</v>
      </c>
      <c r="U591">
        <v>13</v>
      </c>
      <c r="V591">
        <v>13</v>
      </c>
    </row>
    <row r="592" spans="1:22" x14ac:dyDescent="0.3">
      <c r="A592" s="2" t="s">
        <v>591</v>
      </c>
      <c r="B592" s="2" t="str">
        <f t="shared" si="9"/>
        <v>CORO KT veineux</v>
      </c>
      <c r="N592">
        <v>2</v>
      </c>
      <c r="O592">
        <v>1</v>
      </c>
      <c r="P592">
        <v>2</v>
      </c>
      <c r="Q592">
        <v>2</v>
      </c>
      <c r="S592">
        <v>3</v>
      </c>
      <c r="T592">
        <v>2</v>
      </c>
      <c r="U592">
        <v>1</v>
      </c>
      <c r="V592">
        <v>13</v>
      </c>
    </row>
    <row r="593" spans="1:22" x14ac:dyDescent="0.3">
      <c r="A593" s="2" t="s">
        <v>592</v>
      </c>
      <c r="B593" s="2" t="str">
        <f t="shared" si="9"/>
        <v>RX Nephrostomie HDJ</v>
      </c>
      <c r="U593">
        <v>12</v>
      </c>
      <c r="V593">
        <v>12</v>
      </c>
    </row>
    <row r="594" spans="1:22" x14ac:dyDescent="0.3">
      <c r="A594" s="2" t="s">
        <v>593</v>
      </c>
      <c r="B594" s="2" t="str">
        <f t="shared" si="9"/>
        <v>RX Reca/Thrombo ART/VEINE + STROKE</v>
      </c>
      <c r="T594">
        <v>4</v>
      </c>
      <c r="U594">
        <v>8</v>
      </c>
      <c r="V594">
        <v>12</v>
      </c>
    </row>
    <row r="595" spans="1:22" x14ac:dyDescent="0.3">
      <c r="A595" s="2" t="s">
        <v>594</v>
      </c>
      <c r="B595" s="2" t="str">
        <f t="shared" si="9"/>
        <v>RX Pelvis Masculin</v>
      </c>
      <c r="D595">
        <v>2</v>
      </c>
      <c r="E595">
        <v>1</v>
      </c>
      <c r="G595">
        <v>1</v>
      </c>
      <c r="H595">
        <v>1</v>
      </c>
      <c r="I595">
        <v>1</v>
      </c>
      <c r="J595">
        <v>1</v>
      </c>
      <c r="M595">
        <v>1</v>
      </c>
      <c r="N595">
        <v>2</v>
      </c>
      <c r="P595">
        <v>2</v>
      </c>
      <c r="V595">
        <v>12</v>
      </c>
    </row>
    <row r="596" spans="1:22" x14ac:dyDescent="0.3">
      <c r="A596" s="2" t="s">
        <v>595</v>
      </c>
      <c r="B596" s="2" t="str">
        <f t="shared" si="9"/>
        <v>US Cheville droite avec infiltration</v>
      </c>
      <c r="U596">
        <v>12</v>
      </c>
      <c r="V596">
        <v>12</v>
      </c>
    </row>
    <row r="597" spans="1:22" x14ac:dyDescent="0.3">
      <c r="A597" s="2" t="s">
        <v>596</v>
      </c>
      <c r="B597" s="2" t="str">
        <f t="shared" si="9"/>
        <v>IRM Clavicule gauche</v>
      </c>
      <c r="I597">
        <v>1</v>
      </c>
      <c r="J597">
        <v>1</v>
      </c>
      <c r="K597">
        <v>2</v>
      </c>
      <c r="L597">
        <v>1</v>
      </c>
      <c r="M597">
        <v>1</v>
      </c>
      <c r="O597">
        <v>1</v>
      </c>
      <c r="P597">
        <v>1</v>
      </c>
      <c r="Q597">
        <v>1</v>
      </c>
      <c r="R597">
        <v>1</v>
      </c>
      <c r="T597">
        <v>1</v>
      </c>
      <c r="U597">
        <v>1</v>
      </c>
      <c r="V597">
        <v>12</v>
      </c>
    </row>
    <row r="598" spans="1:22" x14ac:dyDescent="0.3">
      <c r="A598" s="2" t="s">
        <v>597</v>
      </c>
      <c r="B598" s="2" t="str">
        <f t="shared" si="9"/>
        <v>IRM Creux Sus-claviculaire</v>
      </c>
      <c r="K598">
        <v>1</v>
      </c>
      <c r="L598">
        <v>1</v>
      </c>
      <c r="N598">
        <v>2</v>
      </c>
      <c r="O598">
        <v>3</v>
      </c>
      <c r="P598">
        <v>2</v>
      </c>
      <c r="R598">
        <v>2</v>
      </c>
      <c r="U598">
        <v>1</v>
      </c>
      <c r="V598">
        <v>12</v>
      </c>
    </row>
    <row r="599" spans="1:22" x14ac:dyDescent="0.3">
      <c r="A599" s="2" t="s">
        <v>598</v>
      </c>
      <c r="B599" s="2" t="str">
        <f t="shared" si="9"/>
        <v>RX Défécographie (homme)</v>
      </c>
      <c r="E599">
        <v>1</v>
      </c>
      <c r="G599">
        <v>1</v>
      </c>
      <c r="I599">
        <v>3</v>
      </c>
      <c r="J599">
        <v>3</v>
      </c>
      <c r="K599">
        <v>2</v>
      </c>
      <c r="M599">
        <v>2</v>
      </c>
      <c r="V599">
        <v>12</v>
      </c>
    </row>
    <row r="600" spans="1:22" x14ac:dyDescent="0.3">
      <c r="A600" s="2" t="s">
        <v>599</v>
      </c>
      <c r="B600" s="2" t="str">
        <f t="shared" si="9"/>
        <v>PACE Procedure annulee</v>
      </c>
      <c r="O600">
        <v>3</v>
      </c>
      <c r="R600">
        <v>1</v>
      </c>
      <c r="S600">
        <v>7</v>
      </c>
      <c r="T600">
        <v>1</v>
      </c>
      <c r="V600">
        <v>12</v>
      </c>
    </row>
    <row r="601" spans="1:22" x14ac:dyDescent="0.3">
      <c r="A601" s="2" t="s">
        <v>600</v>
      </c>
      <c r="B601" s="2" t="str">
        <f t="shared" si="9"/>
        <v>DOPP Jambe gauche</v>
      </c>
      <c r="C601">
        <v>5</v>
      </c>
      <c r="D601">
        <v>2</v>
      </c>
      <c r="F601">
        <v>2</v>
      </c>
      <c r="G601">
        <v>1</v>
      </c>
      <c r="I601">
        <v>2</v>
      </c>
      <c r="V601">
        <v>12</v>
      </c>
    </row>
    <row r="602" spans="1:22" x14ac:dyDescent="0.3">
      <c r="A602" s="2" t="s">
        <v>601</v>
      </c>
      <c r="B602" s="2" t="str">
        <f t="shared" si="9"/>
        <v>CYTO Matériels hors Clip</v>
      </c>
      <c r="K602">
        <v>10</v>
      </c>
      <c r="L602">
        <v>2</v>
      </c>
      <c r="V602">
        <v>12</v>
      </c>
    </row>
    <row r="603" spans="1:22" x14ac:dyDescent="0.3">
      <c r="A603" s="2" t="s">
        <v>602</v>
      </c>
      <c r="B603" s="2" t="str">
        <f t="shared" si="9"/>
        <v>DEN Densito + Critère</v>
      </c>
      <c r="J603">
        <v>1</v>
      </c>
      <c r="K603">
        <v>4</v>
      </c>
      <c r="L603">
        <v>1</v>
      </c>
      <c r="N603">
        <v>1</v>
      </c>
      <c r="O603">
        <v>2</v>
      </c>
      <c r="P603">
        <v>1</v>
      </c>
      <c r="R603">
        <v>1</v>
      </c>
      <c r="S603">
        <v>1</v>
      </c>
      <c r="V603">
        <v>12</v>
      </c>
    </row>
    <row r="604" spans="1:22" x14ac:dyDescent="0.3">
      <c r="A604" s="2" t="s">
        <v>603</v>
      </c>
      <c r="B604" s="2" t="str">
        <f t="shared" si="9"/>
        <v>ARTHRO-CT Main gauche</v>
      </c>
      <c r="L604">
        <v>2</v>
      </c>
      <c r="M604">
        <v>1</v>
      </c>
      <c r="N604">
        <v>1</v>
      </c>
      <c r="P604">
        <v>2</v>
      </c>
      <c r="Q604">
        <v>2</v>
      </c>
      <c r="R604">
        <v>2</v>
      </c>
      <c r="S604">
        <v>2</v>
      </c>
      <c r="V604">
        <v>12</v>
      </c>
    </row>
    <row r="605" spans="1:22" x14ac:dyDescent="0.3">
      <c r="A605" s="2" t="s">
        <v>604</v>
      </c>
      <c r="B605" s="2" t="str">
        <f t="shared" si="9"/>
        <v>CT Discectomie percutannée au Laser sous</v>
      </c>
      <c r="C605">
        <v>6</v>
      </c>
      <c r="D605">
        <v>3</v>
      </c>
      <c r="E605">
        <v>1</v>
      </c>
      <c r="G605">
        <v>2</v>
      </c>
      <c r="V605">
        <v>12</v>
      </c>
    </row>
    <row r="606" spans="1:22" x14ac:dyDescent="0.3">
      <c r="A606" s="2" t="s">
        <v>605</v>
      </c>
      <c r="B606" s="2" t="str">
        <f t="shared" si="9"/>
        <v>PONCTION Ponction hanche sous RX</v>
      </c>
      <c r="C606">
        <v>5</v>
      </c>
      <c r="D606">
        <v>1</v>
      </c>
      <c r="E606">
        <v>2</v>
      </c>
      <c r="L606">
        <v>3</v>
      </c>
      <c r="V606">
        <v>11</v>
      </c>
    </row>
    <row r="607" spans="1:22" x14ac:dyDescent="0.3">
      <c r="A607" s="2" t="s">
        <v>606</v>
      </c>
      <c r="B607" s="2" t="str">
        <f t="shared" si="9"/>
        <v>BIOPSIE Colonne lombaire</v>
      </c>
      <c r="D607">
        <v>1</v>
      </c>
      <c r="H607">
        <v>4</v>
      </c>
      <c r="J607">
        <v>1</v>
      </c>
      <c r="K607">
        <v>2</v>
      </c>
      <c r="L607">
        <v>1</v>
      </c>
      <c r="M607">
        <v>1</v>
      </c>
      <c r="S607">
        <v>1</v>
      </c>
      <c r="V607">
        <v>11</v>
      </c>
    </row>
    <row r="608" spans="1:22" x14ac:dyDescent="0.3">
      <c r="A608" s="2" t="s">
        <v>607</v>
      </c>
      <c r="B608" s="2" t="str">
        <f t="shared" si="9"/>
        <v>CT Carotides</v>
      </c>
      <c r="G608">
        <v>1</v>
      </c>
      <c r="J608">
        <v>1</v>
      </c>
      <c r="K608">
        <v>1</v>
      </c>
      <c r="M608">
        <v>1</v>
      </c>
      <c r="O608">
        <v>2</v>
      </c>
      <c r="P608">
        <v>2</v>
      </c>
      <c r="Q608">
        <v>1</v>
      </c>
      <c r="T608">
        <v>1</v>
      </c>
      <c r="U608">
        <v>1</v>
      </c>
      <c r="V608">
        <v>11</v>
      </c>
    </row>
    <row r="609" spans="1:22" x14ac:dyDescent="0.3">
      <c r="A609" s="2" t="s">
        <v>608</v>
      </c>
      <c r="B609" s="2" t="str">
        <f t="shared" si="9"/>
        <v>RX Biopsie osseuse corps vertébral</v>
      </c>
      <c r="L609">
        <v>1</v>
      </c>
      <c r="M609">
        <v>2</v>
      </c>
      <c r="N609">
        <v>1</v>
      </c>
      <c r="R609">
        <v>2</v>
      </c>
      <c r="S609">
        <v>2</v>
      </c>
      <c r="T609">
        <v>1</v>
      </c>
      <c r="U609">
        <v>1</v>
      </c>
      <c r="V609">
        <v>10</v>
      </c>
    </row>
    <row r="610" spans="1:22" x14ac:dyDescent="0.3">
      <c r="A610" s="2" t="s">
        <v>609</v>
      </c>
      <c r="B610" s="2" t="str">
        <f t="shared" si="9"/>
        <v>RX Dilat +/- Stent veineux</v>
      </c>
      <c r="T610">
        <v>4</v>
      </c>
      <c r="U610">
        <v>6</v>
      </c>
      <c r="V610">
        <v>10</v>
      </c>
    </row>
    <row r="611" spans="1:22" x14ac:dyDescent="0.3">
      <c r="A611" s="2" t="s">
        <v>610</v>
      </c>
      <c r="B611" s="2" t="str">
        <f t="shared" si="9"/>
        <v>RX Choloangiographie Percut</v>
      </c>
      <c r="T611">
        <v>3</v>
      </c>
      <c r="U611">
        <v>7</v>
      </c>
      <c r="V611">
        <v>10</v>
      </c>
    </row>
    <row r="612" spans="1:22" x14ac:dyDescent="0.3">
      <c r="A612" s="2" t="s">
        <v>611</v>
      </c>
      <c r="B612" s="2" t="str">
        <f t="shared" si="9"/>
        <v>BIOPSIE Biopsie osseuse sous imagerie</v>
      </c>
      <c r="C612">
        <v>1</v>
      </c>
      <c r="D612">
        <v>1</v>
      </c>
      <c r="E612">
        <v>2</v>
      </c>
      <c r="Q612">
        <v>4</v>
      </c>
      <c r="R612">
        <v>2</v>
      </c>
      <c r="V612">
        <v>10</v>
      </c>
    </row>
    <row r="613" spans="1:22" x14ac:dyDescent="0.3">
      <c r="A613" s="2" t="s">
        <v>612</v>
      </c>
      <c r="B613" s="2" t="str">
        <f t="shared" si="9"/>
        <v>CT Biopsie de foie</v>
      </c>
      <c r="U613">
        <v>10</v>
      </c>
      <c r="V613">
        <v>10</v>
      </c>
    </row>
    <row r="614" spans="1:22" x14ac:dyDescent="0.3">
      <c r="A614" s="2" t="s">
        <v>613</v>
      </c>
      <c r="B614" s="2" t="str">
        <f t="shared" si="9"/>
        <v>CT Trachée</v>
      </c>
      <c r="C614">
        <v>2</v>
      </c>
      <c r="E614">
        <v>1</v>
      </c>
      <c r="F614">
        <v>1</v>
      </c>
      <c r="K614">
        <v>2</v>
      </c>
      <c r="L614">
        <v>2</v>
      </c>
      <c r="N614">
        <v>1</v>
      </c>
      <c r="O614">
        <v>1</v>
      </c>
      <c r="V614">
        <v>10</v>
      </c>
    </row>
    <row r="615" spans="1:22" x14ac:dyDescent="0.3">
      <c r="A615" s="2" t="s">
        <v>614</v>
      </c>
      <c r="B615" s="2" t="str">
        <f t="shared" si="9"/>
        <v>CORO Aorte abdominale + ou thoracique</v>
      </c>
      <c r="N615">
        <v>4</v>
      </c>
      <c r="O615">
        <v>1</v>
      </c>
      <c r="P615">
        <v>1</v>
      </c>
      <c r="R615">
        <v>3</v>
      </c>
      <c r="U615">
        <v>1</v>
      </c>
      <c r="V615">
        <v>10</v>
      </c>
    </row>
    <row r="616" spans="1:22" x14ac:dyDescent="0.3">
      <c r="A616" s="2" t="s">
        <v>615</v>
      </c>
      <c r="B616" s="2" t="str">
        <f t="shared" si="9"/>
        <v>CT Mollet</v>
      </c>
      <c r="D616">
        <v>1</v>
      </c>
      <c r="E616">
        <v>2</v>
      </c>
      <c r="I616">
        <v>1</v>
      </c>
      <c r="K616">
        <v>1</v>
      </c>
      <c r="L616">
        <v>1</v>
      </c>
      <c r="P616">
        <v>1</v>
      </c>
      <c r="R616">
        <v>1</v>
      </c>
      <c r="S616">
        <v>1</v>
      </c>
      <c r="U616">
        <v>1</v>
      </c>
      <c r="V616">
        <v>10</v>
      </c>
    </row>
    <row r="617" spans="1:22" x14ac:dyDescent="0.3">
      <c r="A617" s="2" t="s">
        <v>616</v>
      </c>
      <c r="B617" s="2" t="str">
        <f t="shared" si="9"/>
        <v>RX Phlébo sélect visc &gt; 1 veine</v>
      </c>
      <c r="T617">
        <v>2</v>
      </c>
      <c r="U617">
        <v>7</v>
      </c>
      <c r="V617">
        <v>9</v>
      </c>
    </row>
    <row r="618" spans="1:22" x14ac:dyDescent="0.3">
      <c r="A618" s="2" t="s">
        <v>617</v>
      </c>
      <c r="B618" s="2" t="str">
        <f t="shared" si="9"/>
        <v>IRM Thyroïde</v>
      </c>
      <c r="J618">
        <v>1</v>
      </c>
      <c r="L618">
        <v>1</v>
      </c>
      <c r="M618">
        <v>1</v>
      </c>
      <c r="O618">
        <v>1</v>
      </c>
      <c r="P618">
        <v>2</v>
      </c>
      <c r="Q618">
        <v>1</v>
      </c>
      <c r="R618">
        <v>1</v>
      </c>
      <c r="S618">
        <v>1</v>
      </c>
      <c r="V618">
        <v>9</v>
      </c>
    </row>
    <row r="619" spans="1:22" x14ac:dyDescent="0.3">
      <c r="A619" s="2" t="s">
        <v>618</v>
      </c>
      <c r="B619" s="2" t="str">
        <f t="shared" si="9"/>
        <v>DOPP Membre(s)</v>
      </c>
      <c r="C619">
        <v>2</v>
      </c>
      <c r="F619">
        <v>1</v>
      </c>
      <c r="G619">
        <v>2</v>
      </c>
      <c r="H619">
        <v>2</v>
      </c>
      <c r="I619">
        <v>2</v>
      </c>
      <c r="V619">
        <v>9</v>
      </c>
    </row>
    <row r="620" spans="1:22" x14ac:dyDescent="0.3">
      <c r="A620" s="2" t="s">
        <v>619</v>
      </c>
      <c r="B620" s="2" t="str">
        <f t="shared" si="9"/>
        <v>IRM Membre Supérieur(s)</v>
      </c>
      <c r="H620">
        <v>2</v>
      </c>
      <c r="K620">
        <v>1</v>
      </c>
      <c r="L620">
        <v>2</v>
      </c>
      <c r="P620">
        <v>2</v>
      </c>
      <c r="R620">
        <v>2</v>
      </c>
      <c r="V620">
        <v>9</v>
      </c>
    </row>
    <row r="621" spans="1:22" x14ac:dyDescent="0.3">
      <c r="A621" s="2" t="s">
        <v>620</v>
      </c>
      <c r="B621" s="2" t="str">
        <f t="shared" si="9"/>
        <v>IRM Macrobiopsie sous IRM</v>
      </c>
      <c r="L621">
        <v>1</v>
      </c>
      <c r="M621">
        <v>1</v>
      </c>
      <c r="N621">
        <v>1</v>
      </c>
      <c r="P621">
        <v>4</v>
      </c>
      <c r="Q621">
        <v>1</v>
      </c>
      <c r="S621">
        <v>1</v>
      </c>
      <c r="V621">
        <v>9</v>
      </c>
    </row>
    <row r="622" spans="1:22" x14ac:dyDescent="0.3">
      <c r="A622" s="2" t="s">
        <v>621</v>
      </c>
      <c r="B622" s="2" t="str">
        <f t="shared" si="9"/>
        <v>IRM Orteil(s) gauche(s)</v>
      </c>
      <c r="J622">
        <v>2</v>
      </c>
      <c r="L622">
        <v>1</v>
      </c>
      <c r="N622">
        <v>2</v>
      </c>
      <c r="O622">
        <v>1</v>
      </c>
      <c r="Q622">
        <v>2</v>
      </c>
      <c r="R622">
        <v>1</v>
      </c>
      <c r="V622">
        <v>9</v>
      </c>
    </row>
    <row r="623" spans="1:22" x14ac:dyDescent="0.3">
      <c r="A623" s="2" t="s">
        <v>622</v>
      </c>
      <c r="B623" s="2" t="str">
        <f t="shared" si="9"/>
        <v>BIOPSIE Biopsie corps vertébral sous CT</v>
      </c>
      <c r="C623">
        <v>2</v>
      </c>
      <c r="F623">
        <v>1</v>
      </c>
      <c r="H623">
        <v>1</v>
      </c>
      <c r="I623">
        <v>2</v>
      </c>
      <c r="K623">
        <v>2</v>
      </c>
      <c r="Q623">
        <v>1</v>
      </c>
      <c r="V623">
        <v>9</v>
      </c>
    </row>
    <row r="624" spans="1:22" x14ac:dyDescent="0.3">
      <c r="A624" s="2" t="s">
        <v>623</v>
      </c>
      <c r="B624" s="2" t="str">
        <f t="shared" si="9"/>
        <v>CYTO Biopsie aspiration stéréotaxique</v>
      </c>
      <c r="K624">
        <v>9</v>
      </c>
      <c r="V624">
        <v>9</v>
      </c>
    </row>
    <row r="625" spans="1:22" x14ac:dyDescent="0.3">
      <c r="A625" s="2" t="s">
        <v>624</v>
      </c>
      <c r="B625" s="2" t="str">
        <f t="shared" si="9"/>
        <v>RX Myélographie</v>
      </c>
      <c r="G625">
        <v>1</v>
      </c>
      <c r="Q625">
        <v>2</v>
      </c>
      <c r="S625">
        <v>1</v>
      </c>
      <c r="T625">
        <v>1</v>
      </c>
      <c r="U625">
        <v>3</v>
      </c>
      <c r="V625">
        <v>8</v>
      </c>
    </row>
    <row r="626" spans="1:22" x14ac:dyDescent="0.3">
      <c r="A626" s="2" t="s">
        <v>625</v>
      </c>
      <c r="B626" s="2" t="str">
        <f t="shared" si="9"/>
        <v>RX Prothèse biliaire percutanée</v>
      </c>
      <c r="T626">
        <v>5</v>
      </c>
      <c r="U626">
        <v>3</v>
      </c>
      <c r="V626">
        <v>8</v>
      </c>
    </row>
    <row r="627" spans="1:22" x14ac:dyDescent="0.3">
      <c r="A627" s="2" t="s">
        <v>626</v>
      </c>
      <c r="B627" s="2" t="str">
        <f t="shared" si="9"/>
        <v>RX Main gauche avec infiltration</v>
      </c>
      <c r="O627">
        <v>1</v>
      </c>
      <c r="P627">
        <v>4</v>
      </c>
      <c r="R627">
        <v>2</v>
      </c>
      <c r="S627">
        <v>1</v>
      </c>
      <c r="V627">
        <v>8</v>
      </c>
    </row>
    <row r="628" spans="1:22" x14ac:dyDescent="0.3">
      <c r="A628" s="2" t="s">
        <v>627</v>
      </c>
      <c r="B628" s="2" t="str">
        <f t="shared" si="9"/>
        <v>PACE P.C.M.K. simple chambre V.V.I.</v>
      </c>
      <c r="O628">
        <v>6</v>
      </c>
      <c r="R628">
        <v>1</v>
      </c>
      <c r="U628">
        <v>1</v>
      </c>
      <c r="V628">
        <v>8</v>
      </c>
    </row>
    <row r="629" spans="1:22" x14ac:dyDescent="0.3">
      <c r="A629" s="2" t="s">
        <v>628</v>
      </c>
      <c r="B629" s="2" t="str">
        <f t="shared" si="9"/>
        <v>IRM Angio Hépatique ou Pancréatique</v>
      </c>
      <c r="J629">
        <v>2</v>
      </c>
      <c r="L629">
        <v>2</v>
      </c>
      <c r="O629">
        <v>4</v>
      </c>
      <c r="V629">
        <v>8</v>
      </c>
    </row>
    <row r="630" spans="1:22" x14ac:dyDescent="0.3">
      <c r="A630" s="2" t="s">
        <v>629</v>
      </c>
      <c r="B630" s="2" t="str">
        <f t="shared" si="9"/>
        <v>CYTO Marquage Canal Ponction</v>
      </c>
      <c r="K630">
        <v>5</v>
      </c>
      <c r="L630">
        <v>3</v>
      </c>
      <c r="V630">
        <v>8</v>
      </c>
    </row>
    <row r="631" spans="1:22" x14ac:dyDescent="0.3">
      <c r="A631" s="2" t="s">
        <v>630</v>
      </c>
      <c r="B631" s="2" t="str">
        <f t="shared" si="9"/>
        <v>ARTHRO IRM Epaule droite</v>
      </c>
      <c r="T631">
        <v>1</v>
      </c>
      <c r="U631">
        <v>7</v>
      </c>
      <c r="V631">
        <v>8</v>
      </c>
    </row>
    <row r="632" spans="1:22" x14ac:dyDescent="0.3">
      <c r="A632" s="2" t="s">
        <v>631</v>
      </c>
      <c r="B632" s="2" t="str">
        <f t="shared" si="9"/>
        <v>CT Neurolyse ou sympatholyse coeliaque s</v>
      </c>
      <c r="E632">
        <v>1</v>
      </c>
      <c r="F632">
        <v>4</v>
      </c>
      <c r="K632">
        <v>2</v>
      </c>
      <c r="P632">
        <v>1</v>
      </c>
      <c r="V632">
        <v>8</v>
      </c>
    </row>
    <row r="633" spans="1:22" x14ac:dyDescent="0.3">
      <c r="A633" s="2" t="s">
        <v>632</v>
      </c>
      <c r="B633" s="2" t="str">
        <f t="shared" si="9"/>
        <v>DISCO Colonne lombaire</v>
      </c>
      <c r="C633">
        <v>4</v>
      </c>
      <c r="D633">
        <v>1</v>
      </c>
      <c r="E633">
        <v>1</v>
      </c>
      <c r="K633">
        <v>2</v>
      </c>
      <c r="V633">
        <v>8</v>
      </c>
    </row>
    <row r="634" spans="1:22" x14ac:dyDescent="0.3">
      <c r="A634" s="2" t="s">
        <v>633</v>
      </c>
      <c r="B634" s="2" t="str">
        <f t="shared" si="9"/>
        <v>CORO Cathé card. hors surv. par v.v.</v>
      </c>
      <c r="N634">
        <v>2</v>
      </c>
      <c r="O634">
        <v>1</v>
      </c>
      <c r="P634">
        <v>1</v>
      </c>
      <c r="Q634">
        <v>3</v>
      </c>
      <c r="R634">
        <v>1</v>
      </c>
      <c r="V634">
        <v>8</v>
      </c>
    </row>
    <row r="635" spans="1:22" x14ac:dyDescent="0.3">
      <c r="A635" s="2" t="s">
        <v>634</v>
      </c>
      <c r="B635" s="2" t="str">
        <f t="shared" si="9"/>
        <v>ARTHRO IRM Epaule gauche</v>
      </c>
      <c r="T635">
        <v>1</v>
      </c>
      <c r="U635">
        <v>7</v>
      </c>
      <c r="V635">
        <v>8</v>
      </c>
    </row>
    <row r="636" spans="1:22" x14ac:dyDescent="0.3">
      <c r="A636" s="2" t="s">
        <v>635</v>
      </c>
      <c r="B636" s="2" t="str">
        <f t="shared" si="9"/>
        <v>US Seins</v>
      </c>
      <c r="G636">
        <v>2</v>
      </c>
      <c r="K636">
        <v>1</v>
      </c>
      <c r="N636">
        <v>2</v>
      </c>
      <c r="P636">
        <v>1</v>
      </c>
      <c r="U636">
        <v>1</v>
      </c>
      <c r="V636">
        <v>7</v>
      </c>
    </row>
    <row r="637" spans="1:22" x14ac:dyDescent="0.3">
      <c r="A637" s="2" t="s">
        <v>636</v>
      </c>
      <c r="B637" s="2" t="str">
        <f t="shared" si="9"/>
        <v>RX Opacif. sonde naso-biliaire</v>
      </c>
      <c r="C637">
        <v>1</v>
      </c>
      <c r="D637">
        <v>2</v>
      </c>
      <c r="H637">
        <v>1</v>
      </c>
      <c r="O637">
        <v>1</v>
      </c>
      <c r="S637">
        <v>1</v>
      </c>
      <c r="U637">
        <v>1</v>
      </c>
      <c r="V637">
        <v>7</v>
      </c>
    </row>
    <row r="638" spans="1:22" x14ac:dyDescent="0.3">
      <c r="A638" s="2" t="s">
        <v>637</v>
      </c>
      <c r="B638" s="2" t="str">
        <f t="shared" si="9"/>
        <v>PACE Ponction ascite, pleurale exploratr</v>
      </c>
      <c r="Q638">
        <v>1</v>
      </c>
      <c r="S638">
        <v>2</v>
      </c>
      <c r="T638">
        <v>3</v>
      </c>
      <c r="U638">
        <v>1</v>
      </c>
      <c r="V638">
        <v>7</v>
      </c>
    </row>
    <row r="639" spans="1:22" x14ac:dyDescent="0.3">
      <c r="A639" s="2" t="s">
        <v>638</v>
      </c>
      <c r="B639" s="2" t="str">
        <f t="shared" si="9"/>
        <v>RX 1 Vertébrale</v>
      </c>
      <c r="M639">
        <v>1</v>
      </c>
      <c r="O639">
        <v>2</v>
      </c>
      <c r="Q639">
        <v>1</v>
      </c>
      <c r="R639">
        <v>2</v>
      </c>
      <c r="S639">
        <v>1</v>
      </c>
      <c r="V639">
        <v>7</v>
      </c>
    </row>
    <row r="640" spans="1:22" x14ac:dyDescent="0.3">
      <c r="A640" s="2" t="s">
        <v>639</v>
      </c>
      <c r="B640" s="2" t="str">
        <f t="shared" si="9"/>
        <v>CORO KT cardiaque artériel et veineux</v>
      </c>
      <c r="P640">
        <v>2</v>
      </c>
      <c r="Q640">
        <v>3</v>
      </c>
      <c r="R640">
        <v>1</v>
      </c>
      <c r="T640">
        <v>1</v>
      </c>
      <c r="V640">
        <v>7</v>
      </c>
    </row>
    <row r="641" spans="1:22" x14ac:dyDescent="0.3">
      <c r="A641" s="2" t="s">
        <v>640</v>
      </c>
      <c r="B641" s="2" t="str">
        <f t="shared" si="9"/>
        <v>CT Nephrostomie</v>
      </c>
      <c r="O641">
        <v>1</v>
      </c>
      <c r="P641">
        <v>1</v>
      </c>
      <c r="S641">
        <v>1</v>
      </c>
      <c r="T641">
        <v>4</v>
      </c>
      <c r="V641">
        <v>7</v>
      </c>
    </row>
    <row r="642" spans="1:22" x14ac:dyDescent="0.3">
      <c r="A642" s="2" t="s">
        <v>641</v>
      </c>
      <c r="B642" s="2" t="str">
        <f t="shared" si="9"/>
        <v>CT Carotides + Vertébrales</v>
      </c>
      <c r="D642">
        <v>1</v>
      </c>
      <c r="J642">
        <v>1</v>
      </c>
      <c r="O642">
        <v>1</v>
      </c>
      <c r="P642">
        <v>1</v>
      </c>
      <c r="Q642">
        <v>1</v>
      </c>
      <c r="U642">
        <v>2</v>
      </c>
      <c r="V642">
        <v>7</v>
      </c>
    </row>
    <row r="643" spans="1:22" x14ac:dyDescent="0.3">
      <c r="A643" s="2" t="s">
        <v>642</v>
      </c>
      <c r="B643" s="2" t="str">
        <f t="shared" ref="B643:B706" si="10">TRIM(A643)</f>
        <v>RX Shunt porto-systémique</v>
      </c>
      <c r="J643">
        <v>2</v>
      </c>
      <c r="K643">
        <v>4</v>
      </c>
      <c r="V643">
        <v>6</v>
      </c>
    </row>
    <row r="644" spans="1:22" x14ac:dyDescent="0.3">
      <c r="A644" s="2" t="s">
        <v>643</v>
      </c>
      <c r="B644" s="2" t="str">
        <f t="shared" si="10"/>
        <v>RX Sonde naso-gastrique</v>
      </c>
      <c r="U644">
        <v>6</v>
      </c>
      <c r="V644">
        <v>6</v>
      </c>
    </row>
    <row r="645" spans="1:22" x14ac:dyDescent="0.3">
      <c r="A645" s="2" t="s">
        <v>644</v>
      </c>
      <c r="B645" s="2" t="str">
        <f t="shared" si="10"/>
        <v>Pas de description</v>
      </c>
      <c r="D645">
        <v>6</v>
      </c>
      <c r="V645">
        <v>6</v>
      </c>
    </row>
    <row r="646" spans="1:22" x14ac:dyDescent="0.3">
      <c r="A646" s="2" t="s">
        <v>645</v>
      </c>
      <c r="B646" s="2" t="str">
        <f t="shared" si="10"/>
        <v>RX Biopsie de foie</v>
      </c>
      <c r="U646">
        <v>6</v>
      </c>
      <c r="V646">
        <v>6</v>
      </c>
    </row>
    <row r="647" spans="1:22" x14ac:dyDescent="0.3">
      <c r="A647" s="2" t="s">
        <v>646</v>
      </c>
      <c r="B647" s="2" t="str">
        <f t="shared" si="10"/>
        <v>IRM Parotides</v>
      </c>
      <c r="I647">
        <v>2</v>
      </c>
      <c r="J647">
        <v>1</v>
      </c>
      <c r="K647">
        <v>2</v>
      </c>
      <c r="L647">
        <v>1</v>
      </c>
      <c r="V647">
        <v>6</v>
      </c>
    </row>
    <row r="648" spans="1:22" x14ac:dyDescent="0.3">
      <c r="A648" s="2" t="s">
        <v>647</v>
      </c>
      <c r="B648" s="2" t="str">
        <f t="shared" si="10"/>
        <v>RX 1 seule artère viscérale selective</v>
      </c>
      <c r="C648">
        <v>3</v>
      </c>
      <c r="J648">
        <v>1</v>
      </c>
      <c r="K648">
        <v>1</v>
      </c>
      <c r="U648">
        <v>1</v>
      </c>
      <c r="V648">
        <v>6</v>
      </c>
    </row>
    <row r="649" spans="1:22" x14ac:dyDescent="0.3">
      <c r="A649" s="2" t="s">
        <v>648</v>
      </c>
      <c r="B649" s="2" t="str">
        <f t="shared" si="10"/>
        <v>RX Entéroclyse</v>
      </c>
      <c r="C649">
        <v>4</v>
      </c>
      <c r="D649">
        <v>1</v>
      </c>
      <c r="E649">
        <v>1</v>
      </c>
      <c r="V649">
        <v>6</v>
      </c>
    </row>
    <row r="650" spans="1:22" x14ac:dyDescent="0.3">
      <c r="A650" s="2" t="s">
        <v>649</v>
      </c>
      <c r="B650" s="2" t="str">
        <f t="shared" si="10"/>
        <v>RX Embolisation céphalique/médullaire</v>
      </c>
      <c r="N650">
        <v>1</v>
      </c>
      <c r="O650">
        <v>1</v>
      </c>
      <c r="P650">
        <v>1</v>
      </c>
      <c r="R650">
        <v>1</v>
      </c>
      <c r="U650">
        <v>2</v>
      </c>
      <c r="V650">
        <v>6</v>
      </c>
    </row>
    <row r="651" spans="1:22" x14ac:dyDescent="0.3">
      <c r="A651" s="2" t="s">
        <v>650</v>
      </c>
      <c r="B651" s="2" t="str">
        <f t="shared" si="10"/>
        <v>CT Creux Sus-claviculaire</v>
      </c>
      <c r="C651">
        <v>1</v>
      </c>
      <c r="H651">
        <v>1</v>
      </c>
      <c r="R651">
        <v>3</v>
      </c>
      <c r="S651">
        <v>1</v>
      </c>
      <c r="V651">
        <v>6</v>
      </c>
    </row>
    <row r="652" spans="1:22" x14ac:dyDescent="0.3">
      <c r="A652" s="2" t="s">
        <v>651</v>
      </c>
      <c r="B652" s="2" t="str">
        <f t="shared" si="10"/>
        <v>CT Biopsie pleurale à l'aiguille</v>
      </c>
      <c r="L652">
        <v>3</v>
      </c>
      <c r="P652">
        <v>1</v>
      </c>
      <c r="Q652">
        <v>2</v>
      </c>
      <c r="V652">
        <v>6</v>
      </c>
    </row>
    <row r="653" spans="1:22" x14ac:dyDescent="0.3">
      <c r="A653" s="2" t="s">
        <v>652</v>
      </c>
      <c r="B653" s="2" t="str">
        <f t="shared" si="10"/>
        <v>CT Drainage d'abcès ou de collection thoracique</v>
      </c>
      <c r="K653">
        <v>4</v>
      </c>
      <c r="L653">
        <v>2</v>
      </c>
      <c r="V653">
        <v>6</v>
      </c>
    </row>
    <row r="654" spans="1:22" x14ac:dyDescent="0.3">
      <c r="A654" s="2" t="s">
        <v>653</v>
      </c>
      <c r="B654" s="2" t="str">
        <f t="shared" si="10"/>
        <v>CORO KT cardiaque arteriel</v>
      </c>
      <c r="O654">
        <v>1</v>
      </c>
      <c r="P654">
        <v>1</v>
      </c>
      <c r="Q654">
        <v>1</v>
      </c>
      <c r="R654">
        <v>2</v>
      </c>
      <c r="T654">
        <v>1</v>
      </c>
      <c r="V654">
        <v>6</v>
      </c>
    </row>
    <row r="655" spans="1:22" x14ac:dyDescent="0.3">
      <c r="A655" s="2" t="s">
        <v>654</v>
      </c>
      <c r="B655" s="2" t="str">
        <f t="shared" si="10"/>
        <v>CT Rate</v>
      </c>
      <c r="C655">
        <v>1</v>
      </c>
      <c r="D655">
        <v>1</v>
      </c>
      <c r="E655">
        <v>1</v>
      </c>
      <c r="O655">
        <v>1</v>
      </c>
      <c r="P655">
        <v>1</v>
      </c>
      <c r="T655">
        <v>1</v>
      </c>
      <c r="V655">
        <v>6</v>
      </c>
    </row>
    <row r="656" spans="1:22" x14ac:dyDescent="0.3">
      <c r="A656" s="2" t="s">
        <v>655</v>
      </c>
      <c r="B656" s="2" t="str">
        <f t="shared" si="10"/>
        <v>RX Poignet gauche avec infiltration</v>
      </c>
      <c r="Q656">
        <v>1</v>
      </c>
      <c r="R656">
        <v>2</v>
      </c>
      <c r="S656">
        <v>1</v>
      </c>
      <c r="T656">
        <v>1</v>
      </c>
      <c r="V656">
        <v>5</v>
      </c>
    </row>
    <row r="657" spans="1:22" x14ac:dyDescent="0.3">
      <c r="A657" s="2" t="s">
        <v>656</v>
      </c>
      <c r="B657" s="2" t="str">
        <f t="shared" si="10"/>
        <v>US TIPSS</v>
      </c>
      <c r="Q657">
        <v>1</v>
      </c>
      <c r="R657">
        <v>1</v>
      </c>
      <c r="T657">
        <v>3</v>
      </c>
      <c r="V657">
        <v>5</v>
      </c>
    </row>
    <row r="658" spans="1:22" x14ac:dyDescent="0.3">
      <c r="A658" s="2" t="s">
        <v>657</v>
      </c>
      <c r="B658" s="2" t="str">
        <f t="shared" si="10"/>
        <v>RX Cathé veineux sus-hépatique</v>
      </c>
      <c r="K658">
        <v>4</v>
      </c>
      <c r="L658">
        <v>1</v>
      </c>
      <c r="V658">
        <v>5</v>
      </c>
    </row>
    <row r="659" spans="1:22" x14ac:dyDescent="0.3">
      <c r="A659" s="2" t="s">
        <v>658</v>
      </c>
      <c r="B659" s="2" t="str">
        <f t="shared" si="10"/>
        <v>RX Cavographie Viscérale</v>
      </c>
      <c r="T659">
        <v>1</v>
      </c>
      <c r="U659">
        <v>4</v>
      </c>
      <c r="V659">
        <v>5</v>
      </c>
    </row>
    <row r="660" spans="1:22" x14ac:dyDescent="0.3">
      <c r="A660" s="2" t="s">
        <v>659</v>
      </c>
      <c r="B660" s="2" t="str">
        <f t="shared" si="10"/>
        <v>INTERVENT Macrobiopsie sous IRM</v>
      </c>
      <c r="L660">
        <v>1</v>
      </c>
      <c r="P660">
        <v>3</v>
      </c>
      <c r="S660">
        <v>1</v>
      </c>
      <c r="V660">
        <v>5</v>
      </c>
    </row>
    <row r="661" spans="1:22" x14ac:dyDescent="0.3">
      <c r="A661" s="2" t="s">
        <v>660</v>
      </c>
      <c r="B661" s="2" t="str">
        <f t="shared" si="10"/>
        <v>PACE Cardioversion endocavitaire-overdr.</v>
      </c>
      <c r="P661">
        <v>2</v>
      </c>
      <c r="Q661">
        <v>1</v>
      </c>
      <c r="R661">
        <v>1</v>
      </c>
      <c r="U661">
        <v>1</v>
      </c>
      <c r="V661">
        <v>5</v>
      </c>
    </row>
    <row r="662" spans="1:22" x14ac:dyDescent="0.3">
      <c r="A662" s="2" t="s">
        <v>661</v>
      </c>
      <c r="B662" s="2" t="str">
        <f t="shared" si="10"/>
        <v>RX AngioD Ao Thor et/ou Abdo + branches</v>
      </c>
      <c r="U662">
        <v>5</v>
      </c>
      <c r="V662">
        <v>5</v>
      </c>
    </row>
    <row r="663" spans="1:22" x14ac:dyDescent="0.3">
      <c r="A663" s="2" t="s">
        <v>662</v>
      </c>
      <c r="B663" s="2" t="str">
        <f t="shared" si="10"/>
        <v>CORO Contre pulsion aortique</v>
      </c>
      <c r="N663">
        <v>1</v>
      </c>
      <c r="O663">
        <v>1</v>
      </c>
      <c r="P663">
        <v>1</v>
      </c>
      <c r="Q663">
        <v>1</v>
      </c>
      <c r="S663">
        <v>1</v>
      </c>
      <c r="V663">
        <v>5</v>
      </c>
    </row>
    <row r="664" spans="1:22" x14ac:dyDescent="0.3">
      <c r="A664" s="2" t="s">
        <v>663</v>
      </c>
      <c r="B664" s="2" t="str">
        <f t="shared" si="10"/>
        <v>ARTHRO IRM Poignet droit</v>
      </c>
      <c r="U664">
        <v>5</v>
      </c>
      <c r="V664">
        <v>5</v>
      </c>
    </row>
    <row r="665" spans="1:22" x14ac:dyDescent="0.3">
      <c r="A665" s="2" t="s">
        <v>664</v>
      </c>
      <c r="B665" s="2" t="str">
        <f t="shared" si="10"/>
        <v>CT Myélographie</v>
      </c>
      <c r="G665">
        <v>1</v>
      </c>
      <c r="K665">
        <v>1</v>
      </c>
      <c r="Q665">
        <v>2</v>
      </c>
      <c r="U665">
        <v>1</v>
      </c>
      <c r="V665">
        <v>5</v>
      </c>
    </row>
    <row r="666" spans="1:22" x14ac:dyDescent="0.3">
      <c r="A666" s="2" t="s">
        <v>665</v>
      </c>
      <c r="B666" s="2" t="str">
        <f t="shared" si="10"/>
        <v>CONS Avis Continuité Soins</v>
      </c>
      <c r="T666">
        <v>5</v>
      </c>
      <c r="V666">
        <v>5</v>
      </c>
    </row>
    <row r="667" spans="1:22" x14ac:dyDescent="0.3">
      <c r="A667" s="2" t="s">
        <v>666</v>
      </c>
      <c r="B667" s="2" t="str">
        <f t="shared" si="10"/>
        <v>CT Ponction organe hématopoïétique</v>
      </c>
      <c r="T667">
        <v>5</v>
      </c>
      <c r="V667">
        <v>5</v>
      </c>
    </row>
    <row r="668" spans="1:22" x14ac:dyDescent="0.3">
      <c r="A668" s="2" t="s">
        <v>667</v>
      </c>
      <c r="B668" s="2" t="str">
        <f t="shared" si="10"/>
        <v>US Nephrostomie HDJ</v>
      </c>
      <c r="T668">
        <v>1</v>
      </c>
      <c r="U668">
        <v>3</v>
      </c>
      <c r="V668">
        <v>4</v>
      </c>
    </row>
    <row r="669" spans="1:22" x14ac:dyDescent="0.3">
      <c r="A669" s="2" t="s">
        <v>668</v>
      </c>
      <c r="B669" s="2" t="str">
        <f t="shared" si="10"/>
        <v>RX Opacification par cystostomie</v>
      </c>
      <c r="D669">
        <v>1</v>
      </c>
      <c r="E669">
        <v>1</v>
      </c>
      <c r="M669">
        <v>1</v>
      </c>
      <c r="T669">
        <v>1</v>
      </c>
      <c r="V669">
        <v>4</v>
      </c>
    </row>
    <row r="670" spans="1:22" x14ac:dyDescent="0.3">
      <c r="A670" s="2" t="s">
        <v>669</v>
      </c>
      <c r="B670" s="2" t="str">
        <f t="shared" si="10"/>
        <v>RX Poignet droit avec infiltration</v>
      </c>
      <c r="N670">
        <v>1</v>
      </c>
      <c r="P670">
        <v>1</v>
      </c>
      <c r="Q670">
        <v>1</v>
      </c>
      <c r="T670">
        <v>1</v>
      </c>
      <c r="V670">
        <v>4</v>
      </c>
    </row>
    <row r="671" spans="1:22" x14ac:dyDescent="0.3">
      <c r="A671" s="2" t="s">
        <v>670</v>
      </c>
      <c r="B671" s="2" t="str">
        <f t="shared" si="10"/>
        <v>STEREO Biopsie Cylindre Histo</v>
      </c>
      <c r="K671">
        <v>2</v>
      </c>
      <c r="L671">
        <v>2</v>
      </c>
      <c r="V671">
        <v>4</v>
      </c>
    </row>
    <row r="672" spans="1:22" x14ac:dyDescent="0.3">
      <c r="A672" s="2" t="s">
        <v>671</v>
      </c>
      <c r="B672" s="2" t="str">
        <f t="shared" si="10"/>
        <v>RX Rochers-CAI</v>
      </c>
      <c r="F672">
        <v>1</v>
      </c>
      <c r="K672">
        <v>1</v>
      </c>
      <c r="O672">
        <v>2</v>
      </c>
      <c r="V672">
        <v>4</v>
      </c>
    </row>
    <row r="673" spans="1:22" x14ac:dyDescent="0.3">
      <c r="A673" s="2" t="s">
        <v>672</v>
      </c>
      <c r="B673" s="2" t="str">
        <f t="shared" si="10"/>
        <v>RX Main droite avec infiltration</v>
      </c>
      <c r="P673">
        <v>3</v>
      </c>
      <c r="T673">
        <v>1</v>
      </c>
      <c r="V673">
        <v>4</v>
      </c>
    </row>
    <row r="674" spans="1:22" x14ac:dyDescent="0.3">
      <c r="A674" s="2" t="s">
        <v>673</v>
      </c>
      <c r="B674" s="2" t="str">
        <f t="shared" si="10"/>
        <v>STEREO Biopsie Aspiration Histo</v>
      </c>
      <c r="L674">
        <v>4</v>
      </c>
      <c r="V674">
        <v>4</v>
      </c>
    </row>
    <row r="675" spans="1:22" x14ac:dyDescent="0.3">
      <c r="A675" s="2" t="s">
        <v>674</v>
      </c>
      <c r="B675" s="2" t="str">
        <f t="shared" si="10"/>
        <v>US Biopsie scrotum</v>
      </c>
      <c r="O675">
        <v>1</v>
      </c>
      <c r="Q675">
        <v>2</v>
      </c>
      <c r="U675">
        <v>1</v>
      </c>
      <c r="V675">
        <v>4</v>
      </c>
    </row>
    <row r="676" spans="1:22" x14ac:dyDescent="0.3">
      <c r="A676" s="2" t="s">
        <v>675</v>
      </c>
      <c r="B676" s="2" t="str">
        <f t="shared" si="10"/>
        <v>RMN Biopsie de seins sous IRM</v>
      </c>
      <c r="L676">
        <v>1</v>
      </c>
      <c r="M676">
        <v>1</v>
      </c>
      <c r="N676">
        <v>1</v>
      </c>
      <c r="Q676">
        <v>1</v>
      </c>
      <c r="V676">
        <v>4</v>
      </c>
    </row>
    <row r="677" spans="1:22" x14ac:dyDescent="0.3">
      <c r="A677" s="2" t="s">
        <v>676</v>
      </c>
      <c r="B677" s="2" t="str">
        <f t="shared" si="10"/>
        <v>EPHYSIO Ablation par cath. RF faisceau H</v>
      </c>
      <c r="O677">
        <v>1</v>
      </c>
      <c r="P677">
        <v>1</v>
      </c>
      <c r="T677">
        <v>1</v>
      </c>
      <c r="U677">
        <v>1</v>
      </c>
      <c r="V677">
        <v>4</v>
      </c>
    </row>
    <row r="678" spans="1:22" x14ac:dyDescent="0.3">
      <c r="A678" s="2" t="s">
        <v>677</v>
      </c>
      <c r="B678" s="2" t="str">
        <f t="shared" si="10"/>
        <v>IRM Nez</v>
      </c>
      <c r="H678">
        <v>1</v>
      </c>
      <c r="K678">
        <v>1</v>
      </c>
      <c r="N678">
        <v>1</v>
      </c>
      <c r="P678">
        <v>1</v>
      </c>
      <c r="V678">
        <v>4</v>
      </c>
    </row>
    <row r="679" spans="1:22" x14ac:dyDescent="0.3">
      <c r="A679" s="2" t="s">
        <v>678</v>
      </c>
      <c r="B679" s="2" t="str">
        <f t="shared" si="10"/>
        <v>RX Extraction vasculaire corps étrang.</v>
      </c>
      <c r="S679">
        <v>1</v>
      </c>
      <c r="T679">
        <v>1</v>
      </c>
      <c r="U679">
        <v>2</v>
      </c>
      <c r="V679">
        <v>4</v>
      </c>
    </row>
    <row r="680" spans="1:22" x14ac:dyDescent="0.3">
      <c r="A680" s="2" t="s">
        <v>679</v>
      </c>
      <c r="B680" s="2" t="str">
        <f t="shared" si="10"/>
        <v>IRM Clavicule droite</v>
      </c>
      <c r="R680">
        <v>1</v>
      </c>
      <c r="S680">
        <v>1</v>
      </c>
      <c r="T680">
        <v>1</v>
      </c>
      <c r="U680">
        <v>1</v>
      </c>
      <c r="V680">
        <v>4</v>
      </c>
    </row>
    <row r="681" spans="1:22" x14ac:dyDescent="0.3">
      <c r="A681" s="2" t="s">
        <v>680</v>
      </c>
      <c r="B681" s="2" t="str">
        <f t="shared" si="10"/>
        <v>IRM Membre(s)</v>
      </c>
      <c r="H681">
        <v>2</v>
      </c>
      <c r="J681">
        <v>1</v>
      </c>
      <c r="M681">
        <v>1</v>
      </c>
      <c r="V681">
        <v>4</v>
      </c>
    </row>
    <row r="682" spans="1:22" x14ac:dyDescent="0.3">
      <c r="A682" s="2" t="s">
        <v>681</v>
      </c>
      <c r="B682" s="2" t="str">
        <f t="shared" si="10"/>
        <v>IRM Nerfs olfactifs</v>
      </c>
      <c r="N682">
        <v>1</v>
      </c>
      <c r="P682">
        <v>2</v>
      </c>
      <c r="T682">
        <v>1</v>
      </c>
      <c r="V682">
        <v>4</v>
      </c>
    </row>
    <row r="683" spans="1:22" x14ac:dyDescent="0.3">
      <c r="A683" s="2" t="s">
        <v>682</v>
      </c>
      <c r="B683" s="2" t="str">
        <f t="shared" si="10"/>
        <v>DOPP Mollet</v>
      </c>
      <c r="C683">
        <v>2</v>
      </c>
      <c r="G683">
        <v>2</v>
      </c>
      <c r="V683">
        <v>4</v>
      </c>
    </row>
    <row r="684" spans="1:22" x14ac:dyDescent="0.3">
      <c r="A684" s="2" t="s">
        <v>683</v>
      </c>
      <c r="B684" s="2" t="str">
        <f t="shared" si="10"/>
        <v>CT CBCT Membre supérieur</v>
      </c>
      <c r="R684">
        <v>2</v>
      </c>
      <c r="T684">
        <v>1</v>
      </c>
      <c r="U684">
        <v>1</v>
      </c>
      <c r="V684">
        <v>4</v>
      </c>
    </row>
    <row r="685" spans="1:22" x14ac:dyDescent="0.3">
      <c r="A685" s="2" t="s">
        <v>684</v>
      </c>
      <c r="B685" s="2" t="str">
        <f t="shared" si="10"/>
        <v>US Ponction d'ascite evacuatrice</v>
      </c>
      <c r="O685">
        <v>1</v>
      </c>
      <c r="T685">
        <v>2</v>
      </c>
      <c r="V685">
        <v>3</v>
      </c>
    </row>
    <row r="686" spans="1:22" x14ac:dyDescent="0.3">
      <c r="A686" s="2" t="s">
        <v>685</v>
      </c>
      <c r="B686" s="2" t="str">
        <f t="shared" si="10"/>
        <v>RX PTA +/- Stent</v>
      </c>
      <c r="T686">
        <v>1</v>
      </c>
      <c r="U686">
        <v>2</v>
      </c>
      <c r="V686">
        <v>3</v>
      </c>
    </row>
    <row r="687" spans="1:22" x14ac:dyDescent="0.3">
      <c r="A687" s="2" t="s">
        <v>686</v>
      </c>
      <c r="B687" s="2" t="str">
        <f t="shared" si="10"/>
        <v>STEREO Aiguille (avec 355213 - 355224)</v>
      </c>
      <c r="K687">
        <v>3</v>
      </c>
      <c r="V687">
        <v>3</v>
      </c>
    </row>
    <row r="688" spans="1:22" x14ac:dyDescent="0.3">
      <c r="A688" s="2" t="s">
        <v>687</v>
      </c>
      <c r="B688" s="2" t="str">
        <f t="shared" si="10"/>
        <v>US Biopsie pulmonaire</v>
      </c>
      <c r="U688">
        <v>3</v>
      </c>
      <c r="V688">
        <v>3</v>
      </c>
    </row>
    <row r="689" spans="1:22" x14ac:dyDescent="0.3">
      <c r="A689" s="2" t="s">
        <v>688</v>
      </c>
      <c r="B689" s="2" t="str">
        <f t="shared" si="10"/>
        <v>US Jambe droite avec Infiltration</v>
      </c>
      <c r="U689">
        <v>3</v>
      </c>
      <c r="V689">
        <v>3</v>
      </c>
    </row>
    <row r="690" spans="1:22" x14ac:dyDescent="0.3">
      <c r="A690" s="2" t="s">
        <v>689</v>
      </c>
      <c r="B690" s="2" t="str">
        <f t="shared" si="10"/>
        <v>EPHYSIO Procedure annulee</v>
      </c>
      <c r="N690">
        <v>2</v>
      </c>
      <c r="S690">
        <v>1</v>
      </c>
      <c r="V690">
        <v>3</v>
      </c>
    </row>
    <row r="691" spans="1:22" x14ac:dyDescent="0.3">
      <c r="A691" s="2" t="s">
        <v>690</v>
      </c>
      <c r="B691" s="2" t="str">
        <f t="shared" si="10"/>
        <v>IRM Cavum</v>
      </c>
      <c r="J691">
        <v>2</v>
      </c>
      <c r="L691">
        <v>1</v>
      </c>
      <c r="V691">
        <v>3</v>
      </c>
    </row>
    <row r="692" spans="1:22" x14ac:dyDescent="0.3">
      <c r="A692" s="2" t="s">
        <v>691</v>
      </c>
      <c r="B692" s="2" t="str">
        <f t="shared" si="10"/>
        <v>DRAIN Thorax 2 cl.</v>
      </c>
      <c r="D692">
        <v>1</v>
      </c>
      <c r="K692">
        <v>1</v>
      </c>
      <c r="O692">
        <v>1</v>
      </c>
      <c r="V692">
        <v>3</v>
      </c>
    </row>
    <row r="693" spans="1:22" x14ac:dyDescent="0.3">
      <c r="A693" s="2" t="s">
        <v>692</v>
      </c>
      <c r="B693" s="2" t="str">
        <f t="shared" si="10"/>
        <v>RX Biopsie glandes salivaires</v>
      </c>
      <c r="U693">
        <v>3</v>
      </c>
      <c r="V693">
        <v>3</v>
      </c>
    </row>
    <row r="694" spans="1:22" x14ac:dyDescent="0.3">
      <c r="A694" s="2" t="s">
        <v>693</v>
      </c>
      <c r="B694" s="2" t="str">
        <f t="shared" si="10"/>
        <v>RX AngioD cérébrale 8cl</v>
      </c>
      <c r="T694">
        <v>1</v>
      </c>
      <c r="U694">
        <v>2</v>
      </c>
      <c r="V694">
        <v>3</v>
      </c>
    </row>
    <row r="695" spans="1:22" x14ac:dyDescent="0.3">
      <c r="A695" s="2" t="s">
        <v>694</v>
      </c>
      <c r="B695" s="2" t="str">
        <f t="shared" si="10"/>
        <v>RX Biopsie pulmonaire</v>
      </c>
      <c r="U695">
        <v>3</v>
      </c>
      <c r="V695">
        <v>3</v>
      </c>
    </row>
    <row r="696" spans="1:22" x14ac:dyDescent="0.3">
      <c r="A696" s="2" t="s">
        <v>695</v>
      </c>
      <c r="B696" s="2" t="str">
        <f t="shared" si="10"/>
        <v>NEPHROST Reins</v>
      </c>
      <c r="F696">
        <v>1</v>
      </c>
      <c r="H696">
        <v>1</v>
      </c>
      <c r="P696">
        <v>1</v>
      </c>
      <c r="V696">
        <v>3</v>
      </c>
    </row>
    <row r="697" spans="1:22" x14ac:dyDescent="0.3">
      <c r="A697" s="2" t="s">
        <v>696</v>
      </c>
      <c r="B697" s="2" t="str">
        <f t="shared" si="10"/>
        <v>RX Biopsie thyroide</v>
      </c>
      <c r="U697">
        <v>3</v>
      </c>
      <c r="V697">
        <v>3</v>
      </c>
    </row>
    <row r="698" spans="1:22" x14ac:dyDescent="0.3">
      <c r="A698" s="2" t="s">
        <v>697</v>
      </c>
      <c r="B698" s="2" t="str">
        <f t="shared" si="10"/>
        <v>EPHYSIO E.E.P. restreinte</v>
      </c>
      <c r="O698">
        <v>1</v>
      </c>
      <c r="S698">
        <v>1</v>
      </c>
      <c r="U698">
        <v>1</v>
      </c>
      <c r="V698">
        <v>3</v>
      </c>
    </row>
    <row r="699" spans="1:22" x14ac:dyDescent="0.3">
      <c r="A699" s="2" t="s">
        <v>698</v>
      </c>
      <c r="B699" s="2" t="str">
        <f t="shared" si="10"/>
        <v>RX Doigt(s) gauche(s) avec infiltratio</v>
      </c>
      <c r="O699">
        <v>1</v>
      </c>
      <c r="P699">
        <v>1</v>
      </c>
      <c r="S699">
        <v>1</v>
      </c>
      <c r="V699">
        <v>3</v>
      </c>
    </row>
    <row r="700" spans="1:22" x14ac:dyDescent="0.3">
      <c r="A700" s="2" t="s">
        <v>699</v>
      </c>
      <c r="B700" s="2" t="str">
        <f t="shared" si="10"/>
        <v>DOPP Creux Sus-claviculaire</v>
      </c>
      <c r="C700">
        <v>2</v>
      </c>
      <c r="H700">
        <v>1</v>
      </c>
      <c r="V700">
        <v>3</v>
      </c>
    </row>
    <row r="701" spans="1:22" x14ac:dyDescent="0.3">
      <c r="A701" s="2" t="s">
        <v>700</v>
      </c>
      <c r="B701" s="2" t="str">
        <f t="shared" si="10"/>
        <v>CORO Mesure debit cardiaque KTD effort</v>
      </c>
      <c r="O701">
        <v>1</v>
      </c>
      <c r="S701">
        <v>2</v>
      </c>
      <c r="V701">
        <v>3</v>
      </c>
    </row>
    <row r="702" spans="1:22" x14ac:dyDescent="0.3">
      <c r="A702" s="2" t="s">
        <v>701</v>
      </c>
      <c r="B702" s="2" t="str">
        <f t="shared" si="10"/>
        <v>DOPP Creux Axillaire</v>
      </c>
      <c r="D702">
        <v>1</v>
      </c>
      <c r="G702">
        <v>1</v>
      </c>
      <c r="J702">
        <v>1</v>
      </c>
      <c r="V702">
        <v>3</v>
      </c>
    </row>
    <row r="703" spans="1:22" x14ac:dyDescent="0.3">
      <c r="A703" s="2" t="s">
        <v>702</v>
      </c>
      <c r="B703" s="2" t="str">
        <f t="shared" si="10"/>
        <v>CORO RX Extraction electrode ou CE IC</v>
      </c>
      <c r="Q703">
        <v>2</v>
      </c>
      <c r="U703">
        <v>1</v>
      </c>
      <c r="V703">
        <v>3</v>
      </c>
    </row>
    <row r="704" spans="1:22" x14ac:dyDescent="0.3">
      <c r="A704" s="2" t="s">
        <v>703</v>
      </c>
      <c r="B704" s="2" t="str">
        <f t="shared" si="10"/>
        <v>CT Sein(s)</v>
      </c>
      <c r="C704">
        <v>3</v>
      </c>
      <c r="V704">
        <v>3</v>
      </c>
    </row>
    <row r="705" spans="1:22" x14ac:dyDescent="0.3">
      <c r="A705" s="2" t="s">
        <v>704</v>
      </c>
      <c r="B705" s="2" t="str">
        <f t="shared" si="10"/>
        <v>ARTHRO IRM Poignet gauche</v>
      </c>
      <c r="U705">
        <v>3</v>
      </c>
      <c r="V705">
        <v>3</v>
      </c>
    </row>
    <row r="706" spans="1:22" x14ac:dyDescent="0.3">
      <c r="A706" s="2" t="s">
        <v>705</v>
      </c>
      <c r="B706" s="2" t="str">
        <f t="shared" si="10"/>
        <v>CT Neurolyse ou sympatholyse splanchniqu</v>
      </c>
      <c r="F706">
        <v>1</v>
      </c>
      <c r="G706">
        <v>1</v>
      </c>
      <c r="L706">
        <v>1</v>
      </c>
      <c r="V706">
        <v>3</v>
      </c>
    </row>
    <row r="707" spans="1:22" x14ac:dyDescent="0.3">
      <c r="A707" s="2" t="s">
        <v>706</v>
      </c>
      <c r="B707" s="2" t="str">
        <f t="shared" ref="B707:B770" si="11">TRIM(A707)</f>
        <v>RX Voies lacrymales</v>
      </c>
      <c r="C707">
        <v>1</v>
      </c>
      <c r="D707">
        <v>1</v>
      </c>
      <c r="V707">
        <v>2</v>
      </c>
    </row>
    <row r="708" spans="1:22" x14ac:dyDescent="0.3">
      <c r="A708" s="2" t="s">
        <v>707</v>
      </c>
      <c r="B708" s="2" t="str">
        <f t="shared" si="11"/>
        <v>US Jambe gauche avec Infiltration</v>
      </c>
      <c r="U708">
        <v>2</v>
      </c>
      <c r="V708">
        <v>2</v>
      </c>
    </row>
    <row r="709" spans="1:22" x14ac:dyDescent="0.3">
      <c r="A709" s="2" t="s">
        <v>708</v>
      </c>
      <c r="B709" s="2" t="str">
        <f t="shared" si="11"/>
        <v>RX Veine viscérale simple</v>
      </c>
      <c r="M709">
        <v>1</v>
      </c>
      <c r="U709">
        <v>1</v>
      </c>
      <c r="V709">
        <v>2</v>
      </c>
    </row>
    <row r="710" spans="1:22" x14ac:dyDescent="0.3">
      <c r="A710" s="2" t="s">
        <v>709</v>
      </c>
      <c r="B710" s="2" t="str">
        <f t="shared" si="11"/>
        <v>US Endovaginale</v>
      </c>
      <c r="K710">
        <v>1</v>
      </c>
      <c r="O710">
        <v>1</v>
      </c>
      <c r="V710">
        <v>2</v>
      </c>
    </row>
    <row r="711" spans="1:22" x14ac:dyDescent="0.3">
      <c r="A711" s="2" t="s">
        <v>710</v>
      </c>
      <c r="B711" s="2" t="str">
        <f t="shared" si="11"/>
        <v>RX Dilatation 1 artère + stent éventuel</v>
      </c>
      <c r="J711">
        <v>2</v>
      </c>
      <c r="V711">
        <v>2</v>
      </c>
    </row>
    <row r="712" spans="1:22" x14ac:dyDescent="0.3">
      <c r="A712" s="2" t="s">
        <v>711</v>
      </c>
      <c r="B712" s="2" t="str">
        <f t="shared" si="11"/>
        <v>RX Cathé percutané voie biliaire</v>
      </c>
      <c r="L712">
        <v>2</v>
      </c>
      <c r="V712">
        <v>2</v>
      </c>
    </row>
    <row r="713" spans="1:22" x14ac:dyDescent="0.3">
      <c r="A713" s="2" t="s">
        <v>712</v>
      </c>
      <c r="B713" s="2" t="str">
        <f t="shared" si="11"/>
        <v>PACE CEE pour ARCA</v>
      </c>
      <c r="Q713">
        <v>2</v>
      </c>
      <c r="V713">
        <v>2</v>
      </c>
    </row>
    <row r="714" spans="1:22" x14ac:dyDescent="0.3">
      <c r="A714" s="2" t="s">
        <v>713</v>
      </c>
      <c r="B714" s="2" t="str">
        <f t="shared" si="11"/>
        <v>PACE Implant electr. ventriculaire pace</v>
      </c>
      <c r="O714">
        <v>1</v>
      </c>
      <c r="T714">
        <v>1</v>
      </c>
      <c r="V714">
        <v>2</v>
      </c>
    </row>
    <row r="715" spans="1:22" x14ac:dyDescent="0.3">
      <c r="A715" s="2" t="s">
        <v>714</v>
      </c>
      <c r="B715" s="2" t="str">
        <f t="shared" si="11"/>
        <v>PONCTION Cysto Permictionnelle/sus-pub</v>
      </c>
      <c r="P715">
        <v>2</v>
      </c>
      <c r="V715">
        <v>2</v>
      </c>
    </row>
    <row r="716" spans="1:22" x14ac:dyDescent="0.3">
      <c r="A716" s="2" t="s">
        <v>715</v>
      </c>
      <c r="B716" s="2" t="str">
        <f t="shared" si="11"/>
        <v>RX AngioD A Viscérales multiples</v>
      </c>
      <c r="U716">
        <v>2</v>
      </c>
      <c r="V716">
        <v>2</v>
      </c>
    </row>
    <row r="717" spans="1:22" x14ac:dyDescent="0.3">
      <c r="A717" s="2" t="s">
        <v>716</v>
      </c>
      <c r="B717" s="2" t="str">
        <f t="shared" si="11"/>
        <v>DOPP Pancréas</v>
      </c>
      <c r="I717">
        <v>1</v>
      </c>
      <c r="K717">
        <v>1</v>
      </c>
      <c r="V717">
        <v>2</v>
      </c>
    </row>
    <row r="718" spans="1:22" x14ac:dyDescent="0.3">
      <c r="A718" s="2" t="s">
        <v>717</v>
      </c>
      <c r="B718" s="2" t="str">
        <f t="shared" si="11"/>
        <v>IRM nerfs trijumeaux</v>
      </c>
      <c r="I718">
        <v>1</v>
      </c>
      <c r="R718">
        <v>1</v>
      </c>
      <c r="V718">
        <v>2</v>
      </c>
    </row>
    <row r="719" spans="1:22" x14ac:dyDescent="0.3">
      <c r="A719" s="2" t="s">
        <v>718</v>
      </c>
      <c r="B719" s="2" t="str">
        <f t="shared" si="11"/>
        <v>RX AngioD 1 membre</v>
      </c>
      <c r="U719">
        <v>2</v>
      </c>
      <c r="V719">
        <v>2</v>
      </c>
    </row>
    <row r="720" spans="1:22" x14ac:dyDescent="0.3">
      <c r="A720" s="2" t="s">
        <v>719</v>
      </c>
      <c r="B720" s="2" t="str">
        <f t="shared" si="11"/>
        <v>PACE Drainage hématome</v>
      </c>
      <c r="T720">
        <v>2</v>
      </c>
      <c r="V720">
        <v>2</v>
      </c>
    </row>
    <row r="721" spans="1:22" x14ac:dyDescent="0.3">
      <c r="A721" s="2" t="s">
        <v>720</v>
      </c>
      <c r="B721" s="2" t="str">
        <f t="shared" si="11"/>
        <v>DOPP Cuisse - Fesse</v>
      </c>
      <c r="D721">
        <v>1</v>
      </c>
      <c r="G721">
        <v>1</v>
      </c>
      <c r="V721">
        <v>2</v>
      </c>
    </row>
    <row r="722" spans="1:22" x14ac:dyDescent="0.3">
      <c r="A722" s="2" t="s">
        <v>721</v>
      </c>
      <c r="B722" s="2" t="str">
        <f t="shared" si="11"/>
        <v>CT Entéroclyse</v>
      </c>
      <c r="C722">
        <v>1</v>
      </c>
      <c r="D722">
        <v>1</v>
      </c>
      <c r="V722">
        <v>2</v>
      </c>
    </row>
    <row r="723" spans="1:22" x14ac:dyDescent="0.3">
      <c r="A723" s="2" t="s">
        <v>722</v>
      </c>
      <c r="B723" s="2" t="str">
        <f t="shared" si="11"/>
        <v>CT PolyTrauma</v>
      </c>
      <c r="U723">
        <v>2</v>
      </c>
      <c r="V723">
        <v>2</v>
      </c>
    </row>
    <row r="724" spans="1:22" x14ac:dyDescent="0.3">
      <c r="A724" s="2" t="s">
        <v>723</v>
      </c>
      <c r="B724" s="2" t="str">
        <f t="shared" si="11"/>
        <v>CORO Ponction pericardique</v>
      </c>
      <c r="P724">
        <v>1</v>
      </c>
      <c r="Q724">
        <v>1</v>
      </c>
      <c r="V724">
        <v>2</v>
      </c>
    </row>
    <row r="725" spans="1:22" x14ac:dyDescent="0.3">
      <c r="A725" s="2" t="s">
        <v>724</v>
      </c>
      <c r="B725" s="2" t="str">
        <f t="shared" si="11"/>
        <v>CORO Angioseal</v>
      </c>
      <c r="N725">
        <v>2</v>
      </c>
      <c r="V725">
        <v>2</v>
      </c>
    </row>
    <row r="726" spans="1:22" x14ac:dyDescent="0.3">
      <c r="A726" s="2" t="s">
        <v>725</v>
      </c>
      <c r="B726" s="2" t="str">
        <f t="shared" si="11"/>
        <v>CT Tendon - Muscle</v>
      </c>
      <c r="G726">
        <v>1</v>
      </c>
      <c r="O726">
        <v>1</v>
      </c>
      <c r="V726">
        <v>2</v>
      </c>
    </row>
    <row r="727" spans="1:22" x14ac:dyDescent="0.3">
      <c r="A727" s="2" t="s">
        <v>726</v>
      </c>
      <c r="B727" s="2" t="str">
        <f t="shared" si="11"/>
        <v>BIOPSIE Colonne cervicale</v>
      </c>
      <c r="E727">
        <v>1</v>
      </c>
      <c r="K727">
        <v>1</v>
      </c>
      <c r="V727">
        <v>2</v>
      </c>
    </row>
    <row r="728" spans="1:22" x14ac:dyDescent="0.3">
      <c r="A728" s="2" t="s">
        <v>727</v>
      </c>
      <c r="B728" s="2" t="str">
        <f t="shared" si="11"/>
        <v>CYTO Clip (avec 688472 - 688483)</v>
      </c>
      <c r="K728">
        <v>2</v>
      </c>
      <c r="V728">
        <v>2</v>
      </c>
    </row>
    <row r="729" spans="1:22" x14ac:dyDescent="0.3">
      <c r="A729" s="2" t="s">
        <v>728</v>
      </c>
      <c r="B729" s="2" t="str">
        <f t="shared" si="11"/>
        <v>CT Cholangio-CT</v>
      </c>
      <c r="E729">
        <v>2</v>
      </c>
      <c r="V729">
        <v>2</v>
      </c>
    </row>
    <row r="730" spans="1:22" x14ac:dyDescent="0.3">
      <c r="A730" s="2" t="s">
        <v>729</v>
      </c>
      <c r="B730" s="2" t="str">
        <f t="shared" si="11"/>
        <v>CORO Angio digitale aorte thor/abdo</v>
      </c>
      <c r="Q730">
        <v>1</v>
      </c>
      <c r="T730">
        <v>1</v>
      </c>
      <c r="V730">
        <v>2</v>
      </c>
    </row>
    <row r="731" spans="1:22" x14ac:dyDescent="0.3">
      <c r="A731" s="2" t="s">
        <v>730</v>
      </c>
      <c r="B731" s="2" t="str">
        <f t="shared" si="11"/>
        <v>Thorax Rx</v>
      </c>
      <c r="M731">
        <v>1</v>
      </c>
      <c r="V731">
        <v>1</v>
      </c>
    </row>
    <row r="732" spans="1:22" x14ac:dyDescent="0.3">
      <c r="A732" s="2" t="s">
        <v>731</v>
      </c>
      <c r="B732" s="2" t="str">
        <f t="shared" si="11"/>
        <v>US Biopsie osseuse à l'aiguille</v>
      </c>
      <c r="U732">
        <v>1</v>
      </c>
      <c r="V732">
        <v>1</v>
      </c>
    </row>
    <row r="733" spans="1:22" x14ac:dyDescent="0.3">
      <c r="A733" s="2" t="s">
        <v>732</v>
      </c>
      <c r="B733" s="2" t="str">
        <f t="shared" si="11"/>
        <v>US Fémur droit avec Infiltration</v>
      </c>
      <c r="U733">
        <v>1</v>
      </c>
      <c r="V733">
        <v>1</v>
      </c>
    </row>
    <row r="734" spans="1:22" x14ac:dyDescent="0.3">
      <c r="A734" s="2" t="s">
        <v>733</v>
      </c>
      <c r="B734" s="2" t="str">
        <f t="shared" si="11"/>
        <v>STEREO Marquage Canal Ponction</v>
      </c>
      <c r="K734">
        <v>1</v>
      </c>
      <c r="V734">
        <v>1</v>
      </c>
    </row>
    <row r="735" spans="1:22" x14ac:dyDescent="0.3">
      <c r="A735" s="2" t="s">
        <v>734</v>
      </c>
      <c r="B735" s="2" t="str">
        <f t="shared" si="11"/>
        <v>RX Infiltration Interapophysaire 1 nivea</v>
      </c>
      <c r="U735">
        <v>1</v>
      </c>
      <c r="V735">
        <v>1</v>
      </c>
    </row>
    <row r="736" spans="1:22" x14ac:dyDescent="0.3">
      <c r="A736" s="2" t="s">
        <v>735</v>
      </c>
      <c r="B736" s="2" t="str">
        <f t="shared" si="11"/>
        <v>US Fémur gauche avec Infiltration</v>
      </c>
      <c r="U736">
        <v>1</v>
      </c>
      <c r="V736">
        <v>1</v>
      </c>
    </row>
    <row r="737" spans="1:22" x14ac:dyDescent="0.3">
      <c r="A737" s="2" t="s">
        <v>736</v>
      </c>
      <c r="B737" s="2" t="str">
        <f t="shared" si="11"/>
        <v>US Endovaginal</v>
      </c>
      <c r="H737">
        <v>1</v>
      </c>
      <c r="V737">
        <v>1</v>
      </c>
    </row>
    <row r="738" spans="1:22" x14ac:dyDescent="0.3">
      <c r="A738" s="2" t="s">
        <v>737</v>
      </c>
      <c r="B738" s="2" t="str">
        <f t="shared" si="11"/>
        <v>RX TEST Nouveau descriptif</v>
      </c>
      <c r="L738">
        <v>1</v>
      </c>
      <c r="V738">
        <v>1</v>
      </c>
    </row>
    <row r="739" spans="1:22" x14ac:dyDescent="0.3">
      <c r="A739" s="2" t="s">
        <v>738</v>
      </c>
      <c r="B739" s="2" t="str">
        <f t="shared" si="11"/>
        <v>US Ponction evacuatrice pleuresie</v>
      </c>
      <c r="U739">
        <v>1</v>
      </c>
      <c r="V739">
        <v>1</v>
      </c>
    </row>
    <row r="740" spans="1:22" x14ac:dyDescent="0.3">
      <c r="A740" s="2" t="s">
        <v>739</v>
      </c>
      <c r="B740" s="2" t="str">
        <f t="shared" si="11"/>
        <v>RX Phlébo par KT VC</v>
      </c>
      <c r="T740">
        <v>1</v>
      </c>
      <c r="V740">
        <v>1</v>
      </c>
    </row>
    <row r="741" spans="1:22" x14ac:dyDescent="0.3">
      <c r="A741" s="2" t="s">
        <v>740</v>
      </c>
      <c r="B741" s="2" t="str">
        <f t="shared" si="11"/>
        <v>Mammotest Lect 2 ou 3</v>
      </c>
      <c r="C741">
        <v>1</v>
      </c>
      <c r="V741">
        <v>1</v>
      </c>
    </row>
    <row r="742" spans="1:22" x14ac:dyDescent="0.3">
      <c r="A742" s="2" t="s">
        <v>741</v>
      </c>
      <c r="B742" s="2" t="str">
        <f t="shared" si="11"/>
        <v>RX AngioD VD et/ou A.pulmonaire</v>
      </c>
      <c r="U742">
        <v>1</v>
      </c>
      <c r="V742">
        <v>1</v>
      </c>
    </row>
    <row r="743" spans="1:22" x14ac:dyDescent="0.3">
      <c r="A743" s="2" t="s">
        <v>742</v>
      </c>
      <c r="B743" s="2" t="str">
        <f t="shared" si="11"/>
        <v>RX Glandes Salivaires</v>
      </c>
      <c r="D743">
        <v>1</v>
      </c>
      <c r="V743">
        <v>1</v>
      </c>
    </row>
    <row r="744" spans="1:22" x14ac:dyDescent="0.3">
      <c r="A744" s="2" t="s">
        <v>743</v>
      </c>
      <c r="B744" s="2" t="str">
        <f t="shared" si="11"/>
        <v>RX Angio digitale aorte thor/abdo</v>
      </c>
      <c r="T744">
        <v>1</v>
      </c>
      <c r="V744">
        <v>1</v>
      </c>
    </row>
    <row r="745" spans="1:22" x14ac:dyDescent="0.3">
      <c r="A745" s="2" t="s">
        <v>744</v>
      </c>
      <c r="B745" s="2" t="str">
        <f t="shared" si="11"/>
        <v>RX Biopsie scrotum</v>
      </c>
      <c r="U745">
        <v>1</v>
      </c>
      <c r="V745">
        <v>1</v>
      </c>
    </row>
    <row r="746" spans="1:22" x14ac:dyDescent="0.3">
      <c r="A746" s="2" t="s">
        <v>745</v>
      </c>
      <c r="B746" s="2" t="str">
        <f t="shared" si="11"/>
        <v>RX Dilatation VCS</v>
      </c>
      <c r="N746">
        <v>1</v>
      </c>
      <c r="V746">
        <v>1</v>
      </c>
    </row>
    <row r="747" spans="1:22" x14ac:dyDescent="0.3">
      <c r="A747" s="2" t="s">
        <v>746</v>
      </c>
      <c r="B747" s="2" t="str">
        <f t="shared" si="11"/>
        <v>IRM Glandes Salivaires</v>
      </c>
      <c r="K747">
        <v>1</v>
      </c>
      <c r="V747">
        <v>1</v>
      </c>
    </row>
    <row r="748" spans="1:22" x14ac:dyDescent="0.3">
      <c r="A748" s="2" t="s">
        <v>747</v>
      </c>
      <c r="B748" s="2" t="str">
        <f t="shared" si="11"/>
        <v>DOPP Rate</v>
      </c>
      <c r="R748">
        <v>1</v>
      </c>
      <c r="V748">
        <v>1</v>
      </c>
    </row>
    <row r="749" spans="1:22" x14ac:dyDescent="0.3">
      <c r="A749" s="2" t="s">
        <v>748</v>
      </c>
      <c r="B749" s="2" t="str">
        <f t="shared" si="11"/>
        <v>RX Angioplastie + stenting veineux</v>
      </c>
      <c r="K749">
        <v>1</v>
      </c>
      <c r="V749">
        <v>1</v>
      </c>
    </row>
    <row r="750" spans="1:22" x14ac:dyDescent="0.3">
      <c r="A750" s="2" t="s">
        <v>749</v>
      </c>
      <c r="B750" s="2" t="str">
        <f t="shared" si="11"/>
        <v>RX Coude droit avec infiltration</v>
      </c>
      <c r="Q750">
        <v>1</v>
      </c>
      <c r="V750">
        <v>1</v>
      </c>
    </row>
    <row r="751" spans="1:22" x14ac:dyDescent="0.3">
      <c r="A751" s="2" t="s">
        <v>750</v>
      </c>
      <c r="B751" s="2" t="str">
        <f t="shared" si="11"/>
        <v>INTERVENT Marquage sous IRM</v>
      </c>
      <c r="L751">
        <v>1</v>
      </c>
      <c r="V751">
        <v>1</v>
      </c>
    </row>
    <row r="752" spans="1:22" x14ac:dyDescent="0.3">
      <c r="A752" s="2" t="s">
        <v>751</v>
      </c>
      <c r="B752" s="2" t="str">
        <f t="shared" si="11"/>
        <v>IRM Marquage sous IRM</v>
      </c>
      <c r="L752">
        <v>1</v>
      </c>
      <c r="V752">
        <v>1</v>
      </c>
    </row>
    <row r="753" spans="1:22" x14ac:dyDescent="0.3">
      <c r="A753" s="2" t="s">
        <v>752</v>
      </c>
      <c r="B753" s="2" t="str">
        <f t="shared" si="11"/>
        <v>IRM Rate</v>
      </c>
      <c r="N753">
        <v>1</v>
      </c>
      <c r="V753">
        <v>1</v>
      </c>
    </row>
    <row r="754" spans="1:22" x14ac:dyDescent="0.3">
      <c r="A754" s="2" t="s">
        <v>753</v>
      </c>
      <c r="B754" s="2" t="str">
        <f t="shared" si="11"/>
        <v>RX Coude gauche avec infiltration</v>
      </c>
      <c r="Q754">
        <v>1</v>
      </c>
      <c r="V754">
        <v>1</v>
      </c>
    </row>
    <row r="755" spans="1:22" x14ac:dyDescent="0.3">
      <c r="A755" s="2" t="s">
        <v>754</v>
      </c>
      <c r="B755" s="2" t="str">
        <f t="shared" si="11"/>
        <v>IRM Aorte</v>
      </c>
      <c r="K755">
        <v>1</v>
      </c>
      <c r="V755">
        <v>1</v>
      </c>
    </row>
    <row r="756" spans="1:22" x14ac:dyDescent="0.3">
      <c r="A756" s="2" t="s">
        <v>755</v>
      </c>
      <c r="B756" s="2" t="str">
        <f t="shared" si="11"/>
        <v>IRM Angioscanner des artères pulmonaires</v>
      </c>
      <c r="R756">
        <v>1</v>
      </c>
      <c r="V756">
        <v>1</v>
      </c>
    </row>
    <row r="757" spans="1:22" x14ac:dyDescent="0.3">
      <c r="A757" s="2" t="s">
        <v>756</v>
      </c>
      <c r="B757" s="2" t="str">
        <f t="shared" si="11"/>
        <v>IRM Creux Poplité</v>
      </c>
      <c r="P757">
        <v>1</v>
      </c>
      <c r="V757">
        <v>1</v>
      </c>
    </row>
    <row r="758" spans="1:22" x14ac:dyDescent="0.3">
      <c r="A758" s="2" t="s">
        <v>757</v>
      </c>
      <c r="B758" s="2" t="str">
        <f t="shared" si="11"/>
        <v>CT Creux Poplité</v>
      </c>
      <c r="T758">
        <v>1</v>
      </c>
      <c r="V758">
        <v>1</v>
      </c>
    </row>
    <row r="759" spans="1:22" x14ac:dyDescent="0.3">
      <c r="A759" s="2" t="s">
        <v>758</v>
      </c>
      <c r="B759" s="2" t="str">
        <f t="shared" si="11"/>
        <v>CT Tendon Achille</v>
      </c>
      <c r="E759">
        <v>1</v>
      </c>
      <c r="V759">
        <v>1</v>
      </c>
    </row>
    <row r="760" spans="1:22" x14ac:dyDescent="0.3">
      <c r="A760" s="2" t="s">
        <v>759</v>
      </c>
      <c r="B760" s="2" t="str">
        <f t="shared" si="11"/>
        <v>CT CBCT Membre inférieur</v>
      </c>
      <c r="U760">
        <v>1</v>
      </c>
      <c r="V760">
        <v>1</v>
      </c>
    </row>
    <row r="761" spans="1:22" x14ac:dyDescent="0.3">
      <c r="A761" s="2" t="s">
        <v>760</v>
      </c>
      <c r="B761" s="2" t="str">
        <f t="shared" si="11"/>
        <v>CT Prothèse biliaire percutanée</v>
      </c>
      <c r="T761">
        <v>1</v>
      </c>
      <c r="V761">
        <v>1</v>
      </c>
    </row>
    <row r="762" spans="1:22" x14ac:dyDescent="0.3">
      <c r="A762" s="2" t="s">
        <v>761</v>
      </c>
      <c r="B762" s="2" t="str">
        <f t="shared" si="11"/>
        <v>BIOPSIE Sacro-iliaques</v>
      </c>
      <c r="K762">
        <v>1</v>
      </c>
      <c r="V762">
        <v>1</v>
      </c>
    </row>
    <row r="763" spans="1:22" x14ac:dyDescent="0.3">
      <c r="A763" s="2" t="s">
        <v>762</v>
      </c>
      <c r="B763" s="2" t="str">
        <f t="shared" si="11"/>
        <v>ARTHRO IRM Coude gauche</v>
      </c>
      <c r="U763">
        <v>1</v>
      </c>
      <c r="V763">
        <v>1</v>
      </c>
    </row>
    <row r="764" spans="1:22" x14ac:dyDescent="0.3">
      <c r="A764" s="2" t="s">
        <v>763</v>
      </c>
      <c r="B764" s="2" t="str">
        <f t="shared" si="11"/>
        <v>ARTHRO IRM Genou gauche</v>
      </c>
      <c r="U764">
        <v>1</v>
      </c>
      <c r="V764">
        <v>1</v>
      </c>
    </row>
    <row r="765" spans="1:22" x14ac:dyDescent="0.3">
      <c r="A765" s="2" t="s">
        <v>764</v>
      </c>
      <c r="B765" s="2" t="str">
        <f t="shared" si="11"/>
        <v>CT1n Col cervicale</v>
      </c>
      <c r="I765">
        <v>1</v>
      </c>
      <c r="V765">
        <v>1</v>
      </c>
    </row>
    <row r="766" spans="1:22" x14ac:dyDescent="0.3">
      <c r="A766" s="2" t="s">
        <v>765</v>
      </c>
      <c r="B766" s="2" t="str">
        <f t="shared" si="11"/>
        <v>DISCO Colonne cervicale</v>
      </c>
      <c r="T766">
        <v>1</v>
      </c>
      <c r="V766">
        <v>1</v>
      </c>
    </row>
    <row r="767" spans="1:22" x14ac:dyDescent="0.3">
      <c r="A767" s="2" t="s">
        <v>766</v>
      </c>
      <c r="B767" s="2" t="str">
        <f t="shared" si="11"/>
        <v>CT Prothèse Urétérale</v>
      </c>
      <c r="T767">
        <v>1</v>
      </c>
      <c r="V767">
        <v>1</v>
      </c>
    </row>
    <row r="768" spans="1:22" x14ac:dyDescent="0.3">
      <c r="A768" s="2" t="s">
        <v>767</v>
      </c>
      <c r="B768" s="2" t="str">
        <f t="shared" si="11"/>
        <v>CORO Angio VD ou AP</v>
      </c>
      <c r="U768">
        <v>1</v>
      </c>
      <c r="V768">
        <v>1</v>
      </c>
    </row>
    <row r="769" spans="1:22" x14ac:dyDescent="0.3">
      <c r="A769" s="2" t="s">
        <v>768</v>
      </c>
      <c r="B769" s="2" t="str">
        <f t="shared" si="11"/>
        <v>CONS Consultation Spéc. Non Accrédité</v>
      </c>
      <c r="T769">
        <v>1</v>
      </c>
      <c r="V769">
        <v>1</v>
      </c>
    </row>
    <row r="770" spans="1:22" x14ac:dyDescent="0.3">
      <c r="A770" s="2" t="s">
        <v>769</v>
      </c>
      <c r="B770" s="2" t="str">
        <f t="shared" si="11"/>
        <v>BIOPSIE Colonne dorsale</v>
      </c>
      <c r="Q770">
        <v>1</v>
      </c>
      <c r="V770">
        <v>1</v>
      </c>
    </row>
    <row r="771" spans="1:22" x14ac:dyDescent="0.3">
      <c r="A771" s="2" t="s">
        <v>770</v>
      </c>
      <c r="B771" s="2" t="str">
        <f t="shared" ref="B771:B774" si="12">TRIM(A771)</f>
        <v>CT Reca/Thrombo ART/VEINE + STROKE</v>
      </c>
      <c r="T771">
        <v>1</v>
      </c>
      <c r="V771">
        <v>1</v>
      </c>
    </row>
    <row r="772" spans="1:22" x14ac:dyDescent="0.3">
      <c r="A772" s="2" t="s">
        <v>771</v>
      </c>
      <c r="B772" s="2" t="str">
        <f t="shared" si="12"/>
        <v>CT Scanner Rectal</v>
      </c>
      <c r="E772">
        <v>1</v>
      </c>
      <c r="V772">
        <v>1</v>
      </c>
    </row>
    <row r="773" spans="1:22" x14ac:dyDescent="0.3">
      <c r="A773" s="2" t="s">
        <v>772</v>
      </c>
      <c r="B773" s="2" t="str">
        <f t="shared" si="12"/>
        <v>CT1n Infilt. Interapophysaire 1 niveau</v>
      </c>
      <c r="L773">
        <v>1</v>
      </c>
      <c r="V773">
        <v>1</v>
      </c>
    </row>
    <row r="774" spans="1:22" x14ac:dyDescent="0.3">
      <c r="A774" s="2" t="s">
        <v>773</v>
      </c>
      <c r="B774" s="2" t="str">
        <f t="shared" si="12"/>
        <v>CT Nephrostomie HDJ</v>
      </c>
      <c r="U774">
        <v>1</v>
      </c>
      <c r="V774">
        <v>1</v>
      </c>
    </row>
    <row r="775" spans="1:22" x14ac:dyDescent="0.3">
      <c r="A775" s="3" t="s">
        <v>0</v>
      </c>
      <c r="B775" s="3" t="s">
        <v>0</v>
      </c>
      <c r="C775" s="4">
        <v>79324</v>
      </c>
      <c r="D775" s="4">
        <v>87853</v>
      </c>
      <c r="E775" s="4">
        <v>88663</v>
      </c>
      <c r="F775" s="4">
        <v>90310</v>
      </c>
      <c r="G775" s="4">
        <v>92602</v>
      </c>
      <c r="H775" s="4">
        <v>101195</v>
      </c>
      <c r="I775" s="4">
        <v>115124</v>
      </c>
      <c r="J775" s="4">
        <v>116471</v>
      </c>
      <c r="K775" s="4">
        <v>143436</v>
      </c>
      <c r="L775" s="4">
        <v>149111</v>
      </c>
      <c r="M775" s="4">
        <v>153063</v>
      </c>
      <c r="N775" s="4">
        <v>150028</v>
      </c>
      <c r="O775" s="4">
        <v>165561</v>
      </c>
      <c r="P775" s="4">
        <v>178321</v>
      </c>
      <c r="Q775" s="4">
        <v>175961</v>
      </c>
      <c r="R775" s="4">
        <v>177613</v>
      </c>
      <c r="S775" s="4">
        <v>145662</v>
      </c>
      <c r="T775" s="4">
        <v>165849</v>
      </c>
      <c r="U775" s="4">
        <v>173400</v>
      </c>
      <c r="V775" s="4">
        <v>2549556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ISAAC la198416</dc:creator>
  <cp:lastModifiedBy>Antoine ISAAC la198416</cp:lastModifiedBy>
  <dcterms:created xsi:type="dcterms:W3CDTF">2023-11-27T10:12:23Z</dcterms:created>
  <dcterms:modified xsi:type="dcterms:W3CDTF">2023-11-29T10:04:19Z</dcterms:modified>
</cp:coreProperties>
</file>