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/>
  <mc:AlternateContent xmlns:mc="http://schemas.openxmlformats.org/markup-compatibility/2006">
    <mc:Choice Requires="x15">
      <x15ac:absPath xmlns:x15ac="http://schemas.microsoft.com/office/spreadsheetml/2010/11/ac" url="/Users/Antoine/Documents/Centrale/smartETL/"/>
    </mc:Choice>
  </mc:AlternateContent>
  <xr:revisionPtr revIDLastSave="8" documentId="8_{D5FC211C-0185-8640-A728-5E1EE8E87F9A}" xr6:coauthVersionLast="47" xr6:coauthVersionMax="47" xr10:uidLastSave="{4903F030-DC39-41AA-909E-8B3A13FDB4A0}"/>
  <bookViews>
    <workbookView xWindow="1060" yWindow="820" windowWidth="28100" windowHeight="17440" xr2:uid="{5D3B0172-6B2F-6843-9720-2B0BDB2E142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3" i="1"/>
  <c r="E4" i="1"/>
  <c r="E5" i="1"/>
  <c r="E6" i="1"/>
  <c r="E8" i="1"/>
  <c r="E9" i="1"/>
  <c r="E10" i="1"/>
  <c r="E2" i="1"/>
</calcChain>
</file>

<file path=xl/sharedStrings.xml><?xml version="1.0" encoding="utf-8"?>
<sst xmlns="http://schemas.openxmlformats.org/spreadsheetml/2006/main" count="34" uniqueCount="30">
  <si>
    <t>Risque</t>
  </si>
  <si>
    <t>F</t>
  </si>
  <si>
    <t>G</t>
  </si>
  <si>
    <t>D</t>
  </si>
  <si>
    <t>C</t>
  </si>
  <si>
    <t>Solution préventive</t>
  </si>
  <si>
    <t>Solution curative/palliative</t>
  </si>
  <si>
    <t>Tension au sein du groupe</t>
  </si>
  <si>
    <t>Communiquer et être à l’écoute. Respecter l’avis de chacun. Définir des valeurs communes à respecter au sein du groupe.</t>
  </si>
  <si>
    <t>Désigner un médiateur, interne ou externe au groupe, pour désamorcer la situation et rétablir un climat constructif au sein du groupe.</t>
  </si>
  <si>
    <t>Démotivation du groupe</t>
  </si>
  <si>
    <t>Choisir des tâches qui nous intéressent. Maintenir une bonne ambiance au sein du groupe. Rester soudés et ne pas laisser quelqu’un à l’écart.</t>
  </si>
  <si>
    <t>Évoquer les éventuelles baisses de motivation et réagir. Utiliser le collectif comme force.</t>
  </si>
  <si>
    <t>Manque de données</t>
  </si>
  <si>
    <t>Demander d’avoir les données dès les premières semaines du projet.</t>
  </si>
  <si>
    <t>Générer un jeu de données factice en dernière mesure.</t>
  </si>
  <si>
    <t>Non gratuité inattendue d’un outil utilisé</t>
  </si>
  <si>
    <t>Privilégier des outils open source.</t>
  </si>
  <si>
    <t>Changer d’outil dans la mesure du possible.</t>
  </si>
  <si>
    <t>Perte de contact avec l’entreprise</t>
  </si>
  <si>
    <t>Avoir des points réguliers avec l’entreprise. Avoir le contact de plusieurs personnes internes au cas où le contact privilégié ne serait plus joignable.</t>
  </si>
  <si>
    <t>S’appuyer sur la direction de CentraleSupélec en cas de problème majeur.</t>
  </si>
  <si>
    <t>Vol de données et/ou de matériels</t>
  </si>
  <si>
    <t>Enregistrer notre travail sur des espaces collaboratifs (Gitlab, Notion). Faire des sauvegardes supplémentaires deux fois par mois en désignant un responsable sauvegarde.</t>
  </si>
  <si>
    <t>Aucune.</t>
  </si>
  <si>
    <t>Absence prolongée d’un membre du groupe</t>
  </si>
  <si>
    <t>Bien répartir les tâches pour éviter qu’une personne soit seule sur une dimension du projet.</t>
  </si>
  <si>
    <t>Réaffecter les tâches rapidement.</t>
  </si>
  <si>
    <t>Perte du travail réalisé</t>
  </si>
  <si>
    <t>Faillite de l’entreprise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</si>
</sst>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Monaco"/>
      <family val="2"/>
    </font>
    <font>
      <b/>
      <sz val="14"/>
      <color rgb="FF000000"/>
      <name val="Aptos"/>
    </font>
    <font>
      <sz val="14"/>
      <color theme="1"/>
      <name val="Aptos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justify" vertical="center" wrapText="1"/>
    </xf>
    <xf numFmtId="0" fontId="2" fillId="0" borderId="9" xfId="0" applyFont="1" applyBorder="1" applyAlignment="1">
      <alignment horizontal="justify" vertic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"/>
        <scheme val="none"/>
      </font>
      <alignment horizontal="justify" vertical="center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"/>
        <scheme val="none"/>
      </font>
      <alignment horizontal="justify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"/>
        <scheme val="none"/>
      </font>
      <alignment horizontal="justify" vertical="center" textRotation="0" wrapText="1" indent="0" justifyLastLine="0" shrinkToFit="0" readingOrder="0"/>
      <border diagonalUp="0" diagonalDown="0" outline="0">
        <left/>
        <right/>
        <top/>
        <bottom style="medium">
          <color rgb="FF000000"/>
        </bottom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"/>
        <scheme val="none"/>
      </font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ptos"/>
        <scheme val="none"/>
      </font>
      <fill>
        <patternFill patternType="solid">
          <fgColor indexed="64"/>
          <bgColor rgb="FFBFBFBF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D098CB-6D4A-7741-B4A1-54922094B15A}" name="Table1" displayName="Table1" ref="A1:G10" totalsRowShown="0" headerRowDxfId="10" dataDxfId="9" headerRowBorderDxfId="7" tableBorderDxfId="8">
  <autoFilter ref="A1:G10" xr:uid="{83D098CB-6D4A-7741-B4A1-54922094B15A}"/>
  <sortState xmlns:xlrd2="http://schemas.microsoft.com/office/spreadsheetml/2017/richdata2" ref="A2:G10">
    <sortCondition descending="1" ref="E1:E10"/>
  </sortState>
  <tableColumns count="7">
    <tableColumn id="1" xr3:uid="{4F342F73-5F27-F549-AD7C-39343C7BF8A8}" name="Risque" dataDxfId="6"/>
    <tableColumn id="2" xr3:uid="{5706C24A-DE17-DB41-BDF7-49AE574F24AF}" name="F" dataDxfId="5"/>
    <tableColumn id="3" xr3:uid="{555659F0-28D2-C641-AAD6-97EF437D72EF}" name="G" dataDxfId="4"/>
    <tableColumn id="4" xr3:uid="{E5EA39A3-C233-1E4F-A689-6897419F1671}" name="D" dataDxfId="3"/>
    <tableColumn id="5" xr3:uid="{BFE8873B-1C54-7D44-8E88-B904BEC31AE0}" name="C" dataDxfId="2">
      <calculatedColumnFormula>Table1[[#This Row],[F]]*Table1[[#This Row],[G]]*Table1[[#This Row],[D]]</calculatedColumnFormula>
    </tableColumn>
    <tableColumn id="6" xr3:uid="{EC29DC8E-004F-134F-B24B-884C07E3D57D}" name="Solution préventive" dataDxfId="1"/>
    <tableColumn id="7" xr3:uid="{D59A89B3-C941-2C4C-8538-A61A6E2EF0A3}" name="Solution curative/palliativ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947E-544B-1C46-9C34-15FEEDA10F25}">
  <dimension ref="A1:G10"/>
  <sheetViews>
    <sheetView tabSelected="1" workbookViewId="0">
      <selection activeCell="A10" sqref="A10"/>
    </sheetView>
  </sheetViews>
  <sheetFormatPr defaultColWidth="11.5546875" defaultRowHeight="15.95"/>
  <cols>
    <col min="1" max="1" width="25.88671875" customWidth="1"/>
    <col min="2" max="2" width="6.109375" bestFit="1" customWidth="1"/>
    <col min="3" max="5" width="6.44140625" bestFit="1" customWidth="1"/>
    <col min="6" max="6" width="60.6640625" customWidth="1"/>
    <col min="7" max="7" width="48.44140625" customWidth="1"/>
  </cols>
  <sheetData>
    <row r="1" spans="1:7" ht="2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54.75">
      <c r="A2" s="3" t="s">
        <v>7</v>
      </c>
      <c r="B2" s="4">
        <v>3</v>
      </c>
      <c r="C2" s="4">
        <v>8</v>
      </c>
      <c r="D2" s="4">
        <v>5</v>
      </c>
      <c r="E2" s="4">
        <f>Table1[[#This Row],[F]]*Table1[[#This Row],[G]]*Table1[[#This Row],[D]]</f>
        <v>120</v>
      </c>
      <c r="F2" s="3" t="s">
        <v>8</v>
      </c>
      <c r="G2" s="5" t="s">
        <v>9</v>
      </c>
    </row>
    <row r="3" spans="1:7" ht="54.75">
      <c r="A3" s="3" t="s">
        <v>10</v>
      </c>
      <c r="B3" s="4">
        <v>3</v>
      </c>
      <c r="C3" s="4">
        <v>6</v>
      </c>
      <c r="D3" s="4">
        <v>5</v>
      </c>
      <c r="E3" s="4">
        <f>Table1[[#This Row],[F]]*Table1[[#This Row],[G]]*Table1[[#This Row],[D]]</f>
        <v>90</v>
      </c>
      <c r="F3" s="3" t="s">
        <v>11</v>
      </c>
      <c r="G3" s="5" t="s">
        <v>12</v>
      </c>
    </row>
    <row r="4" spans="1:7" ht="41.1" thickBot="1">
      <c r="A4" s="3" t="s">
        <v>13</v>
      </c>
      <c r="B4" s="4">
        <v>6</v>
      </c>
      <c r="C4" s="4">
        <v>5</v>
      </c>
      <c r="D4" s="4">
        <v>2</v>
      </c>
      <c r="E4" s="4">
        <f>Table1[[#This Row],[F]]*Table1[[#This Row],[G]]*Table1[[#This Row],[D]]</f>
        <v>60</v>
      </c>
      <c r="F4" s="3" t="s">
        <v>14</v>
      </c>
      <c r="G4" s="5" t="s">
        <v>15</v>
      </c>
    </row>
    <row r="5" spans="1:7" ht="41.1" thickBot="1">
      <c r="A5" s="3" t="s">
        <v>16</v>
      </c>
      <c r="B5" s="4">
        <v>2</v>
      </c>
      <c r="C5" s="4">
        <v>8</v>
      </c>
      <c r="D5" s="4">
        <v>2</v>
      </c>
      <c r="E5" s="4">
        <f>Table1[[#This Row],[F]]*Table1[[#This Row],[G]]*Table1[[#This Row],[D]]</f>
        <v>32</v>
      </c>
      <c r="F5" s="3" t="s">
        <v>17</v>
      </c>
      <c r="G5" s="5" t="s">
        <v>18</v>
      </c>
    </row>
    <row r="6" spans="1:7" ht="54.75">
      <c r="A6" s="3" t="s">
        <v>19</v>
      </c>
      <c r="B6" s="4">
        <v>3</v>
      </c>
      <c r="C6" s="4">
        <v>9</v>
      </c>
      <c r="D6" s="4">
        <v>1</v>
      </c>
      <c r="E6" s="4">
        <f>Table1[[#This Row],[F]]*Table1[[#This Row],[G]]*Table1[[#This Row],[D]]</f>
        <v>27</v>
      </c>
      <c r="F6" s="3" t="s">
        <v>20</v>
      </c>
      <c r="G6" s="5" t="s">
        <v>21</v>
      </c>
    </row>
    <row r="7" spans="1:7" ht="60.95" thickBot="1">
      <c r="A7" s="3" t="s">
        <v>22</v>
      </c>
      <c r="B7" s="4">
        <v>4</v>
      </c>
      <c r="C7" s="4">
        <v>5</v>
      </c>
      <c r="D7" s="4">
        <v>1</v>
      </c>
      <c r="E7" s="4">
        <f>Table1[[#This Row],[F]]*Table1[[#This Row],[G]]*Table1[[#This Row],[D]]</f>
        <v>20</v>
      </c>
      <c r="F7" s="3" t="s">
        <v>23</v>
      </c>
      <c r="G7" s="5" t="s">
        <v>24</v>
      </c>
    </row>
    <row r="8" spans="1:7" ht="41.1" thickBot="1">
      <c r="A8" s="3" t="s">
        <v>25</v>
      </c>
      <c r="B8" s="4">
        <v>3</v>
      </c>
      <c r="C8" s="4">
        <v>6</v>
      </c>
      <c r="D8" s="4">
        <v>1</v>
      </c>
      <c r="E8" s="4">
        <f>Table1[[#This Row],[F]]*Table1[[#This Row],[G]]*Table1[[#This Row],[D]]</f>
        <v>18</v>
      </c>
      <c r="F8" s="3" t="s">
        <v>26</v>
      </c>
      <c r="G8" s="5" t="s">
        <v>27</v>
      </c>
    </row>
    <row r="9" spans="1:7" ht="60.95" thickBot="1">
      <c r="A9" s="6" t="s">
        <v>28</v>
      </c>
      <c r="B9" s="7">
        <v>1</v>
      </c>
      <c r="C9" s="7">
        <v>10</v>
      </c>
      <c r="D9" s="7">
        <v>1</v>
      </c>
      <c r="E9" s="7">
        <f>Table1[[#This Row],[F]]*Table1[[#This Row],[G]]*Table1[[#This Row],[D]]</f>
        <v>10</v>
      </c>
      <c r="F9" s="6" t="s">
        <v>23</v>
      </c>
      <c r="G9" s="8" t="s">
        <v>24</v>
      </c>
    </row>
    <row r="10" spans="1:7" ht="36">
      <c r="A10" s="9" t="s">
        <v>29</v>
      </c>
      <c r="B10" s="10">
        <v>1</v>
      </c>
      <c r="C10" s="11">
        <v>10</v>
      </c>
      <c r="D10" s="11">
        <v>1</v>
      </c>
      <c r="E10" s="12">
        <f>Table1[[#This Row],[F]]*Table1[[#This Row],[G]]*Table1[[#This Row],[D]]</f>
        <v>10</v>
      </c>
      <c r="F10" s="13" t="s">
        <v>24</v>
      </c>
      <c r="G10" s="14" t="s">
        <v>21</v>
      </c>
    </row>
  </sheetData>
  <conditionalFormatting sqref="E2:E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Antoine Valette</dc:creator>
  <cp:keywords/>
  <dc:description/>
  <cp:lastModifiedBy>Leyla Yusupjanova (Student at CentraleSupelec)</cp:lastModifiedBy>
  <cp:revision/>
  <dcterms:created xsi:type="dcterms:W3CDTF">2024-12-11T17:38:41Z</dcterms:created>
  <dcterms:modified xsi:type="dcterms:W3CDTF">2024-12-13T12:35:14Z</dcterms:modified>
  <cp:category/>
  <cp:contentStatus/>
</cp:coreProperties>
</file>