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877E32D8-4F32-4BA9-96C1-D049E8BFDC65}" xr6:coauthVersionLast="37" xr6:coauthVersionMax="37" xr10:uidLastSave="{00000000-0000-0000-0000-000000000000}"/>
  <bookViews>
    <workbookView xWindow="0" yWindow="0" windowWidth="22260" windowHeight="12645" activeTab="4" xr2:uid="{00000000-000D-0000-FFFF-FFFF00000000}"/>
  </bookViews>
  <sheets>
    <sheet name="DESCRIPTION" sheetId="2" r:id="rId1"/>
    <sheet name="SETTINGS" sheetId="6" r:id="rId2"/>
    <sheet name="PATTERN" sheetId="1" r:id="rId3"/>
    <sheet name="Нормальный" sheetId="4" r:id="rId4"/>
    <sheet name="Криворукий" sheetId="5" r:id="rId5"/>
  </sheets>
  <definedNames>
    <definedName name="диммирование">DESCRIPTION!$C$16:$C$17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<sst xmlns="http://schemas.openxmlformats.org/spreadsheetml/2006/main" count="97" uniqueCount="63">
  <si>
    <t>Номер помещения</t>
  </si>
  <si>
    <t>Электрическая группа</t>
  </si>
  <si>
    <t>Номер группы Helvar</t>
  </si>
  <si>
    <t>Диммирование</t>
  </si>
  <si>
    <t>2.15</t>
  </si>
  <si>
    <t>2.20.1</t>
  </si>
  <si>
    <t>2.20.2</t>
  </si>
  <si>
    <t>20, A20</t>
  </si>
  <si>
    <t>33D</t>
  </si>
  <si>
    <t>34D</t>
  </si>
  <si>
    <t>10.119.140.87</t>
  </si>
  <si>
    <t>Принципы успешной работы с файлом:</t>
  </si>
  <si>
    <t>Не менять лист "Описание" - ни название, ни содиржание, никак</t>
  </si>
  <si>
    <t>Листы в книге:</t>
  </si>
  <si>
    <t>Каждый лист (кроме описания) создается отдельно для каждого контроллера Helvar</t>
  </si>
  <si>
    <t>Книга может содержать только лист "Описание" и листы с информацией по контроллерам, никаких других листов</t>
  </si>
  <si>
    <t>Лист с описанием обязательно должен быть назван "Описание", для прочих листов название и порядок неважно</t>
  </si>
  <si>
    <t>Листы с описание контроллеров:</t>
  </si>
  <si>
    <t>Для каждого контроллера Helvar должен быть создан отдельный лист с его описанием</t>
  </si>
  <si>
    <t>В описании должна быть только информация по конкретному контроллеру</t>
  </si>
  <si>
    <t>Формат задан на листе "Шаблон", строго придерживаться шаблона</t>
  </si>
  <si>
    <t>ЩО-2.1</t>
  </si>
  <si>
    <t>2</t>
  </si>
  <si>
    <t>Содержания таблицы с данными по контроллеру:</t>
  </si>
  <si>
    <t>10.119.140.86</t>
  </si>
  <si>
    <t>1.1</t>
  </si>
  <si>
    <t>1.2</t>
  </si>
  <si>
    <t>1, A1</t>
  </si>
  <si>
    <t>3</t>
  </si>
  <si>
    <t>IP Helvar controller:</t>
  </si>
  <si>
    <t>Light panel:</t>
  </si>
  <si>
    <t>Room number</t>
  </si>
  <si>
    <t>Electric group</t>
  </si>
  <si>
    <t>Dimming</t>
  </si>
  <si>
    <t>false</t>
  </si>
  <si>
    <t>true</t>
  </si>
  <si>
    <t>Helvar group number</t>
  </si>
  <si>
    <t>2D</t>
  </si>
  <si>
    <t>3D</t>
  </si>
  <si>
    <t>Значение для группы освещения без диммирования:</t>
  </si>
  <si>
    <t>Значение для группы освещения с диммированием:</t>
  </si>
  <si>
    <t>DEVICE_ID</t>
  </si>
  <si>
    <t>LOCATION</t>
  </si>
  <si>
    <t>BMS server</t>
  </si>
  <si>
    <t>BROADCAST_IP</t>
  </si>
  <si>
    <t>192.168.1.255</t>
  </si>
  <si>
    <t>SUBNET_IP</t>
  </si>
  <si>
    <t>192.168.1.0</t>
  </si>
  <si>
    <t>LOCAL_IP</t>
  </si>
  <si>
    <t>192.168.1.7</t>
  </si>
  <si>
    <t>NETWORK_LENGTH</t>
  </si>
  <si>
    <t>Параметр</t>
  </si>
  <si>
    <t>Описание</t>
  </si>
  <si>
    <t>Значение</t>
  </si>
  <si>
    <t>IP BACnet устройства
- не должен совпадать с другими BACnet устройствами, в том числе сервер ESBO</t>
  </si>
  <si>
    <t>Маска подсети
- 24 = 255.255.255.0</t>
  </si>
  <si>
    <t>IP port Helvar controller:</t>
  </si>
  <si>
    <t>50000</t>
  </si>
  <si>
    <t>257</t>
  </si>
  <si>
    <t>286</t>
  </si>
  <si>
    <t>Fade Time</t>
  </si>
  <si>
    <t>Controller Register</t>
  </si>
  <si>
    <t>Controller Register: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</si>
</sst>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9876AA"/>
      <name val="JetBrains Mono"/>
      <family val="3"/>
    </font>
    <font>
      <sz val="10"/>
      <color rgb="FF6A8759"/>
      <name val="JetBrains Mono"/>
      <family val="3"/>
    </font>
    <font>
      <sz val="10"/>
      <color rgb="FF6897BB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F4530-1CB1-47A3-A5F9-4B37BAF8B87E}">
  <dimension ref="A1:C17"/>
  <sheetViews>
    <sheetView workbookViewId="0">
      <selection activeCell="B23" sqref="B23"/>
    </sheetView>
  </sheetViews>
  <sheetFormatPr defaultRowHeight="15"/>
  <cols>
    <col min="1" max="1" width="9.140625" style="1"/>
    <col min="2" max="2" width="72.85546875" style="3" customWidth="1"/>
  </cols>
  <sheetData>
    <row r="1" spans="1:3">
      <c r="B1" s="4" t="s">
        <v>11</v>
      </c>
    </row>
    <row r="2" spans="1:3">
      <c r="A2" s="1">
        <v>1</v>
      </c>
      <c r="B2" s="3" t="s">
        <v>12</v>
      </c>
    </row>
    <row r="3" spans="1:3">
      <c r="A3" s="1">
        <v>2</v>
      </c>
      <c r="B3" s="3" t="s">
        <v>13</v>
      </c>
    </row>
    <row r="4" spans="1:3" ht="30">
      <c r="A4" s="1">
        <v>2.1</v>
      </c>
      <c r="B4" s="3" t="s">
        <v>14</v>
      </c>
    </row>
    <row r="5" spans="1:3" ht="30">
      <c r="A5" s="1">
        <v>2.2000000000000002</v>
      </c>
      <c r="B5" s="3" t="s">
        <v>15</v>
      </c>
    </row>
    <row r="6" spans="1:3" ht="30">
      <c r="A6" s="1">
        <v>2.2999999999999998</v>
      </c>
      <c r="B6" s="3" t="s">
        <v>16</v>
      </c>
    </row>
    <row r="7" spans="1:3">
      <c r="A7" s="1">
        <v>3</v>
      </c>
      <c r="B7" s="3" t="s">
        <v>17</v>
      </c>
    </row>
    <row r="8" spans="1:3" ht="30">
      <c r="A8" s="1">
        <v>3.1</v>
      </c>
      <c r="B8" s="3" t="s">
        <v>18</v>
      </c>
    </row>
    <row r="9" spans="1:3">
      <c r="A9" s="1">
        <v>3.2</v>
      </c>
      <c r="B9" s="3" t="s">
        <v>19</v>
      </c>
    </row>
    <row r="10" spans="1:3">
      <c r="A10" s="1">
        <v>3.3</v>
      </c>
      <c r="B10" s="3" t="s">
        <v>20</v>
      </c>
    </row>
    <row r="11" spans="1:3">
      <c r="A11" s="1">
        <v>4</v>
      </c>
      <c r="B11" s="3" t="s">
        <v>23</v>
      </c>
    </row>
    <row r="12" spans="1:3">
      <c r="A12" s="1">
        <v>4.0999999999999996</v>
      </c>
      <c r="B12" s="3" t="s">
        <v>2</v>
      </c>
    </row>
    <row r="13" spans="1:3">
      <c r="A13" s="1">
        <v>4.2</v>
      </c>
      <c r="B13" s="3" t="s">
        <v>0</v>
      </c>
    </row>
    <row r="14" spans="1:3">
      <c r="A14" s="1">
        <v>4.3</v>
      </c>
      <c r="B14" s="3" t="s">
        <v>1</v>
      </c>
    </row>
    <row r="15" spans="1:3">
      <c r="A15" s="1">
        <v>4.4000000000000004</v>
      </c>
      <c r="B15" s="3" t="s">
        <v>3</v>
      </c>
    </row>
    <row r="16" spans="1:3">
      <c r="A16" s="1">
        <v>4.5</v>
      </c>
      <c r="B16" s="3" t="s">
        <v>39</v>
      </c>
      <c r="C16" t="s">
        <v>34</v>
      </c>
    </row>
    <row r="17" spans="1:3">
      <c r="A17" s="1">
        <v>4.5999999999999996</v>
      </c>
      <c r="B17" s="3" t="s">
        <v>40</v>
      </c>
      <c r="C17" t="s">
        <v>35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DFA8A-559C-43F7-9A1E-456ACC5EE043}">
  <dimension ref="A1:C7"/>
  <sheetViews>
    <sheetView workbookViewId="0">
      <selection activeCell="B13" sqref="B13"/>
    </sheetView>
  </sheetViews>
  <sheetFormatPr defaultRowHeight="15"/>
  <cols>
    <col min="1" max="1" width="42.140625" customWidth="1"/>
    <col min="2" max="2" width="33.85546875" bestFit="1" customWidth="1"/>
    <col min="3" max="3" width="19.28515625" style="9" customWidth="1"/>
  </cols>
  <sheetData>
    <row r="1" spans="1:3">
      <c r="A1" t="s">
        <v>52</v>
      </c>
      <c r="B1" t="s">
        <v>51</v>
      </c>
      <c r="C1" s="9" t="s">
        <v>53</v>
      </c>
    </row>
    <row r="2" spans="1:3">
      <c r="B2" s="7" t="s">
        <v>41</v>
      </c>
      <c r="C2" s="10">
        <v>777</v>
      </c>
    </row>
    <row r="3" spans="1:3">
      <c r="B3" s="7" t="s">
        <v>42</v>
      </c>
      <c r="C3" s="10" t="s">
        <v>43</v>
      </c>
    </row>
    <row r="4" spans="1:3">
      <c r="B4" s="7" t="s">
        <v>44</v>
      </c>
      <c r="C4" s="10" t="s">
        <v>45</v>
      </c>
    </row>
    <row r="5" spans="1:3">
      <c r="B5" s="7" t="s">
        <v>46</v>
      </c>
      <c r="C5" s="10" t="s">
        <v>47</v>
      </c>
    </row>
    <row r="6" spans="1:3" ht="45">
      <c r="A6" s="8" t="s">
        <v>54</v>
      </c>
      <c r="B6" s="7" t="s">
        <v>48</v>
      </c>
      <c r="C6" s="10" t="s">
        <v>49</v>
      </c>
    </row>
    <row r="7" spans="1:3" ht="30">
      <c r="A7" s="8" t="s">
        <v>55</v>
      </c>
      <c r="B7" s="7" t="s">
        <v>50</v>
      </c>
      <c r="C7" s="11">
        <v>24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view="pageBreakPreview" zoomScale="130" zoomScaleNormal="100" zoomScaleSheetLayoutView="130" workbookViewId="0">
      <pane ySplit="5" topLeftCell="A6" activePane="bottomLeft" state="frozen"/>
      <selection pane="bottomLeft" activeCell="A4" sqref="A4:B4"/>
    </sheetView>
  </sheetViews>
  <sheetFormatPr defaultRowHeight="15"/>
  <cols>
    <col min="1" max="1" width="25.7109375" style="1" bestFit="1" customWidth="1"/>
    <col min="2" max="2" width="18.7109375" style="2" bestFit="1" customWidth="1"/>
    <col min="3" max="3" width="21.5703125" style="2" bestFit="1" customWidth="1"/>
    <col min="4" max="4" width="15.42578125" style="1" bestFit="1" customWidth="1"/>
  </cols>
  <sheetData>
    <row r="1" spans="1:5">
      <c r="A1" s="2" t="s">
        <v>29</v>
      </c>
      <c r="B1" s="2" t="s">
        <v>10</v>
      </c>
    </row>
    <row r="2" spans="1:5">
      <c r="A2" s="2" t="s">
        <v>56</v>
      </c>
      <c r="B2" s="12">
        <v>50000</v>
      </c>
    </row>
    <row r="3" spans="1:5">
      <c r="A3" s="2" t="s">
        <v>30</v>
      </c>
      <c r="B3" s="2" t="s">
        <v>21</v>
      </c>
    </row>
    <row r="4" spans="1:5">
      <c r="A4" s="2" t="s">
        <v>61</v>
      </c>
      <c r="B4" s="12">
        <v>787</v>
      </c>
    </row>
    <row r="5" spans="1:5">
      <c r="A5" s="6" t="s">
        <v>36</v>
      </c>
      <c r="B5" s="6" t="s">
        <v>31</v>
      </c>
      <c r="C5" s="6" t="s">
        <v>32</v>
      </c>
      <c r="D5" s="5" t="s">
        <v>33</v>
      </c>
      <c r="E5" s="6" t="s">
        <v>60</v>
      </c>
    </row>
    <row r="6" spans="1:5">
      <c r="A6" s="1">
        <v>1</v>
      </c>
      <c r="B6" s="2" t="s">
        <v>25</v>
      </c>
      <c r="C6" s="2" t="s">
        <v>27</v>
      </c>
      <c r="D6" s="1" t="s">
        <v>34</v>
      </c>
      <c r="E6" s="1">
        <v>0</v>
      </c>
    </row>
    <row r="7" spans="1:5">
      <c r="A7" s="1">
        <v>2</v>
      </c>
      <c r="B7" s="2" t="s">
        <v>26</v>
      </c>
      <c r="C7" s="2" t="s">
        <v>37</v>
      </c>
      <c r="D7" s="1" t="s">
        <v>35</v>
      </c>
      <c r="E7" s="1">
        <v>200</v>
      </c>
    </row>
    <row r="8" spans="1:5">
      <c r="A8" s="1">
        <v>3</v>
      </c>
      <c r="B8" s="2" t="s">
        <v>26</v>
      </c>
      <c r="C8" s="2" t="s">
        <v>38</v>
      </c>
      <c r="D8" s="1" t="s">
        <v>35</v>
      </c>
      <c r="E8" s="1">
        <v>200</v>
      </c>
    </row>
  </sheetData>
  <dataValidations count="1">
    <dataValidation type="list" allowBlank="1" showInputMessage="1" showErrorMessage="1" sqref="D6:D1048576" xr:uid="{223F74B7-0392-4C46-9D64-7C685346A9DB}">
      <formula1>диммирование</formula1>
    </dataValidation>
  </dataValidations>
  <pageMargins left="0.7" right="0.7" top="0.75" bottom="0.75" header="0.3" footer="0.3"/>
  <pageSetup paperSize="9" scale="96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6ADDB-8B41-479B-8360-24D6254CD3BF}">
  <dimension ref="A1:E8"/>
  <sheetViews>
    <sheetView view="pageBreakPreview" zoomScale="130" zoomScaleNormal="100" zoomScaleSheetLayoutView="130" workbookViewId="0">
      <pane ySplit="5" topLeftCell="A6" activePane="bottomLeft" state="frozen"/>
      <selection pane="bottomLeft" activeCell="A4" sqref="A4:B4"/>
    </sheetView>
  </sheetViews>
  <sheetFormatPr defaultRowHeight="15"/>
  <cols>
    <col min="1" max="1" width="25.7109375" style="1" bestFit="1" customWidth="1"/>
    <col min="2" max="2" width="18.7109375" style="2" bestFit="1" customWidth="1"/>
    <col min="3" max="3" width="21.5703125" style="2" bestFit="1" customWidth="1"/>
    <col min="4" max="4" width="15.42578125" style="1" bestFit="1" customWidth="1"/>
  </cols>
  <sheetData>
    <row r="1" spans="1:5">
      <c r="A1" s="1" t="s">
        <v>29</v>
      </c>
      <c r="B1" s="2" t="s">
        <v>24</v>
      </c>
    </row>
    <row r="2" spans="1:5">
      <c r="A2" s="2" t="s">
        <v>56</v>
      </c>
      <c r="B2" s="12">
        <v>50000</v>
      </c>
    </row>
    <row r="3" spans="1:5">
      <c r="A3" s="1" t="s">
        <v>30</v>
      </c>
      <c r="B3" s="2" t="s">
        <v>21</v>
      </c>
    </row>
    <row r="4" spans="1:5">
      <c r="A4" s="2" t="s">
        <v>62</v>
      </c>
      <c r="B4" s="12">
        <v>786</v>
      </c>
    </row>
    <row r="5" spans="1:5">
      <c r="A5" s="5" t="s">
        <v>36</v>
      </c>
      <c r="B5" s="6" t="s">
        <v>31</v>
      </c>
      <c r="C5" s="6" t="s">
        <v>32</v>
      </c>
      <c r="D5" s="5" t="s">
        <v>33</v>
      </c>
      <c r="E5" s="6" t="s">
        <v>60</v>
      </c>
    </row>
    <row r="6" spans="1:5">
      <c r="A6" s="1">
        <v>1</v>
      </c>
      <c r="B6" s="2" t="s">
        <v>25</v>
      </c>
      <c r="C6" s="2" t="s">
        <v>27</v>
      </c>
      <c r="D6" s="1" t="s">
        <v>34</v>
      </c>
      <c r="E6" s="1">
        <v>0</v>
      </c>
    </row>
    <row r="7" spans="1:5">
      <c r="A7" s="1">
        <v>2</v>
      </c>
      <c r="B7" s="2" t="s">
        <v>26</v>
      </c>
      <c r="C7" s="2" t="s">
        <v>22</v>
      </c>
      <c r="D7" s="1" t="s">
        <v>35</v>
      </c>
      <c r="E7" s="1">
        <v>200</v>
      </c>
    </row>
    <row r="8" spans="1:5">
      <c r="A8" s="1">
        <v>3</v>
      </c>
      <c r="B8" s="2" t="s">
        <v>26</v>
      </c>
      <c r="C8" s="2" t="s">
        <v>28</v>
      </c>
      <c r="D8" s="1" t="s">
        <v>35</v>
      </c>
      <c r="E8" s="1">
        <v>200</v>
      </c>
    </row>
  </sheetData>
  <dataValidations count="1">
    <dataValidation type="list" allowBlank="1" showInputMessage="1" showErrorMessage="1" sqref="D6:D1048576" xr:uid="{CE38D225-BE73-427E-BBB3-45143B0E97E2}">
      <formula1>диммирование</formula1>
    </dataValidation>
  </dataValidations>
  <pageMargins left="0.7" right="0.7" top="0.75" bottom="0.75" header="0.3" footer="0.3"/>
  <pageSetup paperSize="9" scale="96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18953-FA0D-49FE-911B-9B3F6BC1BC92}">
  <dimension ref="A1:F10"/>
  <sheetViews>
    <sheetView tabSelected="1" view="pageBreakPreview" zoomScale="130" zoomScaleNormal="100" zoomScaleSheetLayoutView="130" workbookViewId="0">
      <pane ySplit="6" topLeftCell="A7" activePane="bottomLeft" state="frozen"/>
      <selection pane="bottomLeft" activeCell="B7" sqref="B7"/>
    </sheetView>
  </sheetViews>
  <sheetFormatPr defaultRowHeight="15"/>
  <cols>
    <col min="1" max="1" width="25.7109375" style="2" bestFit="1" customWidth="1"/>
    <col min="2" max="2" width="25.7109375" style="2" customWidth="1"/>
    <col min="3" max="3" width="18.7109375" style="2" bestFit="1" customWidth="1"/>
    <col min="4" max="4" width="15.42578125" style="1" bestFit="1" customWidth="1"/>
    <col min="5" max="5" width="21.5703125" style="2" bestFit="1" customWidth="1"/>
  </cols>
  <sheetData>
    <row r="1" spans="1:6">
      <c r="A1" s="2" t="s">
        <v>56</v>
      </c>
      <c r="B1" s="2" t="s">
        <v>57</v>
      </c>
    </row>
    <row r="2" spans="1:6">
      <c r="D2" s="2" t="s">
        <v>30</v>
      </c>
      <c r="E2" s="2" t="s">
        <v>21</v>
      </c>
    </row>
    <row r="3" spans="1:6">
      <c r="A3" s="2" t="s">
        <v>29</v>
      </c>
      <c r="D3" s="2" t="s">
        <v>10</v>
      </c>
    </row>
    <row r="4" spans="1:6">
      <c r="D4" s="2"/>
    </row>
    <row r="5" spans="1:6">
      <c r="A5" s="2" t="s">
        <v>62</v>
      </c>
      <c r="B5" s="12">
        <v>787</v>
      </c>
      <c r="D5" s="2"/>
    </row>
    <row r="6" spans="1:6">
      <c r="A6" s="6" t="s">
        <v>36</v>
      </c>
      <c r="B6" s="6"/>
      <c r="C6" s="6" t="s">
        <v>31</v>
      </c>
      <c r="D6" s="5" t="s">
        <v>33</v>
      </c>
      <c r="E6" s="6" t="s">
        <v>32</v>
      </c>
      <c r="F6" s="6" t="s">
        <v>60</v>
      </c>
    </row>
    <row r="7" spans="1:6">
      <c r="A7" s="2" t="s">
        <v>58</v>
      </c>
      <c r="C7" s="2" t="s">
        <v>4</v>
      </c>
      <c r="D7" s="1" t="s">
        <v>34</v>
      </c>
      <c r="E7" s="2" t="s">
        <v>7</v>
      </c>
      <c r="F7">
        <v>200</v>
      </c>
    </row>
    <row r="8" spans="1:6">
      <c r="A8" s="2" t="s">
        <v>59</v>
      </c>
      <c r="C8" s="2" t="s">
        <v>5</v>
      </c>
      <c r="D8" s="1" t="s">
        <v>35</v>
      </c>
      <c r="E8" s="2" t="s">
        <v>8</v>
      </c>
      <c r="F8">
        <v>0</v>
      </c>
    </row>
    <row r="10" spans="1:6">
      <c r="A10" s="2">
        <v>287</v>
      </c>
      <c r="C10" s="2" t="s">
        <v>6</v>
      </c>
      <c r="D10" s="1" t="s">
        <v>35</v>
      </c>
      <c r="E10" s="2" t="s">
        <v>9</v>
      </c>
      <c r="F10">
        <v>100</v>
      </c>
    </row>
  </sheetData>
  <dataValidations count="1">
    <dataValidation type="list" allowBlank="1" showInputMessage="1" showErrorMessage="1" sqref="D7:D1048576" xr:uid="{71379AFE-628E-44A1-A0B2-04050D602843}">
      <formula1>диммирование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DESCRIPTION</vt:lpstr>
      <vt:lpstr>SETTINGS</vt:lpstr>
      <vt:lpstr>PATTERN</vt:lpstr>
      <vt:lpstr>Нормальный</vt:lpstr>
      <vt:lpstr>Криворукий</vt:lpstr>
      <vt:lpstr>диммирование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2022-07-12T17:21:48Z</dcterms:modified>
</cp:coreProperties>
</file>