
<file path=[Content_Types].xml><?xml version="1.0" encoding="utf-8"?>
<Types xmlns="http://schemas.openxmlformats.org/package/2006/content-types">
  <Default Extension="glb" ContentType="model/gltf.binary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pos\dataspace\clients\python\dataspace-excel\"/>
    </mc:Choice>
  </mc:AlternateContent>
  <xr:revisionPtr revIDLastSave="0" documentId="13_ncr:1_{748BF7B3-A196-41FA-A393-0999A5727177}" xr6:coauthVersionLast="47" xr6:coauthVersionMax="47" xr10:uidLastSave="{00000000-0000-0000-0000-000000000000}"/>
  <bookViews>
    <workbookView xWindow="14175" yWindow="870" windowWidth="37425" windowHeight="1911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M29" i="1"/>
  <c r="I6" i="1" a="1"/>
  <c r="I8" i="1" a="1"/>
  <c r="I12" i="1" a="1"/>
  <c r="V13" i="1" a="1"/>
  <c r="L62" i="1" a="1"/>
  <c r="I18" i="1" a="1"/>
  <c r="I6" i="1" l="1"/>
  <c r="I8" i="1"/>
  <c r="V13" i="1"/>
  <c r="I12" i="1"/>
  <c r="L62" i="1"/>
  <c r="L59" i="1" s="1"/>
  <c r="I18" i="1"/>
  <c r="L56" i="1" a="1"/>
  <c r="M38" i="1" l="1"/>
  <c r="L56" i="1"/>
  <c r="M6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<sst xmlns="http://schemas.openxmlformats.org/spreadsheetml/2006/main" count="3" uniqueCount="3">
  <si>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mqtt://iot.digivis.se/datadirectory/TestArea/TestFiles/📄 Array.json </t>
  </si>
  <si>
    <t>=link("https://43.o0o.se", "Öppna server")</t>
  </si>
  <si>
    <t>https://svt.se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</si>
</sst>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  <color rgb="FFFBFBFB"/>
      <color rgb="FFF7F7F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xloil.69y1plpjwasixfgsbki47c">
      <tp>
        <v>0</v>
        <stp/>
        <stp>mqtt://iot.digivis.se/datadirectory/TestArea/signalA[power]</stp>
        <tr r="L6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17/06/relationships/model3d" Target="file:///C:\Users\anton\AppData\Local\Temp\dataspace_cache\123990d115b9ce3e1b8a66eb257962e7f0c465969ffbd051d3f4ff30c8781cd9.glb" TargetMode="External"/><Relationship Id="rId2" Type="http://schemas.microsoft.com/office/2017/06/relationships/model3d" Target="../media/model3d1.glb"/><Relationship Id="rId1" Type="http://schemas.openxmlformats.org/officeDocument/2006/relationships/image" Target="../media/image1.jpeg"/><Relationship Id="rId5" Type="http://schemas.openxmlformats.org/officeDocument/2006/relationships/image" Target="../media/image3.jp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354287</xdr:colOff>
      <xdr:row>62</xdr:row>
      <xdr:rowOff>132562</xdr:rowOff>
    </xdr:from>
    <xdr:to>
      <xdr:col>24</xdr:col>
      <xdr:colOff>252661</xdr:colOff>
      <xdr:row>78</xdr:row>
      <xdr:rowOff>30936</xdr:rowOff>
    </xdr:to>
    <xdr:sp macro="" textlink="">
      <xdr:nvSpPr>
        <xdr:cNvPr id="2" name="Ellips 1">
          <a:extLst>
            <a:ext uri="{FF2B5EF4-FFF2-40B4-BE49-F238E27FC236}">
              <a16:creationId xmlns:a16="http://schemas.microsoft.com/office/drawing/2014/main" id="{9A9B75F1-CE9F-74F2-5E90-3728C48E29A7}"/>
            </a:ext>
          </a:extLst>
        </xdr:cNvPr>
        <xdr:cNvSpPr/>
      </xdr:nvSpPr>
      <xdr:spPr>
        <a:xfrm>
          <a:off x="14089337" y="11943562"/>
          <a:ext cx="2946374" cy="2946374"/>
        </a:xfrm>
        <a:prstGeom prst="ellipse">
          <a:avLst/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19</xdr:col>
      <xdr:colOff>323849</xdr:colOff>
      <xdr:row>61</xdr:row>
      <xdr:rowOff>61297</xdr:rowOff>
    </xdr:from>
    <xdr:to>
      <xdr:col>24</xdr:col>
      <xdr:colOff>295274</xdr:colOff>
      <xdr:row>77</xdr:row>
      <xdr:rowOff>38100</xdr:rowOff>
    </xdr:to>
    <xdr:pic>
      <xdr:nvPicPr>
        <xdr:cNvPr id="13" name="Bildobjekt 12" descr="Set of circular 360 degree scale barometer compass thermometer measuring  tool template | Premium Vector">
          <a:extLst>
            <a:ext uri="{FF2B5EF4-FFF2-40B4-BE49-F238E27FC236}">
              <a16:creationId xmlns:a16="http://schemas.microsoft.com/office/drawing/2014/main" id="{3DA8B3AE-0D3D-E47D-DB49-86BED5674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83" t="7188" r="10383" b="13437"/>
        <a:stretch>
          <a:fillRect/>
        </a:stretch>
      </xdr:blipFill>
      <xdr:spPr bwMode="auto">
        <a:xfrm>
          <a:off x="14058899" y="11681797"/>
          <a:ext cx="3019425" cy="3024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42132</xdr:colOff>
      <xdr:row>72</xdr:row>
      <xdr:rowOff>23389</xdr:rowOff>
    </xdr:from>
    <xdr:to>
      <xdr:col>22</xdr:col>
      <xdr:colOff>601342</xdr:colOff>
      <xdr:row>74</xdr:row>
      <xdr:rowOff>19817</xdr:rowOff>
    </xdr:to>
    <xdr:sp macro="" textlink="">
      <xdr:nvSpPr>
        <xdr:cNvPr id="3" name="Rektangel: rundade hörn 2">
          <a:extLst>
            <a:ext uri="{FF2B5EF4-FFF2-40B4-BE49-F238E27FC236}">
              <a16:creationId xmlns:a16="http://schemas.microsoft.com/office/drawing/2014/main" id="{8FF1FA64-3831-382A-A1B3-DF4FB3DD759E}"/>
            </a:ext>
          </a:extLst>
        </xdr:cNvPr>
        <xdr:cNvSpPr/>
      </xdr:nvSpPr>
      <xdr:spPr>
        <a:xfrm>
          <a:off x="14996382" y="13739389"/>
          <a:ext cx="1168810" cy="377428"/>
        </a:xfrm>
        <a:prstGeom prst="round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20</xdr:col>
      <xdr:colOff>481280</xdr:colOff>
      <xdr:row>71</xdr:row>
      <xdr:rowOff>165189</xdr:rowOff>
    </xdr:from>
    <xdr:to>
      <xdr:col>23</xdr:col>
      <xdr:colOff>162193</xdr:colOff>
      <xdr:row>74</xdr:row>
      <xdr:rowOff>62430</xdr:rowOff>
    </xdr:to>
    <xdr:sp macro="" textlink="$M$62">
      <xdr:nvSpPr>
        <xdr:cNvPr id="8" name="textruta 7">
          <a:extLst>
            <a:ext uri="{FF2B5EF4-FFF2-40B4-BE49-F238E27FC236}">
              <a16:creationId xmlns:a16="http://schemas.microsoft.com/office/drawing/2014/main" id="{86C1DDE0-9599-3013-E4AF-722F6548010E}"/>
            </a:ext>
          </a:extLst>
        </xdr:cNvPr>
        <xdr:cNvSpPr txBox="1"/>
      </xdr:nvSpPr>
      <xdr:spPr>
        <a:xfrm>
          <a:off x="14825930" y="13690689"/>
          <a:ext cx="1509713" cy="468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E6DBF8B-9A50-48EA-BBD0-7FD4CB4FA15B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1023 W</a:t>
          </a:fld>
          <a:endParaRPr lang="sv-SE" sz="2400"/>
        </a:p>
      </xdr:txBody>
    </xdr:sp>
    <xdr:clientData/>
  </xdr:twoCellAnchor>
  <xdr:twoCellAnchor>
    <xdr:from>
      <xdr:col>19</xdr:col>
      <xdr:colOff>439501</xdr:colOff>
      <xdr:row>69</xdr:row>
      <xdr:rowOff>138446</xdr:rowOff>
    </xdr:from>
    <xdr:to>
      <xdr:col>24</xdr:col>
      <xdr:colOff>179418</xdr:colOff>
      <xdr:row>70</xdr:row>
      <xdr:rowOff>141888</xdr:rowOff>
    </xdr:to>
    <xdr:grpSp>
      <xdr:nvGrpSpPr>
        <xdr:cNvPr id="12" name="Grupp 11">
          <a:extLst>
            <a:ext uri="{FF2B5EF4-FFF2-40B4-BE49-F238E27FC236}">
              <a16:creationId xmlns:a16="http://schemas.microsoft.com/office/drawing/2014/main" id="{7E4D7E61-F420-F6A5-4AE2-1CF5931CFCDF}"/>
            </a:ext>
          </a:extLst>
        </xdr:cNvPr>
        <xdr:cNvGrpSpPr/>
      </xdr:nvGrpSpPr>
      <xdr:grpSpPr>
        <a:xfrm rot="-6369429">
          <a:off x="15471539" y="11985958"/>
          <a:ext cx="193942" cy="2787917"/>
          <a:chOff x="10791825" y="11544300"/>
          <a:chExt cx="228600" cy="3286125"/>
        </a:xfrm>
      </xdr:grpSpPr>
      <xdr:sp macro="" textlink="">
        <xdr:nvSpPr>
          <xdr:cNvPr id="11" name="Likbent triangel 10">
            <a:extLst>
              <a:ext uri="{FF2B5EF4-FFF2-40B4-BE49-F238E27FC236}">
                <a16:creationId xmlns:a16="http://schemas.microsoft.com/office/drawing/2014/main" id="{8841229C-6AE4-476C-800C-624C45045B8B}"/>
              </a:ext>
            </a:extLst>
          </xdr:cNvPr>
          <xdr:cNvSpPr/>
        </xdr:nvSpPr>
        <xdr:spPr>
          <a:xfrm rot="10800000">
            <a:off x="10791825" y="13192125"/>
            <a:ext cx="228600" cy="1638300"/>
          </a:xfrm>
          <a:prstGeom prst="triangle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sv-SE" sz="1100"/>
          </a:p>
        </xdr:txBody>
      </xdr:sp>
      <xdr:sp macro="" textlink="">
        <xdr:nvSpPr>
          <xdr:cNvPr id="10" name="Likbent triangel 9">
            <a:extLst>
              <a:ext uri="{FF2B5EF4-FFF2-40B4-BE49-F238E27FC236}">
                <a16:creationId xmlns:a16="http://schemas.microsoft.com/office/drawing/2014/main" id="{16989E72-CE87-BA2D-A0D5-268ADFFEB7E4}"/>
              </a:ext>
            </a:extLst>
          </xdr:cNvPr>
          <xdr:cNvSpPr/>
        </xdr:nvSpPr>
        <xdr:spPr>
          <a:xfrm>
            <a:off x="10791825" y="11544300"/>
            <a:ext cx="228600" cy="1638300"/>
          </a:xfrm>
          <a:prstGeom prst="triangle">
            <a:avLst/>
          </a:prstGeom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sv-SE" sz="1100"/>
          </a:p>
        </xdr:txBody>
      </xdr:sp>
    </xdr:grpSp>
    <xdr:clientData/>
  </xdr:twoCellAnchor>
  <xdr:twoCellAnchor>
    <xdr:from>
      <xdr:col>0</xdr:col>
      <xdr:colOff>533400</xdr:colOff>
      <xdr:row>28</xdr:row>
      <xdr:rowOff>38100</xdr:rowOff>
    </xdr:from>
    <xdr:to>
      <xdr:col>3</xdr:col>
      <xdr:colOff>590550</xdr:colOff>
      <xdr:row>35</xdr:row>
      <xdr:rowOff>114300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4" name="mqtt://iot.digivis.se/datadirectory/TestArea/TestFiles/monkey.glb">
              <a:extLst>
                <a:ext uri="{FF2B5EF4-FFF2-40B4-BE49-F238E27FC236}">
                  <a16:creationId xmlns:a16="http://schemas.microsoft.com/office/drawing/2014/main" id="{E7D9A5B7-D57E-02FA-75CB-B9F1C91C95C2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2" r:link="rId3">
                <am3d:spPr>
                  <a:xfrm>
                    <a:off x="0" y="0"/>
                    <a:ext cx="1885950" cy="1409700"/>
                  </a:xfrm>
                  <a:prstGeom prst="rect">
                    <a:avLst/>
                  </a:prstGeom>
                </am3d:spPr>
                <am3d:camera>
                  <am3d:pos x="0" y="0" z="60127246"/>
                  <am3d:up dx="0" dy="36000000" dz="0"/>
                  <am3d:lookAt x="0" y="0" z="0"/>
                  <am3d:perspective fov="2700000"/>
                </am3d:camera>
                <am3d:trans>
                  <am3d:meterPerModelUnit n="338231" d="1000000"/>
                  <am3d:preTrans dx="0" dy="-12947221" dz="-6575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4"/>
                </am3d:raster>
                <am3d:objViewport viewportSz="2700867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4" name="mqtt://iot.digivis.se/datadirectory/TestArea/TestFiles/monkey.glb">
              <a:extLst>
                <a:ext uri="{FF2B5EF4-FFF2-40B4-BE49-F238E27FC236}">
                  <a16:creationId xmlns:a16="http://schemas.microsoft.com/office/drawing/2014/main" id="{E7D9A5B7-D57E-02FA-75CB-B9F1C91C95C2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33400" y="5372100"/>
              <a:ext cx="1885950" cy="14097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0</xdr:colOff>
      <xdr:row>6</xdr:row>
      <xdr:rowOff>1</xdr:rowOff>
    </xdr:from>
    <xdr:to>
      <xdr:col>9</xdr:col>
      <xdr:colOff>492794</xdr:colOff>
      <xdr:row>22</xdr:row>
      <xdr:rowOff>12242</xdr:rowOff>
    </xdr:to>
    <xdr:pic>
      <xdr:nvPicPr>
        <xdr:cNvPr id="6" name="mqtt://iot.digivis.se/datadirectory/TestArea/TestFiles/312961D0.jpg">
          <a:extLst>
            <a:ext uri="{FF2B5EF4-FFF2-40B4-BE49-F238E27FC236}">
              <a16:creationId xmlns:a16="http://schemas.microsoft.com/office/drawing/2014/main" id="{50F91E7D-E8AD-B93B-D613-0B0FEA461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143001"/>
          <a:ext cx="2931194" cy="3060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vt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6:V89"/>
  <sheetViews>
    <sheetView tabSelected="1" topLeftCell="B1" workbookViewId="0">
      <selection activeCell="I7" sqref="I7"/>
    </sheetView>
  </sheetViews>
  <sheetFormatPr defaultRowHeight="15" x14ac:dyDescent="0.25"/>
  <cols>
    <col min="9" max="9" width="36.5703125" customWidth="1"/>
    <col min="12" max="13" width="11.5703125" bestFit="1" customWidth="1"/>
  </cols>
  <sheetData>
    <row r="6" spans="9:22" x14ac:dyDescent="0.25">
      <c r="I6" t="str" cm="1">
        <f t="array" ref="I6">_xll.get_from_dataspace(I18&amp;"312961D0.jpg")</f>
        <v>Image 'mqtt://iot.digivis.se/datadirectory/TestArea/TestFiles/312961D0.jpg' is already up to date. (hash match)</v>
      </c>
    </row>
    <row r="8" spans="9:22" x14ac:dyDescent="0.25">
      <c r="I8" t="str" cm="1">
        <f t="array" ref="I8">_xll.get_from_dataspace(I18&amp;"monkey.glb")</f>
        <v>3D model shape 'mqtt://iot.digivis.se/datadirectory/TestArea/TestFiles/monkey.glb' is already up to date.</v>
      </c>
    </row>
    <row r="12" spans="9:22" x14ac:dyDescent="0.25">
      <c r="I12" t="b" cm="1">
        <f t="array" ref="I12">_xll.checkworkbookhashandupdate("test","test2")</f>
        <v>1</v>
      </c>
    </row>
    <row r="13" spans="9:22" x14ac:dyDescent="0.25">
      <c r="V13" t="str" cm="1">
        <f t="array" ref="V13:V26">_xll.get_hash_keys()</f>
        <v>MSIP_Label_680afd86-dcf7-4483-b9eb-5af1dcd104e1_Enabled</v>
      </c>
    </row>
    <row r="14" spans="9:22" x14ac:dyDescent="0.25">
      <c r="V14" t="str">
        <v>MSIP_Label_680afd86-dcf7-4483-b9eb-5af1dcd104e1_SetDate</v>
      </c>
    </row>
    <row r="15" spans="9:22" x14ac:dyDescent="0.25">
      <c r="V15" t="str">
        <v>MSIP_Label_680afd86-dcf7-4483-b9eb-5af1dcd104e1_Method</v>
      </c>
    </row>
    <row r="16" spans="9:22" x14ac:dyDescent="0.25">
      <c r="V16" t="str">
        <v>MSIP_Label_680afd86-dcf7-4483-b9eb-5af1dcd104e1_Name</v>
      </c>
    </row>
    <row r="17" spans="9:22" x14ac:dyDescent="0.25">
      <c r="V17" t="str">
        <v>MSIP_Label_680afd86-dcf7-4483-b9eb-5af1dcd104e1_SiteId</v>
      </c>
    </row>
    <row r="18" spans="9:22" x14ac:dyDescent="0.25">
      <c r="I18" t="str" cm="1">
        <f t="array" ref="I18:I89">_xll.get_from_dataspace("mqtt://iot.digivis.se/datadirectory/TestArea/TestFiles/")</f>
        <v>mqtt://iot.digivis.se/datadirectory/TestArea/TestFiles/</v>
      </c>
      <c r="V18" t="str">
        <v>MSIP_Label_680afd86-dcf7-4483-b9eb-5af1dcd104e1_ActionId</v>
      </c>
    </row>
    <row r="19" spans="9:22" x14ac:dyDescent="0.25">
      <c r="I19" t="str">
        <v>📁 .BoxTextured.glb/</v>
      </c>
      <c r="V19" t="str">
        <v>MSIP_Label_680afd86-dcf7-4483-b9eb-5af1dcd104e1_ContentBits</v>
      </c>
    </row>
    <row r="20" spans="9:22" x14ac:dyDescent="0.25">
      <c r="I20" t="str">
        <v>📁 .Charlotte Runberg(3).jpeg/</v>
      </c>
      <c r="V20" t="str">
        <v>MSIP_Label_680afd86-dcf7-4483-b9eb-5af1dcd104e1_Tag</v>
      </c>
    </row>
    <row r="21" spans="9:22" x14ac:dyDescent="0.25">
      <c r="I21" t="str">
        <v>📁 .Charlotte Runberg(5).jpeg/</v>
      </c>
      <c r="V21" t="str">
        <v>C:\Users\anton\AppData\Local\Temp\dataspace_cache\1540689257679418022.jpg</v>
      </c>
    </row>
    <row r="22" spans="9:22" x14ac:dyDescent="0.25">
      <c r="I22" t="str">
        <v>📁 .Charlotte Runberg(6).jpeg/</v>
      </c>
      <c r="V22" t="str">
        <v>C:\Users\anton\AppData\Local\Temp\dataspace_cache\2273265183511553736.jpg</v>
      </c>
    </row>
    <row r="23" spans="9:22" x14ac:dyDescent="0.25">
      <c r="I23" t="str">
        <v>📁 .D05.02 Public report on the LDT toolbox detailed specifications.pdf/</v>
      </c>
      <c r="V23" t="str">
        <v>C:\Users\anton\AppData\Local\Temp\dataspace_cache\322079861342373506.jpg</v>
      </c>
    </row>
    <row r="24" spans="9:22" x14ac:dyDescent="0.25">
      <c r="I24" t="str">
        <v>📁 .Formula.json/</v>
      </c>
      <c r="V24" t="str">
        <v>C:\Users\anton\AppData\Local\Temp\dataspace_cache\10308b38f781de867a9a5ed8f17ffaf21d856a67c3b0b156418f2a778f477d2b.jpg</v>
      </c>
    </row>
    <row r="25" spans="9:22" x14ac:dyDescent="0.25">
      <c r="I25" t="str">
        <v>📁 .MyExport.glb/</v>
      </c>
      <c r="V25" t="str">
        <v>test</v>
      </c>
    </row>
    <row r="26" spans="9:22" x14ac:dyDescent="0.25">
      <c r="I26" t="str">
        <v>📁 .MyExport2.glb/</v>
      </c>
      <c r="V26" t="str">
        <v>C:\Users\anton\AppData\Local\Temp\dataspace_cache\123990d115b9ce3e1b8a66eb257962e7f0c465969ffbd051d3f4ff30c8781cd9.glb</v>
      </c>
    </row>
    <row r="27" spans="9:22" x14ac:dyDescent="0.25">
      <c r="I27" t="str">
        <v>📁 .johan.glb/</v>
      </c>
    </row>
    <row r="28" spans="9:22" x14ac:dyDescent="0.25">
      <c r="I28" t="str">
        <v>📁 .johan2.glb/</v>
      </c>
    </row>
    <row r="29" spans="9:22" x14ac:dyDescent="0.25">
      <c r="I29" t="str">
        <v>📁 .johantest.glb/</v>
      </c>
      <c r="M29" t="str">
        <f>HYPERLINK("https://www.google.com", "Google")</f>
        <v>Google</v>
      </c>
      <c r="O29" t="str">
        <f>M29</f>
        <v>Google</v>
      </c>
      <c r="R29" s="1"/>
    </row>
    <row r="30" spans="9:22" x14ac:dyDescent="0.25">
      <c r="I30" t="str">
        <v>📁 .monkey.glb/</v>
      </c>
    </row>
    <row r="31" spans="9:22" x14ac:dyDescent="0.25">
      <c r="I31" t="str">
        <v>📁 .multiobject.glb/</v>
      </c>
    </row>
    <row r="32" spans="9:22" x14ac:dyDescent="0.25">
      <c r="I32" t="str">
        <v>📁 .ortofoto_wgs84_proxy_kista (1).png/</v>
      </c>
    </row>
    <row r="33" spans="9:16" x14ac:dyDescent="0.25">
      <c r="I33" t="str">
        <v>📁 .test1.json/</v>
      </c>
    </row>
    <row r="34" spans="9:16" x14ac:dyDescent="0.25">
      <c r="I34" t="str">
        <v>📁 1:1/</v>
      </c>
    </row>
    <row r="35" spans="9:16" x14ac:dyDescent="0.25">
      <c r="I35" t="str">
        <v>📁 1:1 (1)/</v>
      </c>
    </row>
    <row r="36" spans="9:16" x14ac:dyDescent="0.25">
      <c r="I36" t="str">
        <v>📄 210701521070152107015hej.txt</v>
      </c>
    </row>
    <row r="37" spans="9:16" x14ac:dyDescent="0.25">
      <c r="I37" t="str">
        <v>📄 312961D0.jpg</v>
      </c>
    </row>
    <row r="38" spans="9:16" x14ac:dyDescent="0.25">
      <c r="I38" t="str">
        <v>📄 312961D2.jpg</v>
      </c>
      <c r="M38" t="str">
        <f>I18&amp;I40</f>
        <v>mqtt://iot.digivis.se/datadirectory/TestArea/TestFiles/📄 312961D5.jpg</v>
      </c>
    </row>
    <row r="39" spans="9:16" x14ac:dyDescent="0.25">
      <c r="I39" t="str">
        <v>📄 312961D3.jpg</v>
      </c>
    </row>
    <row r="40" spans="9:16" x14ac:dyDescent="0.25">
      <c r="I40" t="str">
        <v>📄 312961D5.jpg</v>
      </c>
    </row>
    <row r="41" spans="9:16" x14ac:dyDescent="0.25">
      <c r="I41" t="str">
        <v>📄 Array.json</v>
      </c>
      <c r="M41" t="s">
        <v>0</v>
      </c>
    </row>
    <row r="42" spans="9:16" x14ac:dyDescent="0.25">
      <c r="I42" t="str">
        <v>📄 Bild1.png</v>
      </c>
    </row>
    <row r="43" spans="9:16" x14ac:dyDescent="0.25">
      <c r="I43" t="str">
        <v>📄 BoxTextured.glb</v>
      </c>
    </row>
    <row r="44" spans="9:16" x14ac:dyDescent="0.25">
      <c r="I44" t="str">
        <v>📄 Charlotte Runberg(3).jpeg</v>
      </c>
    </row>
    <row r="45" spans="9:16" x14ac:dyDescent="0.25">
      <c r="I45" t="str">
        <v>📄 Charlotte Runberg(5).jpeg</v>
      </c>
    </row>
    <row r="46" spans="9:16" x14ac:dyDescent="0.25">
      <c r="I46" t="str">
        <v>📄 Charlotte Runberg(6).jpeg</v>
      </c>
    </row>
    <row r="47" spans="9:16" x14ac:dyDescent="0.25">
      <c r="I47" t="str">
        <v>📄 D05.02 Public report on the LDT toolbox detailed specifications.pdf</v>
      </c>
    </row>
    <row r="48" spans="9:16" x14ac:dyDescent="0.25">
      <c r="I48" t="str">
        <v>📄 Duck.glb</v>
      </c>
      <c r="P48" t="s">
        <v>1</v>
      </c>
    </row>
    <row r="49" spans="9:16" x14ac:dyDescent="0.25">
      <c r="I49" t="str">
        <v>📄 Formula.json</v>
      </c>
    </row>
    <row r="50" spans="9:16" x14ac:dyDescent="0.25">
      <c r="I50" t="str">
        <v>📁 GoogleTiles/</v>
      </c>
      <c r="P50" s="1" t="s">
        <v>2</v>
      </c>
    </row>
    <row r="51" spans="9:16" x14ac:dyDescent="0.25">
      <c r="I51" t="str">
        <v>📁 Linktest/</v>
      </c>
    </row>
    <row r="52" spans="9:16" x14ac:dyDescent="0.25">
      <c r="I52" t="str">
        <v>📄 MyExport.glb</v>
      </c>
    </row>
    <row r="53" spans="9:16" x14ac:dyDescent="0.25">
      <c r="I53" t="str">
        <v>📄 MyExport2.glb</v>
      </c>
    </row>
    <row r="54" spans="9:16" x14ac:dyDescent="0.25">
      <c r="I54" t="str">
        <v>📄 Object view.svg</v>
      </c>
    </row>
    <row r="55" spans="9:16" x14ac:dyDescent="0.25">
      <c r="I55" t="str">
        <v>📄 Readme.md</v>
      </c>
    </row>
    <row r="56" spans="9:16" x14ac:dyDescent="0.25">
      <c r="I56" t="str">
        <v>📁 Skull/</v>
      </c>
      <c r="L56" t="str" cm="1">
        <f t="array" ref="L56">_xll.rotera_figur("Grupp 11",L59)</f>
        <v>Figuren 'Grupp 11' är nu roterad -106.15714285714286°</v>
      </c>
    </row>
    <row r="57" spans="9:16" x14ac:dyDescent="0.25">
      <c r="I57" t="str">
        <v>📄 XAM_steel_7011.unity3d</v>
      </c>
    </row>
    <row r="58" spans="9:16" x14ac:dyDescent="0.25">
      <c r="I58" t="str">
        <v>📄 YQY4Sfx.png</v>
      </c>
      <c r="L58">
        <v>-150</v>
      </c>
    </row>
    <row r="59" spans="9:16" x14ac:dyDescent="0.25">
      <c r="I59" t="str">
        <v>📁 blue-flower-animated/</v>
      </c>
      <c r="L59">
        <f>(L62/7000)*300 -150</f>
        <v>-106.15714285714286</v>
      </c>
    </row>
    <row r="60" spans="9:16" x14ac:dyDescent="0.25">
      <c r="I60" t="str">
        <v>📁 buildings/</v>
      </c>
    </row>
    <row r="61" spans="9:16" x14ac:dyDescent="0.25">
      <c r="I61" t="str">
        <v>📄 cloud.png</v>
      </c>
    </row>
    <row r="62" spans="9:16" x14ac:dyDescent="0.25">
      <c r="I62" t="str">
        <v>📄 direct.glb</v>
      </c>
      <c r="L62" cm="1">
        <f t="array" ref="L62">_xll.subscribe_livedata("mqtt://iot.digivis.se/datadirectory/TestArea/signalA[power]")</f>
        <v>1023</v>
      </c>
      <c r="M62" t="str">
        <f>L62&amp; " W"</f>
        <v>1023 W</v>
      </c>
    </row>
    <row r="63" spans="9:16" x14ac:dyDescent="0.25">
      <c r="I63" t="str">
        <v>📁 fastigheter/</v>
      </c>
    </row>
    <row r="64" spans="9:16" x14ac:dyDescent="0.25">
      <c r="I64" t="str">
        <v>📄 fromdisk.glb</v>
      </c>
    </row>
    <row r="65" spans="9:9" x14ac:dyDescent="0.25">
      <c r="I65" t="str">
        <v>📄 fromdisk2.glb</v>
      </c>
    </row>
    <row r="66" spans="9:9" x14ac:dyDescent="0.25">
      <c r="I66" t="str">
        <v>📄 hej.txt</v>
      </c>
    </row>
    <row r="67" spans="9:9" x14ac:dyDescent="0.25">
      <c r="I67" t="str">
        <v>📄 hus.glb</v>
      </c>
    </row>
    <row r="68" spans="9:9" x14ac:dyDescent="0.25">
      <c r="I68" t="str">
        <v>📄 image001.jpg</v>
      </c>
    </row>
    <row r="69" spans="9:9" x14ac:dyDescent="0.25">
      <c r="I69" t="str">
        <v>📄 johan.glb</v>
      </c>
    </row>
    <row r="70" spans="9:9" x14ac:dyDescent="0.25">
      <c r="I70" t="str">
        <v>📄 johan2.glb</v>
      </c>
    </row>
    <row r="71" spans="9:9" x14ac:dyDescent="0.25">
      <c r="I71" t="str">
        <v>📄 johans_assetbundle.unity3d</v>
      </c>
    </row>
    <row r="72" spans="9:9" x14ac:dyDescent="0.25">
      <c r="I72" t="str">
        <v>📄 johantest.glb</v>
      </c>
    </row>
    <row r="73" spans="9:9" x14ac:dyDescent="0.25">
      <c r="I73" t="str">
        <v>📁 kommuner/</v>
      </c>
    </row>
    <row r="74" spans="9:9" x14ac:dyDescent="0.25">
      <c r="I74" t="str">
        <v>📄 komuner.unity3d</v>
      </c>
    </row>
    <row r="75" spans="9:9" x14ac:dyDescent="0.25">
      <c r="I75" t="str">
        <v>📄 meshyai.glb</v>
      </c>
    </row>
    <row r="76" spans="9:9" x14ac:dyDescent="0.25">
      <c r="I76" t="str">
        <v>📄 monkey.glb</v>
      </c>
    </row>
    <row r="77" spans="9:9" x14ac:dyDescent="0.25">
      <c r="I77" t="str">
        <v>📄 move_files.py</v>
      </c>
    </row>
    <row r="78" spans="9:9" x14ac:dyDescent="0.25">
      <c r="I78" t="str">
        <v>📄 ms-teams_Mt0xVtYsBH.png</v>
      </c>
    </row>
    <row r="79" spans="9:9" x14ac:dyDescent="0.25">
      <c r="I79" t="str">
        <v>📄 multiobject.glb</v>
      </c>
    </row>
    <row r="80" spans="9:9" x14ac:dyDescent="0.25">
      <c r="I80" t="str">
        <v>📄 ortofoto_wgs84_proxy_kista (1).png</v>
      </c>
    </row>
    <row r="81" spans="9:9" x14ac:dyDescent="0.25">
      <c r="I81" t="str">
        <v>📄 skull_downloadable.glb</v>
      </c>
    </row>
    <row r="82" spans="9:9" x14ac:dyDescent="0.25">
      <c r="I82" t="str">
        <v>📄 steampunk_underwater_explorer.glb</v>
      </c>
    </row>
    <row r="83" spans="9:9" x14ac:dyDescent="0.25">
      <c r="I83" t="str">
        <v>📄 steampunk_underwater_explorer_1k_texture.glb</v>
      </c>
    </row>
    <row r="84" spans="9:9" x14ac:dyDescent="0.25">
      <c r="I84" t="str">
        <v>📄 stream-icon-samples.svg</v>
      </c>
    </row>
    <row r="85" spans="9:9" x14ac:dyDescent="0.25">
      <c r="I85" t="str">
        <v>📄 t#hej.txt</v>
      </c>
    </row>
    <row r="86" spans="9:9" x14ac:dyDescent="0.25">
      <c r="I86" t="str">
        <v>📄 temp.svg</v>
      </c>
    </row>
    <row r="87" spans="9:9" x14ac:dyDescent="0.25">
      <c r="I87" t="str">
        <v>📄 test.json</v>
      </c>
    </row>
    <row r="88" spans="9:9" x14ac:dyDescent="0.25">
      <c r="I88" t="str">
        <v>📄 test1.json</v>
      </c>
    </row>
    <row r="89" spans="9:9" x14ac:dyDescent="0.25">
      <c r="I89" t="str">
        <v>📄 testpin.unity3d</v>
      </c>
    </row>
  </sheetData>
  <hyperlinks>
    <hyperlink ref="P50" r:id="rId1" xr:uid="{5A767335-3DB1-4B01-819D-9A077D13FDF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Gustafsson</dc:creator>
  <cp:lastModifiedBy>Anton Gustafsson</cp:lastModifiedBy>
  <dcterms:created xsi:type="dcterms:W3CDTF">2015-06-05T18:19:34Z</dcterms:created>
  <dcterms:modified xsi:type="dcterms:W3CDTF">2025-11-21T17:09:07Z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2025-11-11T13:51:12Z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d0ae7fc0-9077-4b6d-9127-8e6ac487af3a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  <property fmtid="{D5CDD505-2E9C-101B-9397-08002B2CF9AE}" pid="10" name="C:\Users\anton\AppData\Local\Temp\dataspace_cache\1540689257679418022.jpg">
    <vt:lpwstr>6275621251242629163</vt:lpwstr>
  </property>
  <property fmtid="{D5CDD505-2E9C-101B-9397-08002B2CF9AE}" pid="11" name="C:\Users\anton\AppData\Local\Temp\dataspace_cache\2273265183511553736.jpg">
    <vt:lpwstr>8472675737542887433</vt:lpwstr>
  </property>
  <property fmtid="{D5CDD505-2E9C-101B-9397-08002B2CF9AE}" pid="12" name="C:\Users\anton\AppData\Local\Temp\dataspace_cache\322079861342373506.jpg">
    <vt:lpwstr>1064489944358016897</vt:lpwstr>
  </property>
  <property fmtid="{D5CDD505-2E9C-101B-9397-08002B2CF9AE}" pid="13" name="C:\Users\anton\AppData\Local\Temp\dataspace_cache\10308b38f781de867a9a5ed8f17ffaf21d856a67c3b0b156418f2a778f477d2b.jpg">
    <vt:lpwstr>3b3653856bcefa0a57406ccfcc1c768240cf0255584b2977cb47eae830fd826d</vt:lpwstr>
  </property>
  <property fmtid="{D5CDD505-2E9C-101B-9397-08002B2CF9AE}" pid="14" name="test">
    <vt:lpwstr>test2</vt:lpwstr>
  </property>
  <property fmtid="{D5CDD505-2E9C-101B-9397-08002B2CF9AE}" pid="15" name="C:\Users\anton\AppData\Local\Temp\dataspace_cache\123990d115b9ce3e1b8a66eb257962e7f0c465969ffbd051d3f4ff30c8781cd9.glb">
    <vt:lpwstr>e1aaf77756bcc9c83f16e81e01d919938b71afab5e0850e436faa70d0ba199da</vt:lpwstr>
  </property>
</Properties>
</file>