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4\"/>
    </mc:Choice>
  </mc:AlternateContent>
  <bookViews>
    <workbookView xWindow="0" yWindow="0" windowWidth="16380" windowHeight="8196" tabRatio="201" activeTab="1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  <c r="N2" i="1" l="1"/>
  <c r="P2" i="1"/>
</calcChain>
</file>

<file path=xl/sharedStrings.xml><?xml version="1.0" encoding="utf-8"?>
<sst xmlns="http://schemas.openxmlformats.org/spreadsheetml/2006/main" count="19" uniqueCount="19">
  <si>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</si>
  <si>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</si>
  <si>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</si>
  <si>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</si>
  <si>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</si>
  <si>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</si>
  <si>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</si>
  <si>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</si>
  <si>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</si>
  <si>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</si>
  <si>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</si>
  <si>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</si>
  <si>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</si>
  <si>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</si>
  <si>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</si>
  <si>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</si>
  <si>
    <t>фи, град</t>
  </si>
  <si>
    <t>Радиус окружности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</si>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</sst>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Лист1!$E$2:$E$276</c:f>
              <c:numCache>
                <c:formatCode>General</c:formatCode>
                <c:ptCount val="275"/>
                <c:pt idx="0">
                  <c:v>2.0117555912583871</c:v>
                </c:pt>
                <c:pt idx="1">
                  <c:v>2.0228285889229607</c:v>
                </c:pt>
                <c:pt idx="2">
                  <c:v>2.03362550408385</c:v>
                </c:pt>
                <c:pt idx="3">
                  <c:v>2.0442823248239486</c:v>
                </c:pt>
                <c:pt idx="4">
                  <c:v>2.0548893163232274</c:v>
                </c:pt>
                <c:pt idx="5">
                  <c:v>2.0653539242853909</c:v>
                </c:pt>
                <c:pt idx="6">
                  <c:v>2.0762230347050532</c:v>
                </c:pt>
                <c:pt idx="7">
                  <c:v>2.0882242892471381</c:v>
                </c:pt>
                <c:pt idx="8">
                  <c:v>2.0988924201194408</c:v>
                </c:pt>
                <c:pt idx="9">
                  <c:v>2.1110977060462095</c:v>
                </c:pt>
                <c:pt idx="10">
                  <c:v>2.1232420760120143</c:v>
                </c:pt>
                <c:pt idx="11">
                  <c:v>2.133780711163364</c:v>
                </c:pt>
                <c:pt idx="12">
                  <c:v>2.1459372127166856</c:v>
                </c:pt>
                <c:pt idx="13">
                  <c:v>2.1565802104685061</c:v>
                </c:pt>
                <c:pt idx="14">
                  <c:v>2.1686973498883315</c:v>
                </c:pt>
                <c:pt idx="15">
                  <c:v>2.1775444997744593</c:v>
                </c:pt>
                <c:pt idx="16">
                  <c:v>2.1896653944116191</c:v>
                </c:pt>
                <c:pt idx="17">
                  <c:v>2.2000532528721481</c:v>
                </c:pt>
                <c:pt idx="18">
                  <c:v>2.2107347346309192</c:v>
                </c:pt>
                <c:pt idx="19">
                  <c:v>2.2223778349716694</c:v>
                </c:pt>
                <c:pt idx="20">
                  <c:v>2.2327879567396152</c:v>
                </c:pt>
                <c:pt idx="21">
                  <c:v>2.2433081098106564</c:v>
                </c:pt>
                <c:pt idx="22">
                  <c:v>2.2536699111801992</c:v>
                </c:pt>
                <c:pt idx="23">
                  <c:v>2.2639620432508889</c:v>
                </c:pt>
                <c:pt idx="24">
                  <c:v>2.2744491223139778</c:v>
                </c:pt>
                <c:pt idx="25">
                  <c:v>2.2860538046153356</c:v>
                </c:pt>
                <c:pt idx="26">
                  <c:v>2.2963049195280361</c:v>
                </c:pt>
                <c:pt idx="27">
                  <c:v>2.3065709423579195</c:v>
                </c:pt>
                <c:pt idx="28">
                  <c:v>2.3185973388866534</c:v>
                </c:pt>
                <c:pt idx="29">
                  <c:v>2.32701225240457</c:v>
                </c:pt>
                <c:pt idx="30">
                  <c:v>2.3386614857412087</c:v>
                </c:pt>
                <c:pt idx="31">
                  <c:v>2.3486682898541105</c:v>
                </c:pt>
                <c:pt idx="32">
                  <c:v>2.3602372865075116</c:v>
                </c:pt>
                <c:pt idx="33">
                  <c:v>2.3688847497784655</c:v>
                </c:pt>
                <c:pt idx="34">
                  <c:v>2.3817008480694621</c:v>
                </c:pt>
                <c:pt idx="35">
                  <c:v>2.3932665374914572</c:v>
                </c:pt>
                <c:pt idx="36">
                  <c:v>2.4015160606653372</c:v>
                </c:pt>
                <c:pt idx="37">
                  <c:v>2.4129548984587261</c:v>
                </c:pt>
                <c:pt idx="38">
                  <c:v>2.4228699709329393</c:v>
                </c:pt>
                <c:pt idx="39">
                  <c:v>2.4325784409220788</c:v>
                </c:pt>
                <c:pt idx="40">
                  <c:v>2.4437523545124105</c:v>
                </c:pt>
                <c:pt idx="41">
                  <c:v>2.4533362367861744</c:v>
                </c:pt>
                <c:pt idx="42">
                  <c:v>2.4643713818325104</c:v>
                </c:pt>
                <c:pt idx="43">
                  <c:v>2.4754768441755446</c:v>
                </c:pt>
                <c:pt idx="44">
                  <c:v>2.4836978644787373</c:v>
                </c:pt>
                <c:pt idx="45">
                  <c:v>2.494583771131202</c:v>
                </c:pt>
                <c:pt idx="46">
                  <c:v>2.5054140392259918</c:v>
                </c:pt>
                <c:pt idx="47">
                  <c:v>2.5148543305344919</c:v>
                </c:pt>
                <c:pt idx="48">
                  <c:v>2.5243714345755937</c:v>
                </c:pt>
                <c:pt idx="49">
                  <c:v>2.5349636465711969</c:v>
                </c:pt>
                <c:pt idx="50">
                  <c:v>2.5429894502880379</c:v>
                </c:pt>
                <c:pt idx="51">
                  <c:v>2.5549052082415082</c:v>
                </c:pt>
                <c:pt idx="52">
                  <c:v>2.5630037223512838</c:v>
                </c:pt>
                <c:pt idx="53">
                  <c:v>2.5748684466235221</c:v>
                </c:pt>
                <c:pt idx="54">
                  <c:v>2.5825263628699924</c:v>
                </c:pt>
                <c:pt idx="55">
                  <c:v>2.5954209298012749</c:v>
                </c:pt>
                <c:pt idx="56">
                  <c:v>2.6042965276832342</c:v>
                </c:pt>
                <c:pt idx="57">
                  <c:v>2.6146933405799322</c:v>
                </c:pt>
                <c:pt idx="58">
                  <c:v>2.6235030057442854</c:v>
                </c:pt>
                <c:pt idx="59">
                  <c:v>2.6336247461639348</c:v>
                </c:pt>
                <c:pt idx="60">
                  <c:v>2.6424413420601298</c:v>
                </c:pt>
                <c:pt idx="61">
                  <c:v>2.6523643184001986</c:v>
                </c:pt>
                <c:pt idx="62">
                  <c:v>2.6611087103231847</c:v>
                </c:pt>
                <c:pt idx="63">
                  <c:v>2.6710539723716429</c:v>
                </c:pt>
                <c:pt idx="64">
                  <c:v>2.6822099172227638</c:v>
                </c:pt>
                <c:pt idx="65">
                  <c:v>2.690482042967381</c:v>
                </c:pt>
                <c:pt idx="66">
                  <c:v>2.7001476779655538</c:v>
                </c:pt>
                <c:pt idx="67">
                  <c:v>2.7108888071438817</c:v>
                </c:pt>
                <c:pt idx="68">
                  <c:v>2.7191266814239299</c:v>
                </c:pt>
                <c:pt idx="69">
                  <c:v>2.7285822347246347</c:v>
                </c:pt>
                <c:pt idx="70">
                  <c:v>2.738176427097764</c:v>
                </c:pt>
                <c:pt idx="71">
                  <c:v>2.747487026546386</c:v>
                </c:pt>
                <c:pt idx="72">
                  <c:v>2.7565528798044108</c:v>
                </c:pt>
                <c:pt idx="73">
                  <c:v>2.7657195432793973</c:v>
                </c:pt>
                <c:pt idx="74">
                  <c:v>2.7747789407324981</c:v>
                </c:pt>
                <c:pt idx="75">
                  <c:v>2.7839669396419064</c:v>
                </c:pt>
                <c:pt idx="76">
                  <c:v>2.7927442929970852</c:v>
                </c:pt>
                <c:pt idx="77">
                  <c:v>2.8018136645000795</c:v>
                </c:pt>
                <c:pt idx="78">
                  <c:v>2.8092950994292405</c:v>
                </c:pt>
                <c:pt idx="79">
                  <c:v>2.8182203424547612</c:v>
                </c:pt>
                <c:pt idx="80">
                  <c:v>2.8277112064762702</c:v>
                </c:pt>
                <c:pt idx="81">
                  <c:v>2.8362159926013999</c:v>
                </c:pt>
                <c:pt idx="82">
                  <c:v>2.8438215917343119</c:v>
                </c:pt>
                <c:pt idx="83">
                  <c:v>2.8521510388114164</c:v>
                </c:pt>
                <c:pt idx="84">
                  <c:v>2.8606226866760491</c:v>
                </c:pt>
                <c:pt idx="85">
                  <c:v>2.8689834682274507</c:v>
                </c:pt>
                <c:pt idx="86">
                  <c:v>2.8769286287691269</c:v>
                </c:pt>
                <c:pt idx="87">
                  <c:v>2.8849815173342779</c:v>
                </c:pt>
                <c:pt idx="88">
                  <c:v>2.8931066195036914</c:v>
                </c:pt>
                <c:pt idx="89">
                  <c:v>2.90088408667288</c:v>
                </c:pt>
                <c:pt idx="90">
                  <c:v>2.908791279784996</c:v>
                </c:pt>
                <c:pt idx="91">
                  <c:v>2.9156006481161185</c:v>
                </c:pt>
                <c:pt idx="92">
                  <c:v>2.9235591895558422</c:v>
                </c:pt>
                <c:pt idx="93">
                  <c:v>2.9309769402395176</c:v>
                </c:pt>
                <c:pt idx="94">
                  <c:v>2.9385163974931898</c:v>
                </c:pt>
                <c:pt idx="95">
                  <c:v>2.9458641923881927</c:v>
                </c:pt>
                <c:pt idx="96">
                  <c:v>2.9527475557829073</c:v>
                </c:pt>
                <c:pt idx="97">
                  <c:v>2.9599980418632224</c:v>
                </c:pt>
                <c:pt idx="98">
                  <c:v>2.9671148993399856</c:v>
                </c:pt>
                <c:pt idx="99">
                  <c:v>2.974179841175967</c:v>
                </c:pt>
                <c:pt idx="100">
                  <c:v>2.9818252080467063</c:v>
                </c:pt>
                <c:pt idx="101">
                  <c:v>2.9891926500444126</c:v>
                </c:pt>
                <c:pt idx="102">
                  <c:v>2.992725642695198</c:v>
                </c:pt>
                <c:pt idx="103">
                  <c:v>2.9935279637185421</c:v>
                </c:pt>
                <c:pt idx="104">
                  <c:v>2.9995482917206475</c:v>
                </c:pt>
                <c:pt idx="105">
                  <c:v>3.006011296861939</c:v>
                </c:pt>
                <c:pt idx="106">
                  <c:v>3.0130489575457244</c:v>
                </c:pt>
                <c:pt idx="107">
                  <c:v>3.0196994330290572</c:v>
                </c:pt>
                <c:pt idx="108">
                  <c:v>3.0262173217520218</c:v>
                </c:pt>
                <c:pt idx="109">
                  <c:v>3.0318344778914534</c:v>
                </c:pt>
                <c:pt idx="110">
                  <c:v>3.0382684350364508</c:v>
                </c:pt>
                <c:pt idx="111">
                  <c:v>3.0437021496092931</c:v>
                </c:pt>
                <c:pt idx="112">
                  <c:v>3.0491896592013865</c:v>
                </c:pt>
                <c:pt idx="113">
                  <c:v>3.0552766596884542</c:v>
                </c:pt>
                <c:pt idx="114">
                  <c:v>3.0613264789673749</c:v>
                </c:pt>
                <c:pt idx="115">
                  <c:v>3.0673593430237824</c:v>
                </c:pt>
                <c:pt idx="116">
                  <c:v>3.0731966324561153</c:v>
                </c:pt>
                <c:pt idx="117">
                  <c:v>3.0790809423883063</c:v>
                </c:pt>
                <c:pt idx="118">
                  <c:v>3.0855173101930151</c:v>
                </c:pt>
                <c:pt idx="119">
                  <c:v>3.0903792036772346</c:v>
                </c:pt>
                <c:pt idx="120">
                  <c:v>3.0953022821426801</c:v>
                </c:pt>
                <c:pt idx="121">
                  <c:v>3.1001383413761223</c:v>
                </c:pt>
                <c:pt idx="122">
                  <c:v>3.1055929378960037</c:v>
                </c:pt>
                <c:pt idx="123">
                  <c:v>3.1109607917956001</c:v>
                </c:pt>
                <c:pt idx="124">
                  <c:v>3.1155790952159572</c:v>
                </c:pt>
                <c:pt idx="125">
                  <c:v>3.1206415724287284</c:v>
                </c:pt>
                <c:pt idx="126">
                  <c:v>3.1259657701662817</c:v>
                </c:pt>
                <c:pt idx="127">
                  <c:v>3.1311987918941342</c:v>
                </c:pt>
                <c:pt idx="128">
                  <c:v>3.1365400668291135</c:v>
                </c:pt>
                <c:pt idx="129">
                  <c:v>3.1417908023232699</c:v>
                </c:pt>
                <c:pt idx="130">
                  <c:v>3.1465064982804947</c:v>
                </c:pt>
                <c:pt idx="131">
                  <c:v>3.1512448524971544</c:v>
                </c:pt>
                <c:pt idx="132">
                  <c:v>3.1559449574664442</c:v>
                </c:pt>
                <c:pt idx="133">
                  <c:v>3.1597087215017639</c:v>
                </c:pt>
                <c:pt idx="134">
                  <c:v>3.1654319355352811</c:v>
                </c:pt>
                <c:pt idx="135">
                  <c:v>3.1702189490266353</c:v>
                </c:pt>
                <c:pt idx="136">
                  <c:v>3.1750488375945527</c:v>
                </c:pt>
                <c:pt idx="137">
                  <c:v>3.1799426052107891</c:v>
                </c:pt>
                <c:pt idx="138">
                  <c:v>3.1847754654996088</c:v>
                </c:pt>
                <c:pt idx="139">
                  <c:v>3.1897559149596009</c:v>
                </c:pt>
                <c:pt idx="140">
                  <c:v>3.194611654822447</c:v>
                </c:pt>
                <c:pt idx="141">
                  <c:v>3.1994887135689427</c:v>
                </c:pt>
                <c:pt idx="142">
                  <c:v>3.2052585294089515</c:v>
                </c:pt>
                <c:pt idx="143">
                  <c:v>3.2101814842997332</c:v>
                </c:pt>
                <c:pt idx="144">
                  <c:v>3.2159619375664135</c:v>
                </c:pt>
                <c:pt idx="145">
                  <c:v>3.2208435559945197</c:v>
                </c:pt>
                <c:pt idx="146">
                  <c:v>3.2260261106025303</c:v>
                </c:pt>
                <c:pt idx="147">
                  <c:v>3.2274551306611832</c:v>
                </c:pt>
                <c:pt idx="148">
                  <c:v>3.2281269021443424</c:v>
                </c:pt>
                <c:pt idx="149">
                  <c:v>3.2332310402862352</c:v>
                </c:pt>
                <c:pt idx="150">
                  <c:v>3.2382245231227511</c:v>
                </c:pt>
                <c:pt idx="151">
                  <c:v>3.2433687355767571</c:v>
                </c:pt>
                <c:pt idx="152">
                  <c:v>3.2484007052452752</c:v>
                </c:pt>
                <c:pt idx="153">
                  <c:v>3.2535617031014055</c:v>
                </c:pt>
                <c:pt idx="154">
                  <c:v>3.2549987061447858</c:v>
                </c:pt>
                <c:pt idx="155">
                  <c:v>3.255972276486192</c:v>
                </c:pt>
                <c:pt idx="156">
                  <c:v>3.2572344843472982</c:v>
                </c:pt>
                <c:pt idx="157">
                  <c:v>3.2579879113279202</c:v>
                </c:pt>
                <c:pt idx="158">
                  <c:v>3.2632506655796321</c:v>
                </c:pt>
                <c:pt idx="159">
                  <c:v>3.268398312277597</c:v>
                </c:pt>
                <c:pt idx="160">
                  <c:v>3.2736530717377126</c:v>
                </c:pt>
                <c:pt idx="161">
                  <c:v>3.2788356660290678</c:v>
                </c:pt>
                <c:pt idx="162">
                  <c:v>3.2832912162826262</c:v>
                </c:pt>
                <c:pt idx="163">
                  <c:v>3.2894767535082363</c:v>
                </c:pt>
                <c:pt idx="164">
                  <c:v>3.2946408738457538</c:v>
                </c:pt>
                <c:pt idx="165">
                  <c:v>3.2992059157699036</c:v>
                </c:pt>
                <c:pt idx="166">
                  <c:v>3.3000702445791226</c:v>
                </c:pt>
                <c:pt idx="167">
                  <c:v>3.3053558805005738</c:v>
                </c:pt>
                <c:pt idx="168">
                  <c:v>3.3075016483295783</c:v>
                </c:pt>
                <c:pt idx="169">
                  <c:v>3.3144112855744376</c:v>
                </c:pt>
                <c:pt idx="170">
                  <c:v>3.3195504049912383</c:v>
                </c:pt>
                <c:pt idx="171">
                  <c:v>3.3244895283445679</c:v>
                </c:pt>
                <c:pt idx="172">
                  <c:v>3.3304771820416263</c:v>
                </c:pt>
                <c:pt idx="173">
                  <c:v>3.338124375177506</c:v>
                </c:pt>
                <c:pt idx="174">
                  <c:v>3.3412878102370107</c:v>
                </c:pt>
                <c:pt idx="175">
                  <c:v>3.3481788480099137</c:v>
                </c:pt>
                <c:pt idx="176">
                  <c:v>3.3560635944769146</c:v>
                </c:pt>
                <c:pt idx="177">
                  <c:v>3.3613600755820716</c:v>
                </c:pt>
                <c:pt idx="178">
                  <c:v>3.3636958240446067</c:v>
                </c:pt>
                <c:pt idx="179">
                  <c:v>3.3645134357931084</c:v>
                </c:pt>
                <c:pt idx="180">
                  <c:v>3.3690900661075505</c:v>
                </c:pt>
                <c:pt idx="181">
                  <c:v>3.3729018161962423</c:v>
                </c:pt>
                <c:pt idx="182">
                  <c:v>3.3737002588729839</c:v>
                </c:pt>
                <c:pt idx="183">
                  <c:v>3.3745423404786399</c:v>
                </c:pt>
                <c:pt idx="184">
                  <c:v>3.3760167262947687</c:v>
                </c:pt>
                <c:pt idx="185">
                  <c:v>3.3774848024558373</c:v>
                </c:pt>
                <c:pt idx="186">
                  <c:v>3.3783178252018775</c:v>
                </c:pt>
                <c:pt idx="187">
                  <c:v>3.3789693232101961</c:v>
                </c:pt>
                <c:pt idx="188">
                  <c:v>3.3797763483125545</c:v>
                </c:pt>
                <c:pt idx="189">
                  <c:v>3.3811840261209629</c:v>
                </c:pt>
                <c:pt idx="190">
                  <c:v>3.3819857743811146</c:v>
                </c:pt>
                <c:pt idx="191">
                  <c:v>3.383450658325553</c:v>
                </c:pt>
                <c:pt idx="192">
                  <c:v>3.3842027751642458</c:v>
                </c:pt>
                <c:pt idx="193">
                  <c:v>3.3848870343861566</c:v>
                </c:pt>
                <c:pt idx="194">
                  <c:v>3.3878502413911162</c:v>
                </c:pt>
                <c:pt idx="195">
                  <c:v>3.3886140613284583</c:v>
                </c:pt>
                <c:pt idx="196">
                  <c:v>3.3900928483343367</c:v>
                </c:pt>
                <c:pt idx="197">
                  <c:v>3.3907214156871754</c:v>
                </c:pt>
                <c:pt idx="198">
                  <c:v>3.3914783648877567</c:v>
                </c:pt>
                <c:pt idx="199">
                  <c:v>3.3929437958742654</c:v>
                </c:pt>
                <c:pt idx="200">
                  <c:v>3.3936739288537949</c:v>
                </c:pt>
                <c:pt idx="201">
                  <c:v>3.3944023393713496</c:v>
                </c:pt>
                <c:pt idx="202">
                  <c:v>3.3950222690915419</c:v>
                </c:pt>
                <c:pt idx="203">
                  <c:v>3.3999575427264039</c:v>
                </c:pt>
                <c:pt idx="204">
                  <c:v>3.4007756968482674</c:v>
                </c:pt>
                <c:pt idx="205">
                  <c:v>3.4013407791680894</c:v>
                </c:pt>
                <c:pt idx="206">
                  <c:v>3.4041705377684441</c:v>
                </c:pt>
                <c:pt idx="207">
                  <c:v>3.4069110874185737</c:v>
                </c:pt>
                <c:pt idx="208">
                  <c:v>3.4076074234821472</c:v>
                </c:pt>
                <c:pt idx="209">
                  <c:v>3.4084856005458599</c:v>
                </c:pt>
                <c:pt idx="210">
                  <c:v>3.4137363602993824</c:v>
                </c:pt>
                <c:pt idx="211">
                  <c:v>3.4156494104836184</c:v>
                </c:pt>
                <c:pt idx="212">
                  <c:v>3.4163038173687732</c:v>
                </c:pt>
                <c:pt idx="213">
                  <c:v>3.4195512397215078</c:v>
                </c:pt>
                <c:pt idx="214">
                  <c:v>3.4202738149449536</c:v>
                </c:pt>
                <c:pt idx="215">
                  <c:v>3.424124648777807</c:v>
                </c:pt>
                <c:pt idx="216">
                  <c:v>3.4247765956849099</c:v>
                </c:pt>
                <c:pt idx="217">
                  <c:v>3.4285196316054125</c:v>
                </c:pt>
                <c:pt idx="218">
                  <c:v>3.4298729819312537</c:v>
                </c:pt>
                <c:pt idx="219">
                  <c:v>3.4341435227190118</c:v>
                </c:pt>
                <c:pt idx="220">
                  <c:v>3.4347863489650887</c:v>
                </c:pt>
                <c:pt idx="221">
                  <c:v>3.4367036604632992</c:v>
                </c:pt>
                <c:pt idx="222">
                  <c:v>3.4378279171363255</c:v>
                </c:pt>
                <c:pt idx="223">
                  <c:v>3.4408627221073811</c:v>
                </c:pt>
                <c:pt idx="224">
                  <c:v>3.4413791158042271</c:v>
                </c:pt>
                <c:pt idx="225">
                  <c:v>3.4438188755986254</c:v>
                </c:pt>
                <c:pt idx="226">
                  <c:v>3.4443454154822848</c:v>
                </c:pt>
                <c:pt idx="227">
                  <c:v>3.446628546316997</c:v>
                </c:pt>
                <c:pt idx="228">
                  <c:v>3.4472513818255646</c:v>
                </c:pt>
                <c:pt idx="229">
                  <c:v>3.4479238860356221</c:v>
                </c:pt>
                <c:pt idx="230">
                  <c:v>3.4483365795437284</c:v>
                </c:pt>
                <c:pt idx="231">
                  <c:v>3.4489368461104513</c:v>
                </c:pt>
                <c:pt idx="232">
                  <c:v>3.4523478150644831</c:v>
                </c:pt>
                <c:pt idx="233">
                  <c:v>3.4528516116830335</c:v>
                </c:pt>
                <c:pt idx="234">
                  <c:v>3.4534877753142172</c:v>
                </c:pt>
                <c:pt idx="235">
                  <c:v>3.4541050722236477</c:v>
                </c:pt>
                <c:pt idx="236">
                  <c:v>3.4562244004384892</c:v>
                </c:pt>
                <c:pt idx="237">
                  <c:v>3.4573237181903465</c:v>
                </c:pt>
                <c:pt idx="238">
                  <c:v>3.4605321766172508</c:v>
                </c:pt>
                <c:pt idx="239">
                  <c:v>3.4610930647751412</c:v>
                </c:pt>
                <c:pt idx="240">
                  <c:v>3.4616361245367617</c:v>
                </c:pt>
                <c:pt idx="241">
                  <c:v>3.4626693798605146</c:v>
                </c:pt>
                <c:pt idx="242">
                  <c:v>3.4637276258736458</c:v>
                </c:pt>
                <c:pt idx="243">
                  <c:v>3.4652786569400202</c:v>
                </c:pt>
                <c:pt idx="244">
                  <c:v>3.4663352685727804</c:v>
                </c:pt>
                <c:pt idx="245">
                  <c:v>3.4669534773006521</c:v>
                </c:pt>
                <c:pt idx="246">
                  <c:v>3.4673386057004025</c:v>
                </c:pt>
                <c:pt idx="247">
                  <c:v>3.4684576668481197</c:v>
                </c:pt>
                <c:pt idx="248">
                  <c:v>3.4689151727617715</c:v>
                </c:pt>
                <c:pt idx="249">
                  <c:v>3.4699167992578004</c:v>
                </c:pt>
                <c:pt idx="250">
                  <c:v>3.471914806025254</c:v>
                </c:pt>
                <c:pt idx="251">
                  <c:v>3.4729109751591007</c:v>
                </c:pt>
                <c:pt idx="252">
                  <c:v>3.4740178626505269</c:v>
                </c:pt>
                <c:pt idx="253">
                  <c:v>3.4753492109487065</c:v>
                </c:pt>
                <c:pt idx="254">
                  <c:v>3.4758433516512199</c:v>
                </c:pt>
                <c:pt idx="255">
                  <c:v>3.4768118651634312</c:v>
                </c:pt>
                <c:pt idx="256">
                  <c:v>3.4772576327957045</c:v>
                </c:pt>
                <c:pt idx="257">
                  <c:v>3.4810493203667754</c:v>
                </c:pt>
                <c:pt idx="258">
                  <c:v>3.4819936865641261</c:v>
                </c:pt>
                <c:pt idx="259">
                  <c:v>3.4825320725597146</c:v>
                </c:pt>
                <c:pt idx="260">
                  <c:v>3.4834241389779668</c:v>
                </c:pt>
                <c:pt idx="261">
                  <c:v>3.483820022831285</c:v>
                </c:pt>
                <c:pt idx="262">
                  <c:v>3.4851885998288612</c:v>
                </c:pt>
                <c:pt idx="263">
                  <c:v>3.4860609894565462</c:v>
                </c:pt>
                <c:pt idx="264">
                  <c:v>3.4865280191823484</c:v>
                </c:pt>
                <c:pt idx="265">
                  <c:v>3.4887432596064811</c:v>
                </c:pt>
                <c:pt idx="266">
                  <c:v>3.4901054969640724</c:v>
                </c:pt>
                <c:pt idx="267">
                  <c:v>3.4908634168230268</c:v>
                </c:pt>
                <c:pt idx="268">
                  <c:v>3.4912594745883543</c:v>
                </c:pt>
                <c:pt idx="269">
                  <c:v>3.4917556157190566</c:v>
                </c:pt>
                <c:pt idx="270">
                  <c:v>3.4925394773364862</c:v>
                </c:pt>
                <c:pt idx="271">
                  <c:v>3.4938284622393598</c:v>
                </c:pt>
                <c:pt idx="272">
                  <c:v>3.4954561928799706</c:v>
                </c:pt>
                <c:pt idx="273">
                  <c:v>3.4963083592675925</c:v>
                </c:pt>
                <c:pt idx="274">
                  <c:v>3.5009736767516246</c:v>
                </c:pt>
              </c:numCache>
            </c:numRef>
          </c:xVal>
          <c:yVal>
            <c:numRef>
              <c:f>Лист1!$P$2:$P$276</c:f>
              <c:numCache>
                <c:formatCode>0.00%</c:formatCode>
                <c:ptCount val="275"/>
                <c:pt idx="0">
                  <c:v>4.3908131929799882E-3</c:v>
                </c:pt>
                <c:pt idx="1">
                  <c:v>4.5363566248466866E-3</c:v>
                </c:pt>
                <c:pt idx="2">
                  <c:v>4.4515909938413461E-3</c:v>
                </c:pt>
                <c:pt idx="3">
                  <c:v>4.5999173183720087E-3</c:v>
                </c:pt>
                <c:pt idx="4">
                  <c:v>4.6918925260193128E-3</c:v>
                </c:pt>
                <c:pt idx="5">
                  <c:v>4.4294081671008454E-3</c:v>
                </c:pt>
                <c:pt idx="6">
                  <c:v>4.4639939275545023E-3</c:v>
                </c:pt>
                <c:pt idx="7">
                  <c:v>4.6903070848894864E-3</c:v>
                </c:pt>
                <c:pt idx="8">
                  <c:v>4.3343419979366381E-3</c:v>
                </c:pt>
                <c:pt idx="9">
                  <c:v>4.2767994243376071E-3</c:v>
                </c:pt>
                <c:pt idx="10">
                  <c:v>4.5312768148904128E-3</c:v>
                </c:pt>
                <c:pt idx="11">
                  <c:v>4.0356299188435939E-3</c:v>
                </c:pt>
                <c:pt idx="12">
                  <c:v>4.5033200326770649E-3</c:v>
                </c:pt>
                <c:pt idx="13">
                  <c:v>4.3281156377768014E-3</c:v>
                </c:pt>
                <c:pt idx="14">
                  <c:v>4.6938668943841758E-3</c:v>
                </c:pt>
                <c:pt idx="15">
                  <c:v>3.5734957105640012E-3</c:v>
                </c:pt>
                <c:pt idx="16">
                  <c:v>4.4183897228557024E-3</c:v>
                </c:pt>
                <c:pt idx="17">
                  <c:v>4.511359891046304E-3</c:v>
                </c:pt>
                <c:pt idx="18">
                  <c:v>4.3106858207831904E-3</c:v>
                </c:pt>
                <c:pt idx="19">
                  <c:v>4.4244305159514647E-3</c:v>
                </c:pt>
                <c:pt idx="20">
                  <c:v>4.321204121635976E-3</c:v>
                </c:pt>
                <c:pt idx="21">
                  <c:v>4.3440112413929066E-3</c:v>
                </c:pt>
                <c:pt idx="22">
                  <c:v>4.3384573975521548E-3</c:v>
                </c:pt>
                <c:pt idx="23">
                  <c:v>4.2455011553203187E-3</c:v>
                </c:pt>
                <c:pt idx="24">
                  <c:v>4.172175777961082E-3</c:v>
                </c:pt>
                <c:pt idx="25">
                  <c:v>4.333263433199154E-3</c:v>
                </c:pt>
                <c:pt idx="26">
                  <c:v>4.1860468737750798E-3</c:v>
                </c:pt>
                <c:pt idx="27">
                  <c:v>4.2082154963095156E-3</c:v>
                </c:pt>
                <c:pt idx="28">
                  <c:v>4.6524707505353818E-3</c:v>
                </c:pt>
                <c:pt idx="29">
                  <c:v>3.9230253565328051E-3</c:v>
                </c:pt>
                <c:pt idx="30">
                  <c:v>4.4202411227024299E-3</c:v>
                </c:pt>
                <c:pt idx="31">
                  <c:v>3.9870898449005923E-3</c:v>
                </c:pt>
                <c:pt idx="32">
                  <c:v>4.493370239731816E-3</c:v>
                </c:pt>
                <c:pt idx="33">
                  <c:v>3.8100081151145621E-3</c:v>
                </c:pt>
                <c:pt idx="34">
                  <c:v>3.989001857335992E-3</c:v>
                </c:pt>
                <c:pt idx="35">
                  <c:v>4.5736328702896782E-3</c:v>
                </c:pt>
                <c:pt idx="36">
                  <c:v>3.828966805841238E-3</c:v>
                </c:pt>
                <c:pt idx="37">
                  <c:v>4.2947933272800484E-3</c:v>
                </c:pt>
                <c:pt idx="38">
                  <c:v>4.0972984467173637E-3</c:v>
                </c:pt>
                <c:pt idx="39">
                  <c:v>4.0421515567274618E-3</c:v>
                </c:pt>
                <c:pt idx="40">
                  <c:v>4.1996982040722218E-3</c:v>
                </c:pt>
                <c:pt idx="41">
                  <c:v>4.0309170974985441E-3</c:v>
                </c:pt>
                <c:pt idx="42">
                  <c:v>4.1040226414914508E-3</c:v>
                </c:pt>
                <c:pt idx="43">
                  <c:v>4.1470526534685146E-3</c:v>
                </c:pt>
                <c:pt idx="44">
                  <c:v>3.5120357980016692E-3</c:v>
                </c:pt>
                <c:pt idx="45">
                  <c:v>3.9193410025100675E-3</c:v>
                </c:pt>
                <c:pt idx="46">
                  <c:v>4.0112979690436999E-3</c:v>
                </c:pt>
                <c:pt idx="47">
                  <c:v>3.8952428625734473E-3</c:v>
                </c:pt>
                <c:pt idx="48">
                  <c:v>3.7077066045325762E-3</c:v>
                </c:pt>
                <c:pt idx="49">
                  <c:v>4.1714235921065778E-3</c:v>
                </c:pt>
                <c:pt idx="50">
                  <c:v>3.4750310892700739E-3</c:v>
                </c:pt>
                <c:pt idx="51">
                  <c:v>4.377986196114199E-3</c:v>
                </c:pt>
                <c:pt idx="52">
                  <c:v>3.5282182135678718E-3</c:v>
                </c:pt>
                <c:pt idx="53">
                  <c:v>4.3652480915785524E-3</c:v>
                </c:pt>
                <c:pt idx="54">
                  <c:v>3.0672769205112665E-3</c:v>
                </c:pt>
                <c:pt idx="55">
                  <c:v>4.1456931542627837E-3</c:v>
                </c:pt>
                <c:pt idx="56">
                  <c:v>3.7051120665831916E-3</c:v>
                </c:pt>
                <c:pt idx="57">
                  <c:v>3.8367279697571763E-3</c:v>
                </c:pt>
                <c:pt idx="58">
                  <c:v>3.5741171894409607E-3</c:v>
                </c:pt>
                <c:pt idx="59">
                  <c:v>3.9210351671128581E-3</c:v>
                </c:pt>
                <c:pt idx="60">
                  <c:v>3.633619076606896E-3</c:v>
                </c:pt>
                <c:pt idx="61">
                  <c:v>3.6862275680592427E-3</c:v>
                </c:pt>
                <c:pt idx="62">
                  <c:v>3.4957439755662414E-3</c:v>
                </c:pt>
                <c:pt idx="63">
                  <c:v>3.3898761411549861E-3</c:v>
                </c:pt>
                <c:pt idx="64">
                  <c:v>4.1616010345118856E-3</c:v>
                </c:pt>
                <c:pt idx="65">
                  <c:v>3.4988992758226683E-3</c:v>
                </c:pt>
                <c:pt idx="66">
                  <c:v>3.5023794086728225E-3</c:v>
                </c:pt>
                <c:pt idx="67">
                  <c:v>3.8261708263886691E-3</c:v>
                </c:pt>
                <c:pt idx="68">
                  <c:v>3.19970976067082E-3</c:v>
                </c:pt>
                <c:pt idx="69">
                  <c:v>3.4014096259905426E-3</c:v>
                </c:pt>
                <c:pt idx="70">
                  <c:v>3.3910979006470886E-3</c:v>
                </c:pt>
                <c:pt idx="71">
                  <c:v>3.7404095813793176E-3</c:v>
                </c:pt>
                <c:pt idx="72">
                  <c:v>3.4510733090441178E-3</c:v>
                </c:pt>
                <c:pt idx="73">
                  <c:v>3.4717912708609995E-3</c:v>
                </c:pt>
                <c:pt idx="74">
                  <c:v>3.1967993716020921E-3</c:v>
                </c:pt>
                <c:pt idx="75">
                  <c:v>3.1676156230802098E-3</c:v>
                </c:pt>
                <c:pt idx="76">
                  <c:v>3.4452619395990034E-3</c:v>
                </c:pt>
                <c:pt idx="77">
                  <c:v>3.8027615362516954E-3</c:v>
                </c:pt>
                <c:pt idx="78">
                  <c:v>3.3365529214813791E-3</c:v>
                </c:pt>
                <c:pt idx="79">
                  <c:v>3.2150803381580709E-3</c:v>
                </c:pt>
                <c:pt idx="80">
                  <c:v>3.6862278465677996E-3</c:v>
                </c:pt>
                <c:pt idx="81">
                  <c:v>3.2013049236034887E-3</c:v>
                </c:pt>
                <c:pt idx="82">
                  <c:v>3.0279172412643234E-3</c:v>
                </c:pt>
                <c:pt idx="83">
                  <c:v>3.4243964552614207E-3</c:v>
                </c:pt>
                <c:pt idx="84">
                  <c:v>3.3854678191255834E-3</c:v>
                </c:pt>
                <c:pt idx="85">
                  <c:v>3.2069192531081008E-3</c:v>
                </c:pt>
                <c:pt idx="86">
                  <c:v>3.2716211349151057E-3</c:v>
                </c:pt>
                <c:pt idx="87">
                  <c:v>3.1108908647590593E-3</c:v>
                </c:pt>
                <c:pt idx="88">
                  <c:v>3.1386995935188777E-3</c:v>
                </c:pt>
                <c:pt idx="89">
                  <c:v>3.4359036098829628E-3</c:v>
                </c:pt>
                <c:pt idx="90">
                  <c:v>3.2046594605890689E-3</c:v>
                </c:pt>
                <c:pt idx="91">
                  <c:v>2.8993400122008031E-3</c:v>
                </c:pt>
                <c:pt idx="92">
                  <c:v>3.1392738485473545E-3</c:v>
                </c:pt>
                <c:pt idx="93">
                  <c:v>3.1239197824465752E-3</c:v>
                </c:pt>
                <c:pt idx="94">
                  <c:v>3.1105178731389285E-3</c:v>
                </c:pt>
                <c:pt idx="95">
                  <c:v>3.0733652667464433E-3</c:v>
                </c:pt>
                <c:pt idx="96">
                  <c:v>3.1172090574223222E-3</c:v>
                </c:pt>
                <c:pt idx="97">
                  <c:v>3.0353896526494439E-3</c:v>
                </c:pt>
                <c:pt idx="98">
                  <c:v>2.842026492727032E-3</c:v>
                </c:pt>
                <c:pt idx="99">
                  <c:v>2.8717970607787537E-3</c:v>
                </c:pt>
                <c:pt idx="100">
                  <c:v>2.8914537872607804E-3</c:v>
                </c:pt>
                <c:pt idx="101">
                  <c:v>3.2213841637894979E-3</c:v>
                </c:pt>
                <c:pt idx="102">
                  <c:v>1.0155667087349825E-2</c:v>
                </c:pt>
                <c:pt idx="103">
                  <c:v>2.8532937634760131E-3</c:v>
                </c:pt>
                <c:pt idx="104">
                  <c:v>2.5758567683300867E-3</c:v>
                </c:pt>
                <c:pt idx="105">
                  <c:v>2.5626219760534171E-3</c:v>
                </c:pt>
                <c:pt idx="106">
                  <c:v>2.8747683707220613E-3</c:v>
                </c:pt>
                <c:pt idx="107">
                  <c:v>2.9114961233636591E-3</c:v>
                </c:pt>
                <c:pt idx="108">
                  <c:v>2.954551369004067E-3</c:v>
                </c:pt>
                <c:pt idx="109">
                  <c:v>2.7584301096899104E-3</c:v>
                </c:pt>
                <c:pt idx="110">
                  <c:v>2.9134411043821497E-3</c:v>
                </c:pt>
                <c:pt idx="111">
                  <c:v>2.7067604975959227E-3</c:v>
                </c:pt>
                <c:pt idx="112">
                  <c:v>2.5783514284361906E-3</c:v>
                </c:pt>
                <c:pt idx="113">
                  <c:v>2.6789413166125749E-3</c:v>
                </c:pt>
                <c:pt idx="114">
                  <c:v>2.477552865107399E-3</c:v>
                </c:pt>
                <c:pt idx="115">
                  <c:v>2.5469668757642653E-3</c:v>
                </c:pt>
                <c:pt idx="116">
                  <c:v>2.7789737474518475E-3</c:v>
                </c:pt>
                <c:pt idx="117">
                  <c:v>2.5199573128053265E-3</c:v>
                </c:pt>
                <c:pt idx="118">
                  <c:v>2.907699646339358E-3</c:v>
                </c:pt>
                <c:pt idx="119">
                  <c:v>2.7900624558801334E-3</c:v>
                </c:pt>
                <c:pt idx="120">
                  <c:v>2.3817787853832361E-3</c:v>
                </c:pt>
                <c:pt idx="121">
                  <c:v>2.3545773682547948E-3</c:v>
                </c:pt>
                <c:pt idx="122">
                  <c:v>2.2759911883348106E-3</c:v>
                </c:pt>
                <c:pt idx="123">
                  <c:v>2.3151035178337696E-3</c:v>
                </c:pt>
                <c:pt idx="124">
                  <c:v>2.2927875015234973E-3</c:v>
                </c:pt>
                <c:pt idx="125">
                  <c:v>2.2778417326834548E-3</c:v>
                </c:pt>
                <c:pt idx="126">
                  <c:v>2.3314207886151279E-3</c:v>
                </c:pt>
                <c:pt idx="127">
                  <c:v>2.3363613665688147E-3</c:v>
                </c:pt>
                <c:pt idx="128">
                  <c:v>2.3618169804810428E-3</c:v>
                </c:pt>
                <c:pt idx="129">
                  <c:v>2.5612099239571673E-3</c:v>
                </c:pt>
                <c:pt idx="130">
                  <c:v>2.3216865294887938E-3</c:v>
                </c:pt>
                <c:pt idx="131">
                  <c:v>2.4247386861861822E-3</c:v>
                </c:pt>
                <c:pt idx="132">
                  <c:v>2.0778085026839808E-3</c:v>
                </c:pt>
                <c:pt idx="133">
                  <c:v>1.6041021230730603E-3</c:v>
                </c:pt>
                <c:pt idx="134">
                  <c:v>2.0336846630406094E-3</c:v>
                </c:pt>
                <c:pt idx="135">
                  <c:v>2.090736295687162E-3</c:v>
                </c:pt>
                <c:pt idx="136">
                  <c:v>2.3481015041280392E-3</c:v>
                </c:pt>
                <c:pt idx="137">
                  <c:v>2.1362663654043317E-3</c:v>
                </c:pt>
                <c:pt idx="138">
                  <c:v>2.2419812383789877E-3</c:v>
                </c:pt>
                <c:pt idx="139">
                  <c:v>2.2872212221463342E-3</c:v>
                </c:pt>
                <c:pt idx="140">
                  <c:v>2.1809959857636064E-3</c:v>
                </c:pt>
                <c:pt idx="141">
                  <c:v>1.8594604444617982E-3</c:v>
                </c:pt>
                <c:pt idx="142">
                  <c:v>1.9309821558957118E-3</c:v>
                </c:pt>
                <c:pt idx="143">
                  <c:v>1.5089138496934156E-3</c:v>
                </c:pt>
                <c:pt idx="144">
                  <c:v>1.7173982823504275E-3</c:v>
                </c:pt>
                <c:pt idx="145">
                  <c:v>1.6638658152034027E-3</c:v>
                </c:pt>
                <c:pt idx="146">
                  <c:v>2.0978964041304172E-3</c:v>
                </c:pt>
                <c:pt idx="147">
                  <c:v>1.6275258784838022E-2</c:v>
                </c:pt>
                <c:pt idx="148">
                  <c:v>2.0359136634942867E-3</c:v>
                </c:pt>
                <c:pt idx="149">
                  <c:v>2.0571843125062623E-3</c:v>
                </c:pt>
                <c:pt idx="150">
                  <c:v>2.1883187046042333E-3</c:v>
                </c:pt>
                <c:pt idx="151">
                  <c:v>2.0715692756508078E-3</c:v>
                </c:pt>
                <c:pt idx="152">
                  <c:v>1.7613294355338966E-3</c:v>
                </c:pt>
                <c:pt idx="153">
                  <c:v>1.9227090791649451E-3</c:v>
                </c:pt>
                <c:pt idx="154">
                  <c:v>1.4967025341887373E-2</c:v>
                </c:pt>
                <c:pt idx="155">
                  <c:v>1.9885909093657495E-3</c:v>
                </c:pt>
                <c:pt idx="156">
                  <c:v>1.5006039186895723E-2</c:v>
                </c:pt>
                <c:pt idx="157">
                  <c:v>1.8448630256386702E-3</c:v>
                </c:pt>
                <c:pt idx="158">
                  <c:v>1.7548777574003527E-3</c:v>
                </c:pt>
                <c:pt idx="159">
                  <c:v>1.6444919613011664E-3</c:v>
                </c:pt>
                <c:pt idx="160">
                  <c:v>1.5359463577244254E-3</c:v>
                </c:pt>
                <c:pt idx="161">
                  <c:v>1.4309283838040471E-3</c:v>
                </c:pt>
                <c:pt idx="162">
                  <c:v>1.2180743844448191E-3</c:v>
                </c:pt>
                <c:pt idx="163">
                  <c:v>1.6385669284029723E-3</c:v>
                </c:pt>
                <c:pt idx="164">
                  <c:v>1.5174040977748893E-3</c:v>
                </c:pt>
                <c:pt idx="165">
                  <c:v>1.4052626004946476E-2</c:v>
                </c:pt>
                <c:pt idx="166">
                  <c:v>1.5627174802821636E-3</c:v>
                </c:pt>
                <c:pt idx="167">
                  <c:v>1.4881005896335078E-3</c:v>
                </c:pt>
                <c:pt idx="168">
                  <c:v>1.241905029430247E-3</c:v>
                </c:pt>
                <c:pt idx="169">
                  <c:v>1.0682122886914356E-3</c:v>
                </c:pt>
                <c:pt idx="170">
                  <c:v>1.1000802552660349E-3</c:v>
                </c:pt>
                <c:pt idx="171">
                  <c:v>1.0092766827461781E-3</c:v>
                </c:pt>
                <c:pt idx="172">
                  <c:v>1.0307986770510009E-3</c:v>
                </c:pt>
                <c:pt idx="173">
                  <c:v>1.2627737560490019E-3</c:v>
                </c:pt>
                <c:pt idx="174">
                  <c:v>6.2843226432309201E-4</c:v>
                </c:pt>
                <c:pt idx="175">
                  <c:v>6.1092104467804734E-4</c:v>
                </c:pt>
                <c:pt idx="176">
                  <c:v>1.1828132611884741E-3</c:v>
                </c:pt>
                <c:pt idx="177">
                  <c:v>1.0923574193412136E-3</c:v>
                </c:pt>
                <c:pt idx="178">
                  <c:v>1.6723431267582727E-2</c:v>
                </c:pt>
                <c:pt idx="179">
                  <c:v>1.0574649505207766E-3</c:v>
                </c:pt>
                <c:pt idx="180">
                  <c:v>9.6107643306203648E-4</c:v>
                </c:pt>
                <c:pt idx="181">
                  <c:v>4.9160877411844703E-2</c:v>
                </c:pt>
                <c:pt idx="182">
                  <c:v>2.4618084435634242E-2</c:v>
                </c:pt>
                <c:pt idx="183">
                  <c:v>1.0274558626543028E-3</c:v>
                </c:pt>
                <c:pt idx="184">
                  <c:v>4.0827525591717477E-2</c:v>
                </c:pt>
                <c:pt idx="185">
                  <c:v>5.8116134952500183E-3</c:v>
                </c:pt>
                <c:pt idx="186">
                  <c:v>1.0493267080101632E-3</c:v>
                </c:pt>
                <c:pt idx="187">
                  <c:v>3.1604903433578017E-2</c:v>
                </c:pt>
                <c:pt idx="188">
                  <c:v>1.04101760856347E-3</c:v>
                </c:pt>
                <c:pt idx="189">
                  <c:v>5.7178760854019028E-3</c:v>
                </c:pt>
                <c:pt idx="190">
                  <c:v>9.5978375899664838E-4</c:v>
                </c:pt>
                <c:pt idx="191">
                  <c:v>6.0006111284426318E-3</c:v>
                </c:pt>
                <c:pt idx="192">
                  <c:v>2.3726395658057092E-2</c:v>
                </c:pt>
                <c:pt idx="193">
                  <c:v>9.7938991736069587E-4</c:v>
                </c:pt>
                <c:pt idx="194">
                  <c:v>5.8893487138106469E-3</c:v>
                </c:pt>
                <c:pt idx="195">
                  <c:v>1.0938662972878451E-3</c:v>
                </c:pt>
                <c:pt idx="196">
                  <c:v>2.8566749223275463E-2</c:v>
                </c:pt>
                <c:pt idx="197">
                  <c:v>1.0112067123374305E-3</c:v>
                </c:pt>
                <c:pt idx="198">
                  <c:v>5.9060570839864351E-3</c:v>
                </c:pt>
                <c:pt idx="199">
                  <c:v>1.1270742513480351E-3</c:v>
                </c:pt>
                <c:pt idx="200">
                  <c:v>3.5729310424238589E-2</c:v>
                </c:pt>
                <c:pt idx="201">
                  <c:v>5.3012071258365552E-3</c:v>
                </c:pt>
                <c:pt idx="202">
                  <c:v>1.0374873831582355E-3</c:v>
                </c:pt>
                <c:pt idx="203">
                  <c:v>1.1726590904887436E-3</c:v>
                </c:pt>
                <c:pt idx="204">
                  <c:v>3.1677596714126774E-2</c:v>
                </c:pt>
                <c:pt idx="205">
                  <c:v>1.1801763865793517E-3</c:v>
                </c:pt>
                <c:pt idx="206">
                  <c:v>5.4155231945737011E-3</c:v>
                </c:pt>
                <c:pt idx="207">
                  <c:v>9.8065932404797491E-4</c:v>
                </c:pt>
                <c:pt idx="208">
                  <c:v>1.6218026768910827E-2</c:v>
                </c:pt>
                <c:pt idx="209">
                  <c:v>1.282402145323001E-3</c:v>
                </c:pt>
                <c:pt idx="210">
                  <c:v>1.4703341247634242E-3</c:v>
                </c:pt>
                <c:pt idx="211">
                  <c:v>1.5743404894404862E-2</c:v>
                </c:pt>
                <c:pt idx="212">
                  <c:v>1.18571847878614E-3</c:v>
                </c:pt>
                <c:pt idx="213">
                  <c:v>1.9119937441767789E-2</c:v>
                </c:pt>
                <c:pt idx="214">
                  <c:v>1.1899462296083227E-3</c:v>
                </c:pt>
                <c:pt idx="215">
                  <c:v>2.4130901178834051E-2</c:v>
                </c:pt>
                <c:pt idx="216">
                  <c:v>1.0873700421629559E-3</c:v>
                </c:pt>
                <c:pt idx="217">
                  <c:v>1.180114840585266E-2</c:v>
                </c:pt>
                <c:pt idx="218">
                  <c:v>2.0430983938225073E-3</c:v>
                </c:pt>
                <c:pt idx="219">
                  <c:v>1.6225489413434331E-2</c:v>
                </c:pt>
                <c:pt idx="220">
                  <c:v>2.3613740511365601E-3</c:v>
                </c:pt>
                <c:pt idx="221">
                  <c:v>1.6469159846088027E-2</c:v>
                </c:pt>
                <c:pt idx="222">
                  <c:v>3.2104244236167171E-3</c:v>
                </c:pt>
                <c:pt idx="223">
                  <c:v>1.7216910308484618E-2</c:v>
                </c:pt>
                <c:pt idx="224">
                  <c:v>3.5171994620958403E-3</c:v>
                </c:pt>
                <c:pt idx="225">
                  <c:v>3.3402104867444903E-2</c:v>
                </c:pt>
                <c:pt idx="226">
                  <c:v>2.5308192265583972E-3</c:v>
                </c:pt>
                <c:pt idx="227">
                  <c:v>6.2752306712816636E-3</c:v>
                </c:pt>
                <c:pt idx="228">
                  <c:v>3.73760447704789E-2</c:v>
                </c:pt>
                <c:pt idx="229">
                  <c:v>4.1171035935082517E-3</c:v>
                </c:pt>
                <c:pt idx="230">
                  <c:v>3.1861642724358978E-2</c:v>
                </c:pt>
                <c:pt idx="231">
                  <c:v>5.7898685244536282E-3</c:v>
                </c:pt>
                <c:pt idx="232">
                  <c:v>2.9902111807195913E-2</c:v>
                </c:pt>
                <c:pt idx="233">
                  <c:v>7.5607901509551871E-3</c:v>
                </c:pt>
                <c:pt idx="234">
                  <c:v>1.9867571417540149E-2</c:v>
                </c:pt>
                <c:pt idx="235">
                  <c:v>7.923271433780547E-3</c:v>
                </c:pt>
                <c:pt idx="236">
                  <c:v>3.7775930391744122E-2</c:v>
                </c:pt>
                <c:pt idx="237">
                  <c:v>1.0289275885074002E-2</c:v>
                </c:pt>
                <c:pt idx="238">
                  <c:v>2.3959636287507212E-2</c:v>
                </c:pt>
                <c:pt idx="239">
                  <c:v>3.7942216191588683E-2</c:v>
                </c:pt>
                <c:pt idx="240">
                  <c:v>1.0426100428943201E-2</c:v>
                </c:pt>
                <c:pt idx="241">
                  <c:v>3.1244158510307051E-2</c:v>
                </c:pt>
                <c:pt idx="242">
                  <c:v>8.9027999648649443E-3</c:v>
                </c:pt>
                <c:pt idx="243">
                  <c:v>3.3467812103523988E-2</c:v>
                </c:pt>
                <c:pt idx="244">
                  <c:v>2.8425847961270071E-2</c:v>
                </c:pt>
                <c:pt idx="245">
                  <c:v>2.2424393660558786E-2</c:v>
                </c:pt>
                <c:pt idx="246">
                  <c:v>1.2446346510083554E-2</c:v>
                </c:pt>
                <c:pt idx="247">
                  <c:v>1.6800234291377471E-2</c:v>
                </c:pt>
                <c:pt idx="248">
                  <c:v>1.1865147014787488E-2</c:v>
                </c:pt>
                <c:pt idx="249">
                  <c:v>1.4619457248525199E-2</c:v>
                </c:pt>
                <c:pt idx="250">
                  <c:v>3.3399621213918283E-2</c:v>
                </c:pt>
                <c:pt idx="251">
                  <c:v>1.4521304318726839E-2</c:v>
                </c:pt>
                <c:pt idx="252">
                  <c:v>2.8686894008051276E-2</c:v>
                </c:pt>
                <c:pt idx="253">
                  <c:v>5.5548949362752217E-3</c:v>
                </c:pt>
                <c:pt idx="254">
                  <c:v>8.818551743005526E-2</c:v>
                </c:pt>
                <c:pt idx="255">
                  <c:v>2.9406456639815701E-2</c:v>
                </c:pt>
                <c:pt idx="256">
                  <c:v>6.9183330680877451E-3</c:v>
                </c:pt>
                <c:pt idx="257">
                  <c:v>1.0095564403456526E-2</c:v>
                </c:pt>
                <c:pt idx="258">
                  <c:v>3.6970446314051914E-2</c:v>
                </c:pt>
                <c:pt idx="259">
                  <c:v>2.091331127764276E-2</c:v>
                </c:pt>
                <c:pt idx="260">
                  <c:v>2.8096965578342761E-2</c:v>
                </c:pt>
                <c:pt idx="261">
                  <c:v>1.8872133034412136E-2</c:v>
                </c:pt>
                <c:pt idx="262">
                  <c:v>1.0683987301318615E-2</c:v>
                </c:pt>
                <c:pt idx="263">
                  <c:v>2.9012172694916644E-2</c:v>
                </c:pt>
                <c:pt idx="264">
                  <c:v>3.6475003604503328E-2</c:v>
                </c:pt>
                <c:pt idx="265">
                  <c:v>1.620902662578292E-2</c:v>
                </c:pt>
                <c:pt idx="266">
                  <c:v>6.2564455665271579E-2</c:v>
                </c:pt>
                <c:pt idx="267">
                  <c:v>3.5063814186696428E-2</c:v>
                </c:pt>
                <c:pt idx="268">
                  <c:v>2.4203995014389915E-2</c:v>
                </c:pt>
                <c:pt idx="269">
                  <c:v>1.6147935898807243E-2</c:v>
                </c:pt>
                <c:pt idx="270">
                  <c:v>3.6272575176166708E-2</c:v>
                </c:pt>
                <c:pt idx="271">
                  <c:v>5.3661785688018916E-2</c:v>
                </c:pt>
                <c:pt idx="272">
                  <c:v>8.0454846921553899E-2</c:v>
                </c:pt>
                <c:pt idx="273">
                  <c:v>3.6312283322026254E-2</c:v>
                </c:pt>
                <c:pt idx="274">
                  <c:v>5.3949240176145739E-2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Лист1!$E$2:$E$276</c:f>
              <c:numCache>
                <c:formatCode>General</c:formatCode>
                <c:ptCount val="275"/>
                <c:pt idx="0">
                  <c:v>2.0117555912583871</c:v>
                </c:pt>
                <c:pt idx="1">
                  <c:v>2.0228285889229607</c:v>
                </c:pt>
                <c:pt idx="2">
                  <c:v>2.03362550408385</c:v>
                </c:pt>
                <c:pt idx="3">
                  <c:v>2.0442823248239486</c:v>
                </c:pt>
                <c:pt idx="4">
                  <c:v>2.0548893163232274</c:v>
                </c:pt>
                <c:pt idx="5">
                  <c:v>2.0653539242853909</c:v>
                </c:pt>
                <c:pt idx="6">
                  <c:v>2.0762230347050532</c:v>
                </c:pt>
                <c:pt idx="7">
                  <c:v>2.0882242892471381</c:v>
                </c:pt>
                <c:pt idx="8">
                  <c:v>2.0988924201194408</c:v>
                </c:pt>
                <c:pt idx="9">
                  <c:v>2.1110977060462095</c:v>
                </c:pt>
                <c:pt idx="10">
                  <c:v>2.1232420760120143</c:v>
                </c:pt>
                <c:pt idx="11">
                  <c:v>2.133780711163364</c:v>
                </c:pt>
                <c:pt idx="12">
                  <c:v>2.1459372127166856</c:v>
                </c:pt>
                <c:pt idx="13">
                  <c:v>2.1565802104685061</c:v>
                </c:pt>
                <c:pt idx="14">
                  <c:v>2.1686973498883315</c:v>
                </c:pt>
                <c:pt idx="15">
                  <c:v>2.1775444997744593</c:v>
                </c:pt>
                <c:pt idx="16">
                  <c:v>2.1896653944116191</c:v>
                </c:pt>
                <c:pt idx="17">
                  <c:v>2.2000532528721481</c:v>
                </c:pt>
                <c:pt idx="18">
                  <c:v>2.2107347346309192</c:v>
                </c:pt>
                <c:pt idx="19">
                  <c:v>2.2223778349716694</c:v>
                </c:pt>
                <c:pt idx="20">
                  <c:v>2.2327879567396152</c:v>
                </c:pt>
                <c:pt idx="21">
                  <c:v>2.2433081098106564</c:v>
                </c:pt>
                <c:pt idx="22">
                  <c:v>2.2536699111801992</c:v>
                </c:pt>
                <c:pt idx="23">
                  <c:v>2.2639620432508889</c:v>
                </c:pt>
                <c:pt idx="24">
                  <c:v>2.2744491223139778</c:v>
                </c:pt>
                <c:pt idx="25">
                  <c:v>2.2860538046153356</c:v>
                </c:pt>
                <c:pt idx="26">
                  <c:v>2.2963049195280361</c:v>
                </c:pt>
                <c:pt idx="27">
                  <c:v>2.3065709423579195</c:v>
                </c:pt>
                <c:pt idx="28">
                  <c:v>2.3185973388866534</c:v>
                </c:pt>
                <c:pt idx="29">
                  <c:v>2.32701225240457</c:v>
                </c:pt>
                <c:pt idx="30">
                  <c:v>2.3386614857412087</c:v>
                </c:pt>
                <c:pt idx="31">
                  <c:v>2.3486682898541105</c:v>
                </c:pt>
                <c:pt idx="32">
                  <c:v>2.3602372865075116</c:v>
                </c:pt>
                <c:pt idx="33">
                  <c:v>2.3688847497784655</c:v>
                </c:pt>
                <c:pt idx="34">
                  <c:v>2.3817008480694621</c:v>
                </c:pt>
                <c:pt idx="35">
                  <c:v>2.3932665374914572</c:v>
                </c:pt>
                <c:pt idx="36">
                  <c:v>2.4015160606653372</c:v>
                </c:pt>
                <c:pt idx="37">
                  <c:v>2.4129548984587261</c:v>
                </c:pt>
                <c:pt idx="38">
                  <c:v>2.4228699709329393</c:v>
                </c:pt>
                <c:pt idx="39">
                  <c:v>2.4325784409220788</c:v>
                </c:pt>
                <c:pt idx="40">
                  <c:v>2.4437523545124105</c:v>
                </c:pt>
                <c:pt idx="41">
                  <c:v>2.4533362367861744</c:v>
                </c:pt>
                <c:pt idx="42">
                  <c:v>2.4643713818325104</c:v>
                </c:pt>
                <c:pt idx="43">
                  <c:v>2.4754768441755446</c:v>
                </c:pt>
                <c:pt idx="44">
                  <c:v>2.4836978644787373</c:v>
                </c:pt>
                <c:pt idx="45">
                  <c:v>2.494583771131202</c:v>
                </c:pt>
                <c:pt idx="46">
                  <c:v>2.5054140392259918</c:v>
                </c:pt>
                <c:pt idx="47">
                  <c:v>2.5148543305344919</c:v>
                </c:pt>
                <c:pt idx="48">
                  <c:v>2.5243714345755937</c:v>
                </c:pt>
                <c:pt idx="49">
                  <c:v>2.5349636465711969</c:v>
                </c:pt>
                <c:pt idx="50">
                  <c:v>2.5429894502880379</c:v>
                </c:pt>
                <c:pt idx="51">
                  <c:v>2.5549052082415082</c:v>
                </c:pt>
                <c:pt idx="52">
                  <c:v>2.5630037223512838</c:v>
                </c:pt>
                <c:pt idx="53">
                  <c:v>2.5748684466235221</c:v>
                </c:pt>
                <c:pt idx="54">
                  <c:v>2.5825263628699924</c:v>
                </c:pt>
                <c:pt idx="55">
                  <c:v>2.5954209298012749</c:v>
                </c:pt>
                <c:pt idx="56">
                  <c:v>2.6042965276832342</c:v>
                </c:pt>
                <c:pt idx="57">
                  <c:v>2.6146933405799322</c:v>
                </c:pt>
                <c:pt idx="58">
                  <c:v>2.6235030057442854</c:v>
                </c:pt>
                <c:pt idx="59">
                  <c:v>2.6336247461639348</c:v>
                </c:pt>
                <c:pt idx="60">
                  <c:v>2.6424413420601298</c:v>
                </c:pt>
                <c:pt idx="61">
                  <c:v>2.6523643184001986</c:v>
                </c:pt>
                <c:pt idx="62">
                  <c:v>2.6611087103231847</c:v>
                </c:pt>
                <c:pt idx="63">
                  <c:v>2.6710539723716429</c:v>
                </c:pt>
                <c:pt idx="64">
                  <c:v>2.6822099172227638</c:v>
                </c:pt>
                <c:pt idx="65">
                  <c:v>2.690482042967381</c:v>
                </c:pt>
                <c:pt idx="66">
                  <c:v>2.7001476779655538</c:v>
                </c:pt>
                <c:pt idx="67">
                  <c:v>2.7108888071438817</c:v>
                </c:pt>
                <c:pt idx="68">
                  <c:v>2.7191266814239299</c:v>
                </c:pt>
                <c:pt idx="69">
                  <c:v>2.7285822347246347</c:v>
                </c:pt>
                <c:pt idx="70">
                  <c:v>2.738176427097764</c:v>
                </c:pt>
                <c:pt idx="71">
                  <c:v>2.747487026546386</c:v>
                </c:pt>
                <c:pt idx="72">
                  <c:v>2.7565528798044108</c:v>
                </c:pt>
                <c:pt idx="73">
                  <c:v>2.7657195432793973</c:v>
                </c:pt>
                <c:pt idx="74">
                  <c:v>2.7747789407324981</c:v>
                </c:pt>
                <c:pt idx="75">
                  <c:v>2.7839669396419064</c:v>
                </c:pt>
                <c:pt idx="76">
                  <c:v>2.7927442929970852</c:v>
                </c:pt>
                <c:pt idx="77">
                  <c:v>2.8018136645000795</c:v>
                </c:pt>
                <c:pt idx="78">
                  <c:v>2.8092950994292405</c:v>
                </c:pt>
                <c:pt idx="79">
                  <c:v>2.8182203424547612</c:v>
                </c:pt>
                <c:pt idx="80">
                  <c:v>2.8277112064762702</c:v>
                </c:pt>
                <c:pt idx="81">
                  <c:v>2.8362159926013999</c:v>
                </c:pt>
                <c:pt idx="82">
                  <c:v>2.8438215917343119</c:v>
                </c:pt>
                <c:pt idx="83">
                  <c:v>2.8521510388114164</c:v>
                </c:pt>
                <c:pt idx="84">
                  <c:v>2.8606226866760491</c:v>
                </c:pt>
                <c:pt idx="85">
                  <c:v>2.8689834682274507</c:v>
                </c:pt>
                <c:pt idx="86">
                  <c:v>2.8769286287691269</c:v>
                </c:pt>
                <c:pt idx="87">
                  <c:v>2.8849815173342779</c:v>
                </c:pt>
                <c:pt idx="88">
                  <c:v>2.8931066195036914</c:v>
                </c:pt>
                <c:pt idx="89">
                  <c:v>2.90088408667288</c:v>
                </c:pt>
                <c:pt idx="90">
                  <c:v>2.908791279784996</c:v>
                </c:pt>
                <c:pt idx="91">
                  <c:v>2.9156006481161185</c:v>
                </c:pt>
                <c:pt idx="92">
                  <c:v>2.9235591895558422</c:v>
                </c:pt>
                <c:pt idx="93">
                  <c:v>2.9309769402395176</c:v>
                </c:pt>
                <c:pt idx="94">
                  <c:v>2.9385163974931898</c:v>
                </c:pt>
                <c:pt idx="95">
                  <c:v>2.9458641923881927</c:v>
                </c:pt>
                <c:pt idx="96">
                  <c:v>2.9527475557829073</c:v>
                </c:pt>
                <c:pt idx="97">
                  <c:v>2.9599980418632224</c:v>
                </c:pt>
                <c:pt idx="98">
                  <c:v>2.9671148993399856</c:v>
                </c:pt>
                <c:pt idx="99">
                  <c:v>2.974179841175967</c:v>
                </c:pt>
                <c:pt idx="100">
                  <c:v>2.9818252080467063</c:v>
                </c:pt>
                <c:pt idx="101">
                  <c:v>2.9891926500444126</c:v>
                </c:pt>
                <c:pt idx="102">
                  <c:v>2.992725642695198</c:v>
                </c:pt>
                <c:pt idx="103">
                  <c:v>2.9935279637185421</c:v>
                </c:pt>
                <c:pt idx="104">
                  <c:v>2.9995482917206475</c:v>
                </c:pt>
                <c:pt idx="105">
                  <c:v>3.006011296861939</c:v>
                </c:pt>
                <c:pt idx="106">
                  <c:v>3.0130489575457244</c:v>
                </c:pt>
                <c:pt idx="107">
                  <c:v>3.0196994330290572</c:v>
                </c:pt>
                <c:pt idx="108">
                  <c:v>3.0262173217520218</c:v>
                </c:pt>
                <c:pt idx="109">
                  <c:v>3.0318344778914534</c:v>
                </c:pt>
                <c:pt idx="110">
                  <c:v>3.0382684350364508</c:v>
                </c:pt>
                <c:pt idx="111">
                  <c:v>3.0437021496092931</c:v>
                </c:pt>
                <c:pt idx="112">
                  <c:v>3.0491896592013865</c:v>
                </c:pt>
                <c:pt idx="113">
                  <c:v>3.0552766596884542</c:v>
                </c:pt>
                <c:pt idx="114">
                  <c:v>3.0613264789673749</c:v>
                </c:pt>
                <c:pt idx="115">
                  <c:v>3.0673593430237824</c:v>
                </c:pt>
                <c:pt idx="116">
                  <c:v>3.0731966324561153</c:v>
                </c:pt>
                <c:pt idx="117">
                  <c:v>3.0790809423883063</c:v>
                </c:pt>
                <c:pt idx="118">
                  <c:v>3.0855173101930151</c:v>
                </c:pt>
                <c:pt idx="119">
                  <c:v>3.0903792036772346</c:v>
                </c:pt>
                <c:pt idx="120">
                  <c:v>3.0953022821426801</c:v>
                </c:pt>
                <c:pt idx="121">
                  <c:v>3.1001383413761223</c:v>
                </c:pt>
                <c:pt idx="122">
                  <c:v>3.1055929378960037</c:v>
                </c:pt>
                <c:pt idx="123">
                  <c:v>3.1109607917956001</c:v>
                </c:pt>
                <c:pt idx="124">
                  <c:v>3.1155790952159572</c:v>
                </c:pt>
                <c:pt idx="125">
                  <c:v>3.1206415724287284</c:v>
                </c:pt>
                <c:pt idx="126">
                  <c:v>3.1259657701662817</c:v>
                </c:pt>
                <c:pt idx="127">
                  <c:v>3.1311987918941342</c:v>
                </c:pt>
                <c:pt idx="128">
                  <c:v>3.1365400668291135</c:v>
                </c:pt>
                <c:pt idx="129">
                  <c:v>3.1417908023232699</c:v>
                </c:pt>
                <c:pt idx="130">
                  <c:v>3.1465064982804947</c:v>
                </c:pt>
                <c:pt idx="131">
                  <c:v>3.1512448524971544</c:v>
                </c:pt>
                <c:pt idx="132">
                  <c:v>3.1559449574664442</c:v>
                </c:pt>
                <c:pt idx="133">
                  <c:v>3.1597087215017639</c:v>
                </c:pt>
                <c:pt idx="134">
                  <c:v>3.1654319355352811</c:v>
                </c:pt>
                <c:pt idx="135">
                  <c:v>3.1702189490266353</c:v>
                </c:pt>
                <c:pt idx="136">
                  <c:v>3.1750488375945527</c:v>
                </c:pt>
                <c:pt idx="137">
                  <c:v>3.1799426052107891</c:v>
                </c:pt>
                <c:pt idx="138">
                  <c:v>3.1847754654996088</c:v>
                </c:pt>
                <c:pt idx="139">
                  <c:v>3.1897559149596009</c:v>
                </c:pt>
                <c:pt idx="140">
                  <c:v>3.194611654822447</c:v>
                </c:pt>
                <c:pt idx="141">
                  <c:v>3.1994887135689427</c:v>
                </c:pt>
                <c:pt idx="142">
                  <c:v>3.2052585294089515</c:v>
                </c:pt>
                <c:pt idx="143">
                  <c:v>3.2101814842997332</c:v>
                </c:pt>
                <c:pt idx="144">
                  <c:v>3.2159619375664135</c:v>
                </c:pt>
                <c:pt idx="145">
                  <c:v>3.2208435559945197</c:v>
                </c:pt>
                <c:pt idx="146">
                  <c:v>3.2260261106025303</c:v>
                </c:pt>
                <c:pt idx="147">
                  <c:v>3.2274551306611832</c:v>
                </c:pt>
                <c:pt idx="148">
                  <c:v>3.2281269021443424</c:v>
                </c:pt>
                <c:pt idx="149">
                  <c:v>3.2332310402862352</c:v>
                </c:pt>
                <c:pt idx="150">
                  <c:v>3.2382245231227511</c:v>
                </c:pt>
                <c:pt idx="151">
                  <c:v>3.2433687355767571</c:v>
                </c:pt>
                <c:pt idx="152">
                  <c:v>3.2484007052452752</c:v>
                </c:pt>
                <c:pt idx="153">
                  <c:v>3.2535617031014055</c:v>
                </c:pt>
                <c:pt idx="154">
                  <c:v>3.2549987061447858</c:v>
                </c:pt>
                <c:pt idx="155">
                  <c:v>3.255972276486192</c:v>
                </c:pt>
                <c:pt idx="156">
                  <c:v>3.2572344843472982</c:v>
                </c:pt>
                <c:pt idx="157">
                  <c:v>3.2579879113279202</c:v>
                </c:pt>
                <c:pt idx="158">
                  <c:v>3.2632506655796321</c:v>
                </c:pt>
                <c:pt idx="159">
                  <c:v>3.268398312277597</c:v>
                </c:pt>
                <c:pt idx="160">
                  <c:v>3.2736530717377126</c:v>
                </c:pt>
                <c:pt idx="161">
                  <c:v>3.2788356660290678</c:v>
                </c:pt>
                <c:pt idx="162">
                  <c:v>3.2832912162826262</c:v>
                </c:pt>
                <c:pt idx="163">
                  <c:v>3.2894767535082363</c:v>
                </c:pt>
                <c:pt idx="164">
                  <c:v>3.2946408738457538</c:v>
                </c:pt>
                <c:pt idx="165">
                  <c:v>3.2992059157699036</c:v>
                </c:pt>
                <c:pt idx="166">
                  <c:v>3.3000702445791226</c:v>
                </c:pt>
                <c:pt idx="167">
                  <c:v>3.3053558805005738</c:v>
                </c:pt>
                <c:pt idx="168">
                  <c:v>3.3075016483295783</c:v>
                </c:pt>
                <c:pt idx="169">
                  <c:v>3.3144112855744376</c:v>
                </c:pt>
                <c:pt idx="170">
                  <c:v>3.3195504049912383</c:v>
                </c:pt>
                <c:pt idx="171">
                  <c:v>3.3244895283445679</c:v>
                </c:pt>
                <c:pt idx="172">
                  <c:v>3.3304771820416263</c:v>
                </c:pt>
                <c:pt idx="173">
                  <c:v>3.338124375177506</c:v>
                </c:pt>
                <c:pt idx="174">
                  <c:v>3.3412878102370107</c:v>
                </c:pt>
                <c:pt idx="175">
                  <c:v>3.3481788480099137</c:v>
                </c:pt>
                <c:pt idx="176">
                  <c:v>3.3560635944769146</c:v>
                </c:pt>
                <c:pt idx="177">
                  <c:v>3.3613600755820716</c:v>
                </c:pt>
                <c:pt idx="178">
                  <c:v>3.3636958240446067</c:v>
                </c:pt>
                <c:pt idx="179">
                  <c:v>3.3645134357931084</c:v>
                </c:pt>
                <c:pt idx="180">
                  <c:v>3.3690900661075505</c:v>
                </c:pt>
                <c:pt idx="181">
                  <c:v>3.3729018161962423</c:v>
                </c:pt>
                <c:pt idx="182">
                  <c:v>3.3737002588729839</c:v>
                </c:pt>
                <c:pt idx="183">
                  <c:v>3.3745423404786399</c:v>
                </c:pt>
                <c:pt idx="184">
                  <c:v>3.3760167262947687</c:v>
                </c:pt>
                <c:pt idx="185">
                  <c:v>3.3774848024558373</c:v>
                </c:pt>
                <c:pt idx="186">
                  <c:v>3.3783178252018775</c:v>
                </c:pt>
                <c:pt idx="187">
                  <c:v>3.3789693232101961</c:v>
                </c:pt>
                <c:pt idx="188">
                  <c:v>3.3797763483125545</c:v>
                </c:pt>
                <c:pt idx="189">
                  <c:v>3.3811840261209629</c:v>
                </c:pt>
                <c:pt idx="190">
                  <c:v>3.3819857743811146</c:v>
                </c:pt>
                <c:pt idx="191">
                  <c:v>3.383450658325553</c:v>
                </c:pt>
                <c:pt idx="192">
                  <c:v>3.3842027751642458</c:v>
                </c:pt>
                <c:pt idx="193">
                  <c:v>3.3848870343861566</c:v>
                </c:pt>
                <c:pt idx="194">
                  <c:v>3.3878502413911162</c:v>
                </c:pt>
                <c:pt idx="195">
                  <c:v>3.3886140613284583</c:v>
                </c:pt>
                <c:pt idx="196">
                  <c:v>3.3900928483343367</c:v>
                </c:pt>
                <c:pt idx="197">
                  <c:v>3.3907214156871754</c:v>
                </c:pt>
                <c:pt idx="198">
                  <c:v>3.3914783648877567</c:v>
                </c:pt>
                <c:pt idx="199">
                  <c:v>3.3929437958742654</c:v>
                </c:pt>
                <c:pt idx="200">
                  <c:v>3.3936739288537949</c:v>
                </c:pt>
                <c:pt idx="201">
                  <c:v>3.3944023393713496</c:v>
                </c:pt>
                <c:pt idx="202">
                  <c:v>3.3950222690915419</c:v>
                </c:pt>
                <c:pt idx="203">
                  <c:v>3.3999575427264039</c:v>
                </c:pt>
                <c:pt idx="204">
                  <c:v>3.4007756968482674</c:v>
                </c:pt>
                <c:pt idx="205">
                  <c:v>3.4013407791680894</c:v>
                </c:pt>
                <c:pt idx="206">
                  <c:v>3.4041705377684441</c:v>
                </c:pt>
                <c:pt idx="207">
                  <c:v>3.4069110874185737</c:v>
                </c:pt>
                <c:pt idx="208">
                  <c:v>3.4076074234821472</c:v>
                </c:pt>
                <c:pt idx="209">
                  <c:v>3.4084856005458599</c:v>
                </c:pt>
                <c:pt idx="210">
                  <c:v>3.4137363602993824</c:v>
                </c:pt>
                <c:pt idx="211">
                  <c:v>3.4156494104836184</c:v>
                </c:pt>
                <c:pt idx="212">
                  <c:v>3.4163038173687732</c:v>
                </c:pt>
                <c:pt idx="213">
                  <c:v>3.4195512397215078</c:v>
                </c:pt>
                <c:pt idx="214">
                  <c:v>3.4202738149449536</c:v>
                </c:pt>
                <c:pt idx="215">
                  <c:v>3.424124648777807</c:v>
                </c:pt>
                <c:pt idx="216">
                  <c:v>3.4247765956849099</c:v>
                </c:pt>
                <c:pt idx="217">
                  <c:v>3.4285196316054125</c:v>
                </c:pt>
                <c:pt idx="218">
                  <c:v>3.4298729819312537</c:v>
                </c:pt>
                <c:pt idx="219">
                  <c:v>3.4341435227190118</c:v>
                </c:pt>
                <c:pt idx="220">
                  <c:v>3.4347863489650887</c:v>
                </c:pt>
                <c:pt idx="221">
                  <c:v>3.4367036604632992</c:v>
                </c:pt>
                <c:pt idx="222">
                  <c:v>3.4378279171363255</c:v>
                </c:pt>
                <c:pt idx="223">
                  <c:v>3.4408627221073811</c:v>
                </c:pt>
                <c:pt idx="224">
                  <c:v>3.4413791158042271</c:v>
                </c:pt>
                <c:pt idx="225">
                  <c:v>3.4438188755986254</c:v>
                </c:pt>
                <c:pt idx="226">
                  <c:v>3.4443454154822848</c:v>
                </c:pt>
                <c:pt idx="227">
                  <c:v>3.446628546316997</c:v>
                </c:pt>
                <c:pt idx="228">
                  <c:v>3.4472513818255646</c:v>
                </c:pt>
                <c:pt idx="229">
                  <c:v>3.4479238860356221</c:v>
                </c:pt>
                <c:pt idx="230">
                  <c:v>3.4483365795437284</c:v>
                </c:pt>
                <c:pt idx="231">
                  <c:v>3.4489368461104513</c:v>
                </c:pt>
                <c:pt idx="232">
                  <c:v>3.4523478150644831</c:v>
                </c:pt>
                <c:pt idx="233">
                  <c:v>3.4528516116830335</c:v>
                </c:pt>
                <c:pt idx="234">
                  <c:v>3.4534877753142172</c:v>
                </c:pt>
                <c:pt idx="235">
                  <c:v>3.4541050722236477</c:v>
                </c:pt>
                <c:pt idx="236">
                  <c:v>3.4562244004384892</c:v>
                </c:pt>
                <c:pt idx="237">
                  <c:v>3.4573237181903465</c:v>
                </c:pt>
                <c:pt idx="238">
                  <c:v>3.4605321766172508</c:v>
                </c:pt>
                <c:pt idx="239">
                  <c:v>3.4610930647751412</c:v>
                </c:pt>
                <c:pt idx="240">
                  <c:v>3.4616361245367617</c:v>
                </c:pt>
                <c:pt idx="241">
                  <c:v>3.4626693798605146</c:v>
                </c:pt>
                <c:pt idx="242">
                  <c:v>3.4637276258736458</c:v>
                </c:pt>
                <c:pt idx="243">
                  <c:v>3.4652786569400202</c:v>
                </c:pt>
                <c:pt idx="244">
                  <c:v>3.4663352685727804</c:v>
                </c:pt>
                <c:pt idx="245">
                  <c:v>3.4669534773006521</c:v>
                </c:pt>
                <c:pt idx="246">
                  <c:v>3.4673386057004025</c:v>
                </c:pt>
                <c:pt idx="247">
                  <c:v>3.4684576668481197</c:v>
                </c:pt>
                <c:pt idx="248">
                  <c:v>3.4689151727617715</c:v>
                </c:pt>
                <c:pt idx="249">
                  <c:v>3.4699167992578004</c:v>
                </c:pt>
                <c:pt idx="250">
                  <c:v>3.471914806025254</c:v>
                </c:pt>
                <c:pt idx="251">
                  <c:v>3.4729109751591007</c:v>
                </c:pt>
                <c:pt idx="252">
                  <c:v>3.4740178626505269</c:v>
                </c:pt>
                <c:pt idx="253">
                  <c:v>3.4753492109487065</c:v>
                </c:pt>
                <c:pt idx="254">
                  <c:v>3.4758433516512199</c:v>
                </c:pt>
                <c:pt idx="255">
                  <c:v>3.4768118651634312</c:v>
                </c:pt>
                <c:pt idx="256">
                  <c:v>3.4772576327957045</c:v>
                </c:pt>
                <c:pt idx="257">
                  <c:v>3.4810493203667754</c:v>
                </c:pt>
                <c:pt idx="258">
                  <c:v>3.4819936865641261</c:v>
                </c:pt>
                <c:pt idx="259">
                  <c:v>3.4825320725597146</c:v>
                </c:pt>
                <c:pt idx="260">
                  <c:v>3.4834241389779668</c:v>
                </c:pt>
                <c:pt idx="261">
                  <c:v>3.483820022831285</c:v>
                </c:pt>
                <c:pt idx="262">
                  <c:v>3.4851885998288612</c:v>
                </c:pt>
                <c:pt idx="263">
                  <c:v>3.4860609894565462</c:v>
                </c:pt>
                <c:pt idx="264">
                  <c:v>3.4865280191823484</c:v>
                </c:pt>
                <c:pt idx="265">
                  <c:v>3.4887432596064811</c:v>
                </c:pt>
                <c:pt idx="266">
                  <c:v>3.4901054969640724</c:v>
                </c:pt>
                <c:pt idx="267">
                  <c:v>3.4908634168230268</c:v>
                </c:pt>
                <c:pt idx="268">
                  <c:v>3.4912594745883543</c:v>
                </c:pt>
                <c:pt idx="269">
                  <c:v>3.4917556157190566</c:v>
                </c:pt>
                <c:pt idx="270">
                  <c:v>3.4925394773364862</c:v>
                </c:pt>
                <c:pt idx="271">
                  <c:v>3.4938284622393598</c:v>
                </c:pt>
                <c:pt idx="272">
                  <c:v>3.4954561928799706</c:v>
                </c:pt>
                <c:pt idx="273">
                  <c:v>3.4963083592675925</c:v>
                </c:pt>
                <c:pt idx="274">
                  <c:v>3.5009736767516246</c:v>
                </c:pt>
              </c:numCache>
            </c:numRef>
          </c:xVal>
          <c:yVal>
            <c:numRef>
              <c:f>Лист1!$K$2:$K$276</c:f>
              <c:numCache>
                <c:formatCode>General</c:formatCode>
                <c:ptCount val="275"/>
                <c:pt idx="0">
                  <c:v>1.06182657919147E-3</c:v>
                </c:pt>
                <c:pt idx="1">
                  <c:v>1.1183490456310998E-3</c:v>
                </c:pt>
                <c:pt idx="2">
                  <c:v>9.3988698066263011E-4</c:v>
                </c:pt>
                <c:pt idx="3">
                  <c:v>9.0535480476512144E-4</c:v>
                </c:pt>
                <c:pt idx="4">
                  <c:v>1.0274552659384987E-3</c:v>
                </c:pt>
                <c:pt idx="5">
                  <c:v>1.0632526677200986E-3</c:v>
                </c:pt>
                <c:pt idx="6">
                  <c:v>1.0166050496982007E-3</c:v>
                </c:pt>
                <c:pt idx="7">
                  <c:v>1.1599229184508005E-3</c:v>
                </c:pt>
                <c:pt idx="8">
                  <c:v>1.1626745332786008E-3</c:v>
                </c:pt>
                <c:pt idx="9">
                  <c:v>1.0500778757741996E-3</c:v>
                </c:pt>
                <c:pt idx="10">
                  <c:v>9.7174657494610017E-4</c:v>
                </c:pt>
                <c:pt idx="11">
                  <c:v>1.2946869120889007E-3</c:v>
                </c:pt>
                <c:pt idx="12">
                  <c:v>1.0391697273626002E-3</c:v>
                </c:pt>
                <c:pt idx="13">
                  <c:v>1.1176087780212993E-3</c:v>
                </c:pt>
                <c:pt idx="14">
                  <c:v>1.2145629088297014E-3</c:v>
                </c:pt>
                <c:pt idx="15">
                  <c:v>1.267025134292301E-3</c:v>
                </c:pt>
                <c:pt idx="16">
                  <c:v>1.184685291293501E-3</c:v>
                </c:pt>
                <c:pt idx="17">
                  <c:v>1.2188571095784993E-3</c:v>
                </c:pt>
                <c:pt idx="18">
                  <c:v>1.225721535300598E-3</c:v>
                </c:pt>
                <c:pt idx="19">
                  <c:v>1.3351550062509002E-3</c:v>
                </c:pt>
                <c:pt idx="20">
                  <c:v>1.2455616818127999E-3</c:v>
                </c:pt>
                <c:pt idx="21">
                  <c:v>1.2668349009287011E-3</c:v>
                </c:pt>
                <c:pt idx="22">
                  <c:v>1.2989694069125007E-3</c:v>
                </c:pt>
                <c:pt idx="23">
                  <c:v>1.3398167920920002E-3</c:v>
                </c:pt>
                <c:pt idx="24">
                  <c:v>1.2279254941405006E-3</c:v>
                </c:pt>
                <c:pt idx="25">
                  <c:v>1.454588306578599E-3</c:v>
                </c:pt>
                <c:pt idx="26">
                  <c:v>1.375095221782998E-3</c:v>
                </c:pt>
                <c:pt idx="27">
                  <c:v>1.3171055858934994E-3</c:v>
                </c:pt>
                <c:pt idx="28">
                  <c:v>1.3604267836301968E-3</c:v>
                </c:pt>
                <c:pt idx="29">
                  <c:v>1.3723733326676986E-3</c:v>
                </c:pt>
                <c:pt idx="30">
                  <c:v>1.4876545032023007E-3</c:v>
                </c:pt>
                <c:pt idx="31">
                  <c:v>1.4860879284618999E-3</c:v>
                </c:pt>
                <c:pt idx="32">
                  <c:v>1.5916680621450002E-3</c:v>
                </c:pt>
                <c:pt idx="33">
                  <c:v>1.5489642279178997E-3</c:v>
                </c:pt>
                <c:pt idx="34">
                  <c:v>1.53307764103402E-3</c:v>
                </c:pt>
                <c:pt idx="35">
                  <c:v>1.6140580512362095E-3</c:v>
                </c:pt>
                <c:pt idx="36">
                  <c:v>1.5419343481159996E-3</c:v>
                </c:pt>
                <c:pt idx="37">
                  <c:v>1.6442087979907506E-3</c:v>
                </c:pt>
                <c:pt idx="38">
                  <c:v>1.7364691586773801E-3</c:v>
                </c:pt>
                <c:pt idx="39">
                  <c:v>1.645291692935241E-3</c:v>
                </c:pt>
                <c:pt idx="40">
                  <c:v>1.6606121905245901E-3</c:v>
                </c:pt>
                <c:pt idx="41">
                  <c:v>1.70332735596203E-3</c:v>
                </c:pt>
                <c:pt idx="42">
                  <c:v>1.7061905974294408E-3</c:v>
                </c:pt>
                <c:pt idx="43">
                  <c:v>1.7633723870211001E-3</c:v>
                </c:pt>
                <c:pt idx="44">
                  <c:v>1.4157740261695993E-3</c:v>
                </c:pt>
                <c:pt idx="45">
                  <c:v>1.8471469698972988E-3</c:v>
                </c:pt>
                <c:pt idx="46">
                  <c:v>1.8296588905408993E-3</c:v>
                </c:pt>
                <c:pt idx="47">
                  <c:v>1.9021433267676011E-3</c:v>
                </c:pt>
                <c:pt idx="48">
                  <c:v>1.8215832636732966E-3</c:v>
                </c:pt>
                <c:pt idx="49">
                  <c:v>1.8327281805441027E-3</c:v>
                </c:pt>
                <c:pt idx="50">
                  <c:v>1.8857856462606987E-3</c:v>
                </c:pt>
                <c:pt idx="51">
                  <c:v>2.1036360160363032E-3</c:v>
                </c:pt>
                <c:pt idx="52">
                  <c:v>2.0315991094913971E-3</c:v>
                </c:pt>
                <c:pt idx="53">
                  <c:v>2.1602451265657976E-3</c:v>
                </c:pt>
                <c:pt idx="54">
                  <c:v>1.6739824539763054E-3</c:v>
                </c:pt>
                <c:pt idx="55">
                  <c:v>2.2603024814506975E-3</c:v>
                </c:pt>
                <c:pt idx="56">
                  <c:v>2.060868718830898E-3</c:v>
                </c:pt>
                <c:pt idx="57">
                  <c:v>2.1865355146361912E-3</c:v>
                </c:pt>
                <c:pt idx="58">
                  <c:v>2.0897496552949035E-3</c:v>
                </c:pt>
                <c:pt idx="59">
                  <c:v>2.1539696605282072E-3</c:v>
                </c:pt>
                <c:pt idx="60">
                  <c:v>2.3088330420480002E-3</c:v>
                </c:pt>
                <c:pt idx="61">
                  <c:v>2.4033148474354865E-3</c:v>
                </c:pt>
                <c:pt idx="62">
                  <c:v>1.799753296346393E-3</c:v>
                </c:pt>
                <c:pt idx="63">
                  <c:v>2.3682698509009947E-3</c:v>
                </c:pt>
                <c:pt idx="64">
                  <c:v>2.5693528768141044E-3</c:v>
                </c:pt>
                <c:pt idx="65">
                  <c:v>2.5157479897729984E-3</c:v>
                </c:pt>
                <c:pt idx="66">
                  <c:v>2.3565014424300063E-3</c:v>
                </c:pt>
                <c:pt idx="67">
                  <c:v>2.4399678990529999E-3</c:v>
                </c:pt>
                <c:pt idx="68">
                  <c:v>2.455018877911011E-3</c:v>
                </c:pt>
                <c:pt idx="69">
                  <c:v>1.7683864567909768E-3</c:v>
                </c:pt>
                <c:pt idx="70">
                  <c:v>2.6677176751249976E-3</c:v>
                </c:pt>
                <c:pt idx="71">
                  <c:v>2.7753260452989814E-3</c:v>
                </c:pt>
                <c:pt idx="72">
                  <c:v>2.6489663990640067E-3</c:v>
                </c:pt>
                <c:pt idx="73">
                  <c:v>2.7268534544530043E-3</c:v>
                </c:pt>
                <c:pt idx="74">
                  <c:v>1.9479361143750207E-3</c:v>
                </c:pt>
                <c:pt idx="75">
                  <c:v>2.9110757193069881E-3</c:v>
                </c:pt>
                <c:pt idx="76">
                  <c:v>2.7592317931559862E-3</c:v>
                </c:pt>
                <c:pt idx="77">
                  <c:v>2.8885222394529897E-3</c:v>
                </c:pt>
                <c:pt idx="78">
                  <c:v>2.8496976683839992E-3</c:v>
                </c:pt>
                <c:pt idx="79">
                  <c:v>2.8885472912280052E-3</c:v>
                </c:pt>
                <c:pt idx="80">
                  <c:v>3.113225094416E-3</c:v>
                </c:pt>
                <c:pt idx="81">
                  <c:v>2.6304864894420021E-3</c:v>
                </c:pt>
                <c:pt idx="82">
                  <c:v>3.1165447362760113E-3</c:v>
                </c:pt>
                <c:pt idx="83">
                  <c:v>3.0900997418950027E-3</c:v>
                </c:pt>
                <c:pt idx="84">
                  <c:v>3.3171829135820174E-3</c:v>
                </c:pt>
                <c:pt idx="85">
                  <c:v>3.1892563341610058E-3</c:v>
                </c:pt>
                <c:pt idx="86">
                  <c:v>3.1478408531260271E-3</c:v>
                </c:pt>
                <c:pt idx="87">
                  <c:v>3.0829663021390008E-3</c:v>
                </c:pt>
                <c:pt idx="88">
                  <c:v>3.2013416242220316E-3</c:v>
                </c:pt>
                <c:pt idx="89">
                  <c:v>3.1743238961989828E-3</c:v>
                </c:pt>
                <c:pt idx="90">
                  <c:v>3.2887566299900084E-3</c:v>
                </c:pt>
                <c:pt idx="91">
                  <c:v>2.9388392831939947E-3</c:v>
                </c:pt>
                <c:pt idx="92">
                  <c:v>3.4888316981450118E-3</c:v>
                </c:pt>
                <c:pt idx="93">
                  <c:v>3.4602650873640228E-3</c:v>
                </c:pt>
                <c:pt idx="94">
                  <c:v>3.3258450745949908E-3</c:v>
                </c:pt>
                <c:pt idx="95">
                  <c:v>3.2257913215040235E-3</c:v>
                </c:pt>
                <c:pt idx="96">
                  <c:v>3.4267068312319737E-3</c:v>
                </c:pt>
                <c:pt idx="97">
                  <c:v>3.5790164844579642E-3</c:v>
                </c:pt>
                <c:pt idx="98">
                  <c:v>3.3301477011810077E-3</c:v>
                </c:pt>
                <c:pt idx="99">
                  <c:v>3.2355099549709609E-3</c:v>
                </c:pt>
                <c:pt idx="100">
                  <c:v>2.9954952233229859E-3</c:v>
                </c:pt>
                <c:pt idx="101">
                  <c:v>3.5583489882800023E-3</c:v>
                </c:pt>
                <c:pt idx="102">
                  <c:v>1.6728094295079821E-3</c:v>
                </c:pt>
                <c:pt idx="103">
                  <c:v>3.6238361572730193E-3</c:v>
                </c:pt>
                <c:pt idx="104">
                  <c:v>3.4977691391500088E-3</c:v>
                </c:pt>
                <c:pt idx="105">
                  <c:v>3.0290221278770346E-3</c:v>
                </c:pt>
                <c:pt idx="106">
                  <c:v>3.5741828612639859E-3</c:v>
                </c:pt>
                <c:pt idx="107">
                  <c:v>3.7976111810910096E-3</c:v>
                </c:pt>
                <c:pt idx="108">
                  <c:v>3.7167471123280005E-3</c:v>
                </c:pt>
                <c:pt idx="109">
                  <c:v>3.7452741612939988E-3</c:v>
                </c:pt>
                <c:pt idx="110">
                  <c:v>3.9089420832429944E-3</c:v>
                </c:pt>
                <c:pt idx="111">
                  <c:v>3.7256134559650045E-3</c:v>
                </c:pt>
                <c:pt idx="112">
                  <c:v>3.7180691468249871E-3</c:v>
                </c:pt>
                <c:pt idx="113">
                  <c:v>3.8114754096070236E-3</c:v>
                </c:pt>
                <c:pt idx="114">
                  <c:v>3.597770320877991E-3</c:v>
                </c:pt>
                <c:pt idx="115">
                  <c:v>3.5812483298610087E-3</c:v>
                </c:pt>
                <c:pt idx="116">
                  <c:v>3.7624815709309534E-3</c:v>
                </c:pt>
                <c:pt idx="117">
                  <c:v>2.5980277936560325E-3</c:v>
                </c:pt>
                <c:pt idx="118">
                  <c:v>4.0628230070730575E-3</c:v>
                </c:pt>
                <c:pt idx="119">
                  <c:v>3.8892039475180162E-3</c:v>
                </c:pt>
                <c:pt idx="120">
                  <c:v>3.8574239650339681E-3</c:v>
                </c:pt>
                <c:pt idx="121">
                  <c:v>3.871080743673927E-3</c:v>
                </c:pt>
                <c:pt idx="122">
                  <c:v>3.8502823580370826E-3</c:v>
                </c:pt>
                <c:pt idx="123">
                  <c:v>3.9862880666859946E-3</c:v>
                </c:pt>
                <c:pt idx="124">
                  <c:v>4.0107317829629618E-3</c:v>
                </c:pt>
                <c:pt idx="125">
                  <c:v>3.6519120253369897E-3</c:v>
                </c:pt>
                <c:pt idx="126">
                  <c:v>3.8122368812559815E-3</c:v>
                </c:pt>
                <c:pt idx="127">
                  <c:v>3.8532440707719218E-3</c:v>
                </c:pt>
                <c:pt idx="128">
                  <c:v>3.9752364099999715E-3</c:v>
                </c:pt>
                <c:pt idx="129">
                  <c:v>3.9799191545470958E-3</c:v>
                </c:pt>
                <c:pt idx="130">
                  <c:v>4.1299887679470126E-3</c:v>
                </c:pt>
                <c:pt idx="131">
                  <c:v>4.0293389876000507E-3</c:v>
                </c:pt>
                <c:pt idx="132">
                  <c:v>3.9254519567980539E-3</c:v>
                </c:pt>
                <c:pt idx="133">
                  <c:v>1.7819365443410007E-3</c:v>
                </c:pt>
                <c:pt idx="134">
                  <c:v>3.6853539554629888E-3</c:v>
                </c:pt>
                <c:pt idx="135">
                  <c:v>3.9621678510159963E-3</c:v>
                </c:pt>
                <c:pt idx="136">
                  <c:v>3.9283672470570297E-3</c:v>
                </c:pt>
                <c:pt idx="137">
                  <c:v>4.1554723298170559E-3</c:v>
                </c:pt>
                <c:pt idx="138">
                  <c:v>3.9804585019629357E-3</c:v>
                </c:pt>
                <c:pt idx="139">
                  <c:v>4.238982225710064E-3</c:v>
                </c:pt>
                <c:pt idx="140">
                  <c:v>4.2450108092989547E-3</c:v>
                </c:pt>
                <c:pt idx="141">
                  <c:v>2.6268287200690299E-3</c:v>
                </c:pt>
                <c:pt idx="142">
                  <c:v>4.1385369200880318E-3</c:v>
                </c:pt>
                <c:pt idx="143">
                  <c:v>3.4964895143150265E-3</c:v>
                </c:pt>
                <c:pt idx="144">
                  <c:v>3.8549234144769073E-3</c:v>
                </c:pt>
                <c:pt idx="145">
                  <c:v>3.9270163442899353E-3</c:v>
                </c:pt>
                <c:pt idx="146">
                  <c:v>4.34671972956302E-3</c:v>
                </c:pt>
                <c:pt idx="147">
                  <c:v>1.0819186173575912E-2</c:v>
                </c:pt>
                <c:pt idx="148">
                  <c:v>4.3084697102120373E-3</c:v>
                </c:pt>
                <c:pt idx="149">
                  <c:v>4.3357193920470216E-3</c:v>
                </c:pt>
                <c:pt idx="150">
                  <c:v>4.3237515651020075E-3</c:v>
                </c:pt>
                <c:pt idx="151">
                  <c:v>4.1836479328629661E-3</c:v>
                </c:pt>
                <c:pt idx="152">
                  <c:v>3.9618896591029351E-3</c:v>
                </c:pt>
                <c:pt idx="153">
                  <c:v>4.0561321787530025E-3</c:v>
                </c:pt>
                <c:pt idx="154">
                  <c:v>1.0856687459087078E-2</c:v>
                </c:pt>
                <c:pt idx="155">
                  <c:v>4.4186525730990356E-3</c:v>
                </c:pt>
                <c:pt idx="156">
                  <c:v>1.0753236275720002E-2</c:v>
                </c:pt>
                <c:pt idx="157">
                  <c:v>3.9339563781520814E-3</c:v>
                </c:pt>
                <c:pt idx="158">
                  <c:v>3.8218370685360048E-3</c:v>
                </c:pt>
                <c:pt idx="159">
                  <c:v>3.9216374418399313E-3</c:v>
                </c:pt>
                <c:pt idx="160">
                  <c:v>3.7589909621169593E-3</c:v>
                </c:pt>
                <c:pt idx="161">
                  <c:v>3.5093338390840279E-3</c:v>
                </c:pt>
                <c:pt idx="162">
                  <c:v>2.245175570287028E-3</c:v>
                </c:pt>
                <c:pt idx="163">
                  <c:v>3.7989664899089615E-3</c:v>
                </c:pt>
                <c:pt idx="164">
                  <c:v>3.8347568964979262E-3</c:v>
                </c:pt>
                <c:pt idx="165">
                  <c:v>1.1371040044052982E-2</c:v>
                </c:pt>
                <c:pt idx="166">
                  <c:v>4.0184049292829593E-3</c:v>
                </c:pt>
                <c:pt idx="167">
                  <c:v>3.6327752746780906E-3</c:v>
                </c:pt>
                <c:pt idx="168">
                  <c:v>9.1956950433103035E-4</c:v>
                </c:pt>
                <c:pt idx="169">
                  <c:v>8.2216285327985084E-4</c:v>
                </c:pt>
                <c:pt idx="170">
                  <c:v>7.1118022668015257E-4</c:v>
                </c:pt>
                <c:pt idx="171">
                  <c:v>6.9149871154006171E-4</c:v>
                </c:pt>
                <c:pt idx="172">
                  <c:v>1.1877565556299707E-3</c:v>
                </c:pt>
                <c:pt idx="173">
                  <c:v>3.2404538781600767E-3</c:v>
                </c:pt>
                <c:pt idx="174">
                  <c:v>1.789582705999937E-4</c:v>
                </c:pt>
                <c:pt idx="175">
                  <c:v>2.6713779766995849E-4</c:v>
                </c:pt>
                <c:pt idx="176">
                  <c:v>3.4386141111000246E-3</c:v>
                </c:pt>
                <c:pt idx="177">
                  <c:v>3.0736562396600497E-3</c:v>
                </c:pt>
                <c:pt idx="178">
                  <c:v>1.6066337828190003E-2</c:v>
                </c:pt>
                <c:pt idx="179">
                  <c:v>3.0302632057099821E-3</c:v>
                </c:pt>
                <c:pt idx="180">
                  <c:v>2.4656457970999579E-3</c:v>
                </c:pt>
                <c:pt idx="181">
                  <c:v>5.2798766251219931E-2</c:v>
                </c:pt>
                <c:pt idx="182">
                  <c:v>2.5675754589659983E-2</c:v>
                </c:pt>
                <c:pt idx="183">
                  <c:v>2.5894695463200001E-3</c:v>
                </c:pt>
                <c:pt idx="184">
                  <c:v>4.3818031266059876E-2</c:v>
                </c:pt>
                <c:pt idx="185">
                  <c:v>1.5555870780499248E-3</c:v>
                </c:pt>
                <c:pt idx="186">
                  <c:v>2.362558407769999E-3</c:v>
                </c:pt>
                <c:pt idx="187">
                  <c:v>3.3126386408310005E-2</c:v>
                </c:pt>
                <c:pt idx="188">
                  <c:v>2.504870926290037E-3</c:v>
                </c:pt>
                <c:pt idx="189">
                  <c:v>1.7304881038500142E-3</c:v>
                </c:pt>
                <c:pt idx="190">
                  <c:v>2.4174323980599155E-3</c:v>
                </c:pt>
                <c:pt idx="191">
                  <c:v>1.8728709834501256E-3</c:v>
                </c:pt>
                <c:pt idx="192">
                  <c:v>2.4218034389340115E-2</c:v>
                </c:pt>
                <c:pt idx="193">
                  <c:v>2.2193660385998459E-3</c:v>
                </c:pt>
                <c:pt idx="194">
                  <c:v>1.7123801331100363E-3</c:v>
                </c:pt>
                <c:pt idx="195">
                  <c:v>2.1572874583000168E-3</c:v>
                </c:pt>
                <c:pt idx="196">
                  <c:v>2.8342516250020156E-2</c:v>
                </c:pt>
                <c:pt idx="197">
                  <c:v>2.0117090921700775E-3</c:v>
                </c:pt>
                <c:pt idx="198">
                  <c:v>1.9362028334000136E-3</c:v>
                </c:pt>
                <c:pt idx="199">
                  <c:v>2.2032092406099046E-3</c:v>
                </c:pt>
                <c:pt idx="200">
                  <c:v>3.886562000175009E-2</c:v>
                </c:pt>
                <c:pt idx="201">
                  <c:v>1.0270240534098196E-3</c:v>
                </c:pt>
                <c:pt idx="202">
                  <c:v>1.92318580105999E-3</c:v>
                </c:pt>
                <c:pt idx="203">
                  <c:v>1.8061285328898613E-3</c:v>
                </c:pt>
                <c:pt idx="204">
                  <c:v>3.4221406587330083E-2</c:v>
                </c:pt>
                <c:pt idx="205">
                  <c:v>1.8429912918800362E-3</c:v>
                </c:pt>
                <c:pt idx="206">
                  <c:v>1.4964753682300547E-3</c:v>
                </c:pt>
                <c:pt idx="207">
                  <c:v>2.2469718108200087E-3</c:v>
                </c:pt>
                <c:pt idx="208">
                  <c:v>1.4913809195179928E-2</c:v>
                </c:pt>
                <c:pt idx="209">
                  <c:v>2.2039992930000807E-3</c:v>
                </c:pt>
                <c:pt idx="210">
                  <c:v>1.6258783082099271E-3</c:v>
                </c:pt>
                <c:pt idx="211">
                  <c:v>1.6496834484249989E-2</c:v>
                </c:pt>
                <c:pt idx="212">
                  <c:v>1.6214005407899634E-3</c:v>
                </c:pt>
                <c:pt idx="213">
                  <c:v>2.0847756285510055E-2</c:v>
                </c:pt>
                <c:pt idx="214">
                  <c:v>1.6379403940600668E-3</c:v>
                </c:pt>
                <c:pt idx="215">
                  <c:v>2.7332682895530036E-2</c:v>
                </c:pt>
                <c:pt idx="216">
                  <c:v>1.600849616019806E-3</c:v>
                </c:pt>
                <c:pt idx="217">
                  <c:v>1.2159018821179979E-2</c:v>
                </c:pt>
                <c:pt idx="218">
                  <c:v>8.246287715401035E-4</c:v>
                </c:pt>
                <c:pt idx="219">
                  <c:v>1.7662016073370035E-2</c:v>
                </c:pt>
                <c:pt idx="220">
                  <c:v>3.1901349240026633E-5</c:v>
                </c:pt>
                <c:pt idx="221">
                  <c:v>1.8178337321820059E-2</c:v>
                </c:pt>
                <c:pt idx="222">
                  <c:v>4.8210047980989934E-4</c:v>
                </c:pt>
                <c:pt idx="223">
                  <c:v>1.9056654672910067E-2</c:v>
                </c:pt>
                <c:pt idx="224">
                  <c:v>1.0020505766898946E-3</c:v>
                </c:pt>
                <c:pt idx="225">
                  <c:v>3.9586901617849835E-2</c:v>
                </c:pt>
                <c:pt idx="226">
                  <c:v>2.1645217672006112E-4</c:v>
                </c:pt>
                <c:pt idx="227">
                  <c:v>4.1486364761798011E-3</c:v>
                </c:pt>
                <c:pt idx="228">
                  <c:v>4.5553276560449829E-2</c:v>
                </c:pt>
                <c:pt idx="229">
                  <c:v>1.7912635024599499E-3</c:v>
                </c:pt>
                <c:pt idx="230">
                  <c:v>3.7998030254650095E-2</c:v>
                </c:pt>
                <c:pt idx="231">
                  <c:v>3.8263512775700281E-3</c:v>
                </c:pt>
                <c:pt idx="232">
                  <c:v>3.5104151700189989E-2</c:v>
                </c:pt>
                <c:pt idx="233">
                  <c:v>6.1862099631100342E-3</c:v>
                </c:pt>
                <c:pt idx="234">
                  <c:v>2.1923975833020082E-2</c:v>
                </c:pt>
                <c:pt idx="235">
                  <c:v>5.9354463865399776E-3</c:v>
                </c:pt>
                <c:pt idx="236">
                  <c:v>4.606418119265987E-2</c:v>
                </c:pt>
                <c:pt idx="237">
                  <c:v>9.252309268920067E-3</c:v>
                </c:pt>
                <c:pt idx="238">
                  <c:v>3.0429471856830093E-2</c:v>
                </c:pt>
                <c:pt idx="239">
                  <c:v>4.7715246600189998E-2</c:v>
                </c:pt>
                <c:pt idx="240">
                  <c:v>9.7589058833100761E-3</c:v>
                </c:pt>
                <c:pt idx="241">
                  <c:v>3.7771721841309835E-2</c:v>
                </c:pt>
                <c:pt idx="242">
                  <c:v>8.111738280379921E-3</c:v>
                </c:pt>
                <c:pt idx="243">
                  <c:v>4.3110157166059926E-2</c:v>
                </c:pt>
                <c:pt idx="244">
                  <c:v>3.6687896792650054E-2</c:v>
                </c:pt>
                <c:pt idx="245">
                  <c:v>2.6302252378000102E-2</c:v>
                </c:pt>
                <c:pt idx="246">
                  <c:v>1.2947500037910009E-2</c:v>
                </c:pt>
                <c:pt idx="247">
                  <c:v>2.0455199829159998E-2</c:v>
                </c:pt>
                <c:pt idx="248">
                  <c:v>1.1937374141369972E-2</c:v>
                </c:pt>
                <c:pt idx="249">
                  <c:v>1.5839100443719945E-2</c:v>
                </c:pt>
                <c:pt idx="250">
                  <c:v>4.1328811123470199E-2</c:v>
                </c:pt>
                <c:pt idx="251">
                  <c:v>1.631548960117013E-2</c:v>
                </c:pt>
                <c:pt idx="252">
                  <c:v>3.7193831906469965E-2</c:v>
                </c:pt>
                <c:pt idx="253">
                  <c:v>6.0387037136999666E-3</c:v>
                </c:pt>
                <c:pt idx="254">
                  <c:v>0.11574410948216007</c:v>
                </c:pt>
                <c:pt idx="255">
                  <c:v>3.8401621970949984E-2</c:v>
                </c:pt>
                <c:pt idx="256">
                  <c:v>7.4096164619099625E-3</c:v>
                </c:pt>
                <c:pt idx="257">
                  <c:v>1.089702825960992E-2</c:v>
                </c:pt>
                <c:pt idx="258">
                  <c:v>4.9184505000350098E-2</c:v>
                </c:pt>
                <c:pt idx="259">
                  <c:v>2.6223860961030132E-2</c:v>
                </c:pt>
                <c:pt idx="260">
                  <c:v>3.5611080333709966E-2</c:v>
                </c:pt>
                <c:pt idx="261">
                  <c:v>2.3306907442860014E-2</c:v>
                </c:pt>
                <c:pt idx="262">
                  <c:v>1.1325517316399969E-2</c:v>
                </c:pt>
                <c:pt idx="263">
                  <c:v>3.9736258921319934E-2</c:v>
                </c:pt>
                <c:pt idx="264">
                  <c:v>4.791198415958009E-2</c:v>
                </c:pt>
                <c:pt idx="265">
                  <c:v>2.2370347863990059E-2</c:v>
                </c:pt>
                <c:pt idx="266">
                  <c:v>8.7405231598180144E-2</c:v>
                </c:pt>
                <c:pt idx="267">
                  <c:v>4.902762068175992E-2</c:v>
                </c:pt>
                <c:pt idx="268">
                  <c:v>3.1519812445550022E-2</c:v>
                </c:pt>
                <c:pt idx="269">
                  <c:v>2.0038028084939929E-2</c:v>
                </c:pt>
                <c:pt idx="270">
                  <c:v>4.902665086293001E-2</c:v>
                </c:pt>
                <c:pt idx="271">
                  <c:v>7.2627962299659954E-2</c:v>
                </c:pt>
                <c:pt idx="272">
                  <c:v>0.1147912366769801</c:v>
                </c:pt>
                <c:pt idx="273">
                  <c:v>4.9133563532580027E-2</c:v>
                </c:pt>
                <c:pt idx="274">
                  <c:v>7.791201635436007E-2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Лист1!$E$2:$E$276</c:f>
              <c:numCache>
                <c:formatCode>General</c:formatCode>
                <c:ptCount val="275"/>
                <c:pt idx="0">
                  <c:v>2.0117555912583871</c:v>
                </c:pt>
                <c:pt idx="1">
                  <c:v>2.0228285889229607</c:v>
                </c:pt>
                <c:pt idx="2">
                  <c:v>2.03362550408385</c:v>
                </c:pt>
                <c:pt idx="3">
                  <c:v>2.0442823248239486</c:v>
                </c:pt>
                <c:pt idx="4">
                  <c:v>2.0548893163232274</c:v>
                </c:pt>
                <c:pt idx="5">
                  <c:v>2.0653539242853909</c:v>
                </c:pt>
                <c:pt idx="6">
                  <c:v>2.0762230347050532</c:v>
                </c:pt>
                <c:pt idx="7">
                  <c:v>2.0882242892471381</c:v>
                </c:pt>
                <c:pt idx="8">
                  <c:v>2.0988924201194408</c:v>
                </c:pt>
                <c:pt idx="9">
                  <c:v>2.1110977060462095</c:v>
                </c:pt>
                <c:pt idx="10">
                  <c:v>2.1232420760120143</c:v>
                </c:pt>
                <c:pt idx="11">
                  <c:v>2.133780711163364</c:v>
                </c:pt>
                <c:pt idx="12">
                  <c:v>2.1459372127166856</c:v>
                </c:pt>
                <c:pt idx="13">
                  <c:v>2.1565802104685061</c:v>
                </c:pt>
                <c:pt idx="14">
                  <c:v>2.1686973498883315</c:v>
                </c:pt>
                <c:pt idx="15">
                  <c:v>2.1775444997744593</c:v>
                </c:pt>
                <c:pt idx="16">
                  <c:v>2.1896653944116191</c:v>
                </c:pt>
                <c:pt idx="17">
                  <c:v>2.2000532528721481</c:v>
                </c:pt>
                <c:pt idx="18">
                  <c:v>2.2107347346309192</c:v>
                </c:pt>
                <c:pt idx="19">
                  <c:v>2.2223778349716694</c:v>
                </c:pt>
                <c:pt idx="20">
                  <c:v>2.2327879567396152</c:v>
                </c:pt>
                <c:pt idx="21">
                  <c:v>2.2433081098106564</c:v>
                </c:pt>
                <c:pt idx="22">
                  <c:v>2.2536699111801992</c:v>
                </c:pt>
                <c:pt idx="23">
                  <c:v>2.2639620432508889</c:v>
                </c:pt>
                <c:pt idx="24">
                  <c:v>2.2744491223139778</c:v>
                </c:pt>
                <c:pt idx="25">
                  <c:v>2.2860538046153356</c:v>
                </c:pt>
                <c:pt idx="26">
                  <c:v>2.2963049195280361</c:v>
                </c:pt>
                <c:pt idx="27">
                  <c:v>2.3065709423579195</c:v>
                </c:pt>
                <c:pt idx="28">
                  <c:v>2.3185973388866534</c:v>
                </c:pt>
                <c:pt idx="29">
                  <c:v>2.32701225240457</c:v>
                </c:pt>
                <c:pt idx="30">
                  <c:v>2.3386614857412087</c:v>
                </c:pt>
                <c:pt idx="31">
                  <c:v>2.3486682898541105</c:v>
                </c:pt>
                <c:pt idx="32">
                  <c:v>2.3602372865075116</c:v>
                </c:pt>
                <c:pt idx="33">
                  <c:v>2.3688847497784655</c:v>
                </c:pt>
                <c:pt idx="34">
                  <c:v>2.3817008480694621</c:v>
                </c:pt>
                <c:pt idx="35">
                  <c:v>2.3932665374914572</c:v>
                </c:pt>
                <c:pt idx="36">
                  <c:v>2.4015160606653372</c:v>
                </c:pt>
                <c:pt idx="37">
                  <c:v>2.4129548984587261</c:v>
                </c:pt>
                <c:pt idx="38">
                  <c:v>2.4228699709329393</c:v>
                </c:pt>
                <c:pt idx="39">
                  <c:v>2.4325784409220788</c:v>
                </c:pt>
                <c:pt idx="40">
                  <c:v>2.4437523545124105</c:v>
                </c:pt>
                <c:pt idx="41">
                  <c:v>2.4533362367861744</c:v>
                </c:pt>
                <c:pt idx="42">
                  <c:v>2.4643713818325104</c:v>
                </c:pt>
                <c:pt idx="43">
                  <c:v>2.4754768441755446</c:v>
                </c:pt>
                <c:pt idx="44">
                  <c:v>2.4836978644787373</c:v>
                </c:pt>
                <c:pt idx="45">
                  <c:v>2.494583771131202</c:v>
                </c:pt>
                <c:pt idx="46">
                  <c:v>2.5054140392259918</c:v>
                </c:pt>
                <c:pt idx="47">
                  <c:v>2.5148543305344919</c:v>
                </c:pt>
                <c:pt idx="48">
                  <c:v>2.5243714345755937</c:v>
                </c:pt>
                <c:pt idx="49">
                  <c:v>2.5349636465711969</c:v>
                </c:pt>
                <c:pt idx="50">
                  <c:v>2.5429894502880379</c:v>
                </c:pt>
                <c:pt idx="51">
                  <c:v>2.5549052082415082</c:v>
                </c:pt>
                <c:pt idx="52">
                  <c:v>2.5630037223512838</c:v>
                </c:pt>
                <c:pt idx="53">
                  <c:v>2.5748684466235221</c:v>
                </c:pt>
                <c:pt idx="54">
                  <c:v>2.5825263628699924</c:v>
                </c:pt>
                <c:pt idx="55">
                  <c:v>2.5954209298012749</c:v>
                </c:pt>
                <c:pt idx="56">
                  <c:v>2.6042965276832342</c:v>
                </c:pt>
                <c:pt idx="57">
                  <c:v>2.6146933405799322</c:v>
                </c:pt>
                <c:pt idx="58">
                  <c:v>2.6235030057442854</c:v>
                </c:pt>
                <c:pt idx="59">
                  <c:v>2.6336247461639348</c:v>
                </c:pt>
                <c:pt idx="60">
                  <c:v>2.6424413420601298</c:v>
                </c:pt>
                <c:pt idx="61">
                  <c:v>2.6523643184001986</c:v>
                </c:pt>
                <c:pt idx="62">
                  <c:v>2.6611087103231847</c:v>
                </c:pt>
                <c:pt idx="63">
                  <c:v>2.6710539723716429</c:v>
                </c:pt>
                <c:pt idx="64">
                  <c:v>2.6822099172227638</c:v>
                </c:pt>
                <c:pt idx="65">
                  <c:v>2.690482042967381</c:v>
                </c:pt>
                <c:pt idx="66">
                  <c:v>2.7001476779655538</c:v>
                </c:pt>
                <c:pt idx="67">
                  <c:v>2.7108888071438817</c:v>
                </c:pt>
                <c:pt idx="68">
                  <c:v>2.7191266814239299</c:v>
                </c:pt>
                <c:pt idx="69">
                  <c:v>2.7285822347246347</c:v>
                </c:pt>
                <c:pt idx="70">
                  <c:v>2.738176427097764</c:v>
                </c:pt>
                <c:pt idx="71">
                  <c:v>2.747487026546386</c:v>
                </c:pt>
                <c:pt idx="72">
                  <c:v>2.7565528798044108</c:v>
                </c:pt>
                <c:pt idx="73">
                  <c:v>2.7657195432793973</c:v>
                </c:pt>
                <c:pt idx="74">
                  <c:v>2.7747789407324981</c:v>
                </c:pt>
                <c:pt idx="75">
                  <c:v>2.7839669396419064</c:v>
                </c:pt>
                <c:pt idx="76">
                  <c:v>2.7927442929970852</c:v>
                </c:pt>
                <c:pt idx="77">
                  <c:v>2.8018136645000795</c:v>
                </c:pt>
                <c:pt idx="78">
                  <c:v>2.8092950994292405</c:v>
                </c:pt>
                <c:pt idx="79">
                  <c:v>2.8182203424547612</c:v>
                </c:pt>
                <c:pt idx="80">
                  <c:v>2.8277112064762702</c:v>
                </c:pt>
                <c:pt idx="81">
                  <c:v>2.8362159926013999</c:v>
                </c:pt>
                <c:pt idx="82">
                  <c:v>2.8438215917343119</c:v>
                </c:pt>
                <c:pt idx="83">
                  <c:v>2.8521510388114164</c:v>
                </c:pt>
                <c:pt idx="84">
                  <c:v>2.8606226866760491</c:v>
                </c:pt>
                <c:pt idx="85">
                  <c:v>2.8689834682274507</c:v>
                </c:pt>
                <c:pt idx="86">
                  <c:v>2.8769286287691269</c:v>
                </c:pt>
                <c:pt idx="87">
                  <c:v>2.8849815173342779</c:v>
                </c:pt>
                <c:pt idx="88">
                  <c:v>2.8931066195036914</c:v>
                </c:pt>
                <c:pt idx="89">
                  <c:v>2.90088408667288</c:v>
                </c:pt>
                <c:pt idx="90">
                  <c:v>2.908791279784996</c:v>
                </c:pt>
                <c:pt idx="91">
                  <c:v>2.9156006481161185</c:v>
                </c:pt>
                <c:pt idx="92">
                  <c:v>2.9235591895558422</c:v>
                </c:pt>
                <c:pt idx="93">
                  <c:v>2.9309769402395176</c:v>
                </c:pt>
                <c:pt idx="94">
                  <c:v>2.9385163974931898</c:v>
                </c:pt>
                <c:pt idx="95">
                  <c:v>2.9458641923881927</c:v>
                </c:pt>
                <c:pt idx="96">
                  <c:v>2.9527475557829073</c:v>
                </c:pt>
                <c:pt idx="97">
                  <c:v>2.9599980418632224</c:v>
                </c:pt>
                <c:pt idx="98">
                  <c:v>2.9671148993399856</c:v>
                </c:pt>
                <c:pt idx="99">
                  <c:v>2.974179841175967</c:v>
                </c:pt>
                <c:pt idx="100">
                  <c:v>2.9818252080467063</c:v>
                </c:pt>
                <c:pt idx="101">
                  <c:v>2.9891926500444126</c:v>
                </c:pt>
                <c:pt idx="102">
                  <c:v>2.992725642695198</c:v>
                </c:pt>
                <c:pt idx="103">
                  <c:v>2.9935279637185421</c:v>
                </c:pt>
                <c:pt idx="104">
                  <c:v>2.9995482917206475</c:v>
                </c:pt>
                <c:pt idx="105">
                  <c:v>3.006011296861939</c:v>
                </c:pt>
                <c:pt idx="106">
                  <c:v>3.0130489575457244</c:v>
                </c:pt>
                <c:pt idx="107">
                  <c:v>3.0196994330290572</c:v>
                </c:pt>
                <c:pt idx="108">
                  <c:v>3.0262173217520218</c:v>
                </c:pt>
                <c:pt idx="109">
                  <c:v>3.0318344778914534</c:v>
                </c:pt>
                <c:pt idx="110">
                  <c:v>3.0382684350364508</c:v>
                </c:pt>
                <c:pt idx="111">
                  <c:v>3.0437021496092931</c:v>
                </c:pt>
                <c:pt idx="112">
                  <c:v>3.0491896592013865</c:v>
                </c:pt>
                <c:pt idx="113">
                  <c:v>3.0552766596884542</c:v>
                </c:pt>
                <c:pt idx="114">
                  <c:v>3.0613264789673749</c:v>
                </c:pt>
                <c:pt idx="115">
                  <c:v>3.0673593430237824</c:v>
                </c:pt>
                <c:pt idx="116">
                  <c:v>3.0731966324561153</c:v>
                </c:pt>
                <c:pt idx="117">
                  <c:v>3.0790809423883063</c:v>
                </c:pt>
                <c:pt idx="118">
                  <c:v>3.0855173101930151</c:v>
                </c:pt>
                <c:pt idx="119">
                  <c:v>3.0903792036772346</c:v>
                </c:pt>
                <c:pt idx="120">
                  <c:v>3.0953022821426801</c:v>
                </c:pt>
                <c:pt idx="121">
                  <c:v>3.1001383413761223</c:v>
                </c:pt>
                <c:pt idx="122">
                  <c:v>3.1055929378960037</c:v>
                </c:pt>
                <c:pt idx="123">
                  <c:v>3.1109607917956001</c:v>
                </c:pt>
                <c:pt idx="124">
                  <c:v>3.1155790952159572</c:v>
                </c:pt>
                <c:pt idx="125">
                  <c:v>3.1206415724287284</c:v>
                </c:pt>
                <c:pt idx="126">
                  <c:v>3.1259657701662817</c:v>
                </c:pt>
                <c:pt idx="127">
                  <c:v>3.1311987918941342</c:v>
                </c:pt>
                <c:pt idx="128">
                  <c:v>3.1365400668291135</c:v>
                </c:pt>
                <c:pt idx="129">
                  <c:v>3.1417908023232699</c:v>
                </c:pt>
                <c:pt idx="130">
                  <c:v>3.1465064982804947</c:v>
                </c:pt>
                <c:pt idx="131">
                  <c:v>3.1512448524971544</c:v>
                </c:pt>
                <c:pt idx="132">
                  <c:v>3.1559449574664442</c:v>
                </c:pt>
                <c:pt idx="133">
                  <c:v>3.1597087215017639</c:v>
                </c:pt>
                <c:pt idx="134">
                  <c:v>3.1654319355352811</c:v>
                </c:pt>
                <c:pt idx="135">
                  <c:v>3.1702189490266353</c:v>
                </c:pt>
                <c:pt idx="136">
                  <c:v>3.1750488375945527</c:v>
                </c:pt>
                <c:pt idx="137">
                  <c:v>3.1799426052107891</c:v>
                </c:pt>
                <c:pt idx="138">
                  <c:v>3.1847754654996088</c:v>
                </c:pt>
                <c:pt idx="139">
                  <c:v>3.1897559149596009</c:v>
                </c:pt>
                <c:pt idx="140">
                  <c:v>3.194611654822447</c:v>
                </c:pt>
                <c:pt idx="141">
                  <c:v>3.1994887135689427</c:v>
                </c:pt>
                <c:pt idx="142">
                  <c:v>3.2052585294089515</c:v>
                </c:pt>
                <c:pt idx="143">
                  <c:v>3.2101814842997332</c:v>
                </c:pt>
                <c:pt idx="144">
                  <c:v>3.2159619375664135</c:v>
                </c:pt>
                <c:pt idx="145">
                  <c:v>3.2208435559945197</c:v>
                </c:pt>
                <c:pt idx="146">
                  <c:v>3.2260261106025303</c:v>
                </c:pt>
                <c:pt idx="147">
                  <c:v>3.2274551306611832</c:v>
                </c:pt>
                <c:pt idx="148">
                  <c:v>3.2281269021443424</c:v>
                </c:pt>
                <c:pt idx="149">
                  <c:v>3.2332310402862352</c:v>
                </c:pt>
                <c:pt idx="150">
                  <c:v>3.2382245231227511</c:v>
                </c:pt>
                <c:pt idx="151">
                  <c:v>3.2433687355767571</c:v>
                </c:pt>
                <c:pt idx="152">
                  <c:v>3.2484007052452752</c:v>
                </c:pt>
                <c:pt idx="153">
                  <c:v>3.2535617031014055</c:v>
                </c:pt>
                <c:pt idx="154">
                  <c:v>3.2549987061447858</c:v>
                </c:pt>
                <c:pt idx="155">
                  <c:v>3.255972276486192</c:v>
                </c:pt>
                <c:pt idx="156">
                  <c:v>3.2572344843472982</c:v>
                </c:pt>
                <c:pt idx="157">
                  <c:v>3.2579879113279202</c:v>
                </c:pt>
                <c:pt idx="158">
                  <c:v>3.2632506655796321</c:v>
                </c:pt>
                <c:pt idx="159">
                  <c:v>3.268398312277597</c:v>
                </c:pt>
                <c:pt idx="160">
                  <c:v>3.2736530717377126</c:v>
                </c:pt>
                <c:pt idx="161">
                  <c:v>3.2788356660290678</c:v>
                </c:pt>
                <c:pt idx="162">
                  <c:v>3.2832912162826262</c:v>
                </c:pt>
                <c:pt idx="163">
                  <c:v>3.2894767535082363</c:v>
                </c:pt>
                <c:pt idx="164">
                  <c:v>3.2946408738457538</c:v>
                </c:pt>
                <c:pt idx="165">
                  <c:v>3.2992059157699036</c:v>
                </c:pt>
                <c:pt idx="166">
                  <c:v>3.3000702445791226</c:v>
                </c:pt>
                <c:pt idx="167">
                  <c:v>3.3053558805005738</c:v>
                </c:pt>
                <c:pt idx="168">
                  <c:v>3.3075016483295783</c:v>
                </c:pt>
                <c:pt idx="169">
                  <c:v>3.3144112855744376</c:v>
                </c:pt>
                <c:pt idx="170">
                  <c:v>3.3195504049912383</c:v>
                </c:pt>
                <c:pt idx="171">
                  <c:v>3.3244895283445679</c:v>
                </c:pt>
                <c:pt idx="172">
                  <c:v>3.3304771820416263</c:v>
                </c:pt>
                <c:pt idx="173">
                  <c:v>3.338124375177506</c:v>
                </c:pt>
                <c:pt idx="174">
                  <c:v>3.3412878102370107</c:v>
                </c:pt>
                <c:pt idx="175">
                  <c:v>3.3481788480099137</c:v>
                </c:pt>
                <c:pt idx="176">
                  <c:v>3.3560635944769146</c:v>
                </c:pt>
                <c:pt idx="177">
                  <c:v>3.3613600755820716</c:v>
                </c:pt>
                <c:pt idx="178">
                  <c:v>3.3636958240446067</c:v>
                </c:pt>
                <c:pt idx="179">
                  <c:v>3.3645134357931084</c:v>
                </c:pt>
                <c:pt idx="180">
                  <c:v>3.3690900661075505</c:v>
                </c:pt>
                <c:pt idx="181">
                  <c:v>3.3729018161962423</c:v>
                </c:pt>
                <c:pt idx="182">
                  <c:v>3.3737002588729839</c:v>
                </c:pt>
                <c:pt idx="183">
                  <c:v>3.3745423404786399</c:v>
                </c:pt>
                <c:pt idx="184">
                  <c:v>3.3760167262947687</c:v>
                </c:pt>
                <c:pt idx="185">
                  <c:v>3.3774848024558373</c:v>
                </c:pt>
                <c:pt idx="186">
                  <c:v>3.3783178252018775</c:v>
                </c:pt>
                <c:pt idx="187">
                  <c:v>3.3789693232101961</c:v>
                </c:pt>
                <c:pt idx="188">
                  <c:v>3.3797763483125545</c:v>
                </c:pt>
                <c:pt idx="189">
                  <c:v>3.3811840261209629</c:v>
                </c:pt>
                <c:pt idx="190">
                  <c:v>3.3819857743811146</c:v>
                </c:pt>
                <c:pt idx="191">
                  <c:v>3.383450658325553</c:v>
                </c:pt>
                <c:pt idx="192">
                  <c:v>3.3842027751642458</c:v>
                </c:pt>
                <c:pt idx="193">
                  <c:v>3.3848870343861566</c:v>
                </c:pt>
                <c:pt idx="194">
                  <c:v>3.3878502413911162</c:v>
                </c:pt>
                <c:pt idx="195">
                  <c:v>3.3886140613284583</c:v>
                </c:pt>
                <c:pt idx="196">
                  <c:v>3.3900928483343367</c:v>
                </c:pt>
                <c:pt idx="197">
                  <c:v>3.3907214156871754</c:v>
                </c:pt>
                <c:pt idx="198">
                  <c:v>3.3914783648877567</c:v>
                </c:pt>
                <c:pt idx="199">
                  <c:v>3.3929437958742654</c:v>
                </c:pt>
                <c:pt idx="200">
                  <c:v>3.3936739288537949</c:v>
                </c:pt>
                <c:pt idx="201">
                  <c:v>3.3944023393713496</c:v>
                </c:pt>
                <c:pt idx="202">
                  <c:v>3.3950222690915419</c:v>
                </c:pt>
                <c:pt idx="203">
                  <c:v>3.3999575427264039</c:v>
                </c:pt>
                <c:pt idx="204">
                  <c:v>3.4007756968482674</c:v>
                </c:pt>
                <c:pt idx="205">
                  <c:v>3.4013407791680894</c:v>
                </c:pt>
                <c:pt idx="206">
                  <c:v>3.4041705377684441</c:v>
                </c:pt>
                <c:pt idx="207">
                  <c:v>3.4069110874185737</c:v>
                </c:pt>
                <c:pt idx="208">
                  <c:v>3.4076074234821472</c:v>
                </c:pt>
                <c:pt idx="209">
                  <c:v>3.4084856005458599</c:v>
                </c:pt>
                <c:pt idx="210">
                  <c:v>3.4137363602993824</c:v>
                </c:pt>
                <c:pt idx="211">
                  <c:v>3.4156494104836184</c:v>
                </c:pt>
                <c:pt idx="212">
                  <c:v>3.4163038173687732</c:v>
                </c:pt>
                <c:pt idx="213">
                  <c:v>3.4195512397215078</c:v>
                </c:pt>
                <c:pt idx="214">
                  <c:v>3.4202738149449536</c:v>
                </c:pt>
                <c:pt idx="215">
                  <c:v>3.424124648777807</c:v>
                </c:pt>
                <c:pt idx="216">
                  <c:v>3.4247765956849099</c:v>
                </c:pt>
                <c:pt idx="217">
                  <c:v>3.4285196316054125</c:v>
                </c:pt>
                <c:pt idx="218">
                  <c:v>3.4298729819312537</c:v>
                </c:pt>
                <c:pt idx="219">
                  <c:v>3.4341435227190118</c:v>
                </c:pt>
                <c:pt idx="220">
                  <c:v>3.4347863489650887</c:v>
                </c:pt>
                <c:pt idx="221">
                  <c:v>3.4367036604632992</c:v>
                </c:pt>
                <c:pt idx="222">
                  <c:v>3.4378279171363255</c:v>
                </c:pt>
                <c:pt idx="223">
                  <c:v>3.4408627221073811</c:v>
                </c:pt>
                <c:pt idx="224">
                  <c:v>3.4413791158042271</c:v>
                </c:pt>
                <c:pt idx="225">
                  <c:v>3.4438188755986254</c:v>
                </c:pt>
                <c:pt idx="226">
                  <c:v>3.4443454154822848</c:v>
                </c:pt>
                <c:pt idx="227">
                  <c:v>3.446628546316997</c:v>
                </c:pt>
                <c:pt idx="228">
                  <c:v>3.4472513818255646</c:v>
                </c:pt>
                <c:pt idx="229">
                  <c:v>3.4479238860356221</c:v>
                </c:pt>
                <c:pt idx="230">
                  <c:v>3.4483365795437284</c:v>
                </c:pt>
                <c:pt idx="231">
                  <c:v>3.4489368461104513</c:v>
                </c:pt>
                <c:pt idx="232">
                  <c:v>3.4523478150644831</c:v>
                </c:pt>
                <c:pt idx="233">
                  <c:v>3.4528516116830335</c:v>
                </c:pt>
                <c:pt idx="234">
                  <c:v>3.4534877753142172</c:v>
                </c:pt>
                <c:pt idx="235">
                  <c:v>3.4541050722236477</c:v>
                </c:pt>
                <c:pt idx="236">
                  <c:v>3.4562244004384892</c:v>
                </c:pt>
                <c:pt idx="237">
                  <c:v>3.4573237181903465</c:v>
                </c:pt>
                <c:pt idx="238">
                  <c:v>3.4605321766172508</c:v>
                </c:pt>
                <c:pt idx="239">
                  <c:v>3.4610930647751412</c:v>
                </c:pt>
                <c:pt idx="240">
                  <c:v>3.4616361245367617</c:v>
                </c:pt>
                <c:pt idx="241">
                  <c:v>3.4626693798605146</c:v>
                </c:pt>
                <c:pt idx="242">
                  <c:v>3.4637276258736458</c:v>
                </c:pt>
                <c:pt idx="243">
                  <c:v>3.4652786569400202</c:v>
                </c:pt>
                <c:pt idx="244">
                  <c:v>3.4663352685727804</c:v>
                </c:pt>
                <c:pt idx="245">
                  <c:v>3.4669534773006521</c:v>
                </c:pt>
                <c:pt idx="246">
                  <c:v>3.4673386057004025</c:v>
                </c:pt>
                <c:pt idx="247">
                  <c:v>3.4684576668481197</c:v>
                </c:pt>
                <c:pt idx="248">
                  <c:v>3.4689151727617715</c:v>
                </c:pt>
                <c:pt idx="249">
                  <c:v>3.4699167992578004</c:v>
                </c:pt>
                <c:pt idx="250">
                  <c:v>3.471914806025254</c:v>
                </c:pt>
                <c:pt idx="251">
                  <c:v>3.4729109751591007</c:v>
                </c:pt>
                <c:pt idx="252">
                  <c:v>3.4740178626505269</c:v>
                </c:pt>
                <c:pt idx="253">
                  <c:v>3.4753492109487065</c:v>
                </c:pt>
                <c:pt idx="254">
                  <c:v>3.4758433516512199</c:v>
                </c:pt>
                <c:pt idx="255">
                  <c:v>3.4768118651634312</c:v>
                </c:pt>
                <c:pt idx="256">
                  <c:v>3.4772576327957045</c:v>
                </c:pt>
                <c:pt idx="257">
                  <c:v>3.4810493203667754</c:v>
                </c:pt>
                <c:pt idx="258">
                  <c:v>3.4819936865641261</c:v>
                </c:pt>
                <c:pt idx="259">
                  <c:v>3.4825320725597146</c:v>
                </c:pt>
                <c:pt idx="260">
                  <c:v>3.4834241389779668</c:v>
                </c:pt>
                <c:pt idx="261">
                  <c:v>3.483820022831285</c:v>
                </c:pt>
                <c:pt idx="262">
                  <c:v>3.4851885998288612</c:v>
                </c:pt>
                <c:pt idx="263">
                  <c:v>3.4860609894565462</c:v>
                </c:pt>
                <c:pt idx="264">
                  <c:v>3.4865280191823484</c:v>
                </c:pt>
                <c:pt idx="265">
                  <c:v>3.4887432596064811</c:v>
                </c:pt>
                <c:pt idx="266">
                  <c:v>3.4901054969640724</c:v>
                </c:pt>
                <c:pt idx="267">
                  <c:v>3.4908634168230268</c:v>
                </c:pt>
                <c:pt idx="268">
                  <c:v>3.4912594745883543</c:v>
                </c:pt>
                <c:pt idx="269">
                  <c:v>3.4917556157190566</c:v>
                </c:pt>
                <c:pt idx="270">
                  <c:v>3.4925394773364862</c:v>
                </c:pt>
                <c:pt idx="271">
                  <c:v>3.4938284622393598</c:v>
                </c:pt>
                <c:pt idx="272">
                  <c:v>3.4954561928799706</c:v>
                </c:pt>
                <c:pt idx="273">
                  <c:v>3.4963083592675925</c:v>
                </c:pt>
                <c:pt idx="274">
                  <c:v>3.5009736767516246</c:v>
                </c:pt>
              </c:numCache>
            </c:numRef>
          </c:xVal>
          <c:yVal>
            <c:numRef>
              <c:f>Лист1!$L$2:$L$276</c:f>
              <c:numCache>
                <c:formatCode>General</c:formatCode>
                <c:ptCount val="275"/>
                <c:pt idx="0">
                  <c:v>8.6862261736752894E-3</c:v>
                </c:pt>
                <c:pt idx="1">
                  <c:v>9.0271665587538987E-3</c:v>
                </c:pt>
                <c:pt idx="2">
                  <c:v>8.9212099911643965E-3</c:v>
                </c:pt>
                <c:pt idx="3">
                  <c:v>9.2789027665804991E-3</c:v>
                </c:pt>
                <c:pt idx="4">
                  <c:v>9.5072668399877047E-3</c:v>
                </c:pt>
                <c:pt idx="5">
                  <c:v>9.0015351253725923E-3</c:v>
                </c:pt>
                <c:pt idx="6">
                  <c:v>9.1273658217757986E-3</c:v>
                </c:pt>
                <c:pt idx="7">
                  <c:v>9.644227811028E-3</c:v>
                </c:pt>
                <c:pt idx="8">
                  <c:v>8.9376170651068038E-3</c:v>
                </c:pt>
                <c:pt idx="9">
                  <c:v>8.8782109407059967E-3</c:v>
                </c:pt>
                <c:pt idx="10">
                  <c:v>9.4820732503430039E-3</c:v>
                </c:pt>
                <c:pt idx="11">
                  <c:v>8.4168269340610113E-3</c:v>
                </c:pt>
                <c:pt idx="12">
                  <c:v>9.5281853268399941E-3</c:v>
                </c:pt>
                <c:pt idx="13">
                  <c:v>9.1752316246700161E-3</c:v>
                </c:pt>
                <c:pt idx="14">
                  <c:v>1.0025143340775006E-2</c:v>
                </c:pt>
                <c:pt idx="15">
                  <c:v>7.5723281314830082E-3</c:v>
                </c:pt>
                <c:pt idx="16">
                  <c:v>9.5032263387350158E-3</c:v>
                </c:pt>
                <c:pt idx="17">
                  <c:v>9.7650628450020038E-3</c:v>
                </c:pt>
                <c:pt idx="18">
                  <c:v>9.3648786947420071E-3</c:v>
                </c:pt>
                <c:pt idx="19">
                  <c:v>9.649140823370983E-3</c:v>
                </c:pt>
                <c:pt idx="20">
                  <c:v>9.4874267548610003E-3</c:v>
                </c:pt>
                <c:pt idx="21">
                  <c:v>9.553726017912989E-3</c:v>
                </c:pt>
                <c:pt idx="22">
                  <c:v>9.5993283371629823E-3</c:v>
                </c:pt>
                <c:pt idx="23">
                  <c:v>9.4305716488939928E-3</c:v>
                </c:pt>
                <c:pt idx="24">
                  <c:v>9.3073738342659973E-3</c:v>
                </c:pt>
                <c:pt idx="25">
                  <c:v>9.7088090914770331E-3</c:v>
                </c:pt>
                <c:pt idx="26">
                  <c:v>9.4053370766229993E-3</c:v>
                </c:pt>
                <c:pt idx="27">
                  <c:v>9.5308263861290099E-3</c:v>
                </c:pt>
                <c:pt idx="28">
                  <c:v>1.0611396225723047E-2</c:v>
                </c:pt>
                <c:pt idx="29">
                  <c:v>8.9193841083209935E-3</c:v>
                </c:pt>
                <c:pt idx="30">
                  <c:v>1.0138764728310989E-2</c:v>
                </c:pt>
                <c:pt idx="31">
                  <c:v>9.1451717428270296E-3</c:v>
                </c:pt>
                <c:pt idx="32">
                  <c:v>1.0387967246924978E-2</c:v>
                </c:pt>
                <c:pt idx="33">
                  <c:v>8.7819582852569633E-3</c:v>
                </c:pt>
                <c:pt idx="34">
                  <c:v>9.2743595216229768E-3</c:v>
                </c:pt>
                <c:pt idx="35">
                  <c:v>1.0732919030174037E-2</c:v>
                </c:pt>
                <c:pt idx="36">
                  <c:v>8.9425692100180143E-3</c:v>
                </c:pt>
                <c:pt idx="37">
                  <c:v>1.0138565388356002E-2</c:v>
                </c:pt>
                <c:pt idx="38">
                  <c:v>9.6606068808909873E-3</c:v>
                </c:pt>
                <c:pt idx="39">
                  <c:v>9.5966467230599872E-3</c:v>
                </c:pt>
                <c:pt idx="40">
                  <c:v>1.001444082289199E-2</c:v>
                </c:pt>
                <c:pt idx="41">
                  <c:v>9.6429312003890044E-3</c:v>
                </c:pt>
                <c:pt idx="42">
                  <c:v>9.8453022822500014E-3</c:v>
                </c:pt>
                <c:pt idx="43">
                  <c:v>1.0014163424882983E-2</c:v>
                </c:pt>
                <c:pt idx="44">
                  <c:v>8.4769529413090128E-3</c:v>
                </c:pt>
                <c:pt idx="45">
                  <c:v>9.4959360246300029E-3</c:v>
                </c:pt>
                <c:pt idx="46">
                  <c:v>9.7752506826769836E-3</c:v>
                </c:pt>
                <c:pt idx="47">
                  <c:v>9.5021169969159436E-3</c:v>
                </c:pt>
                <c:pt idx="48">
                  <c:v>9.0705584502539516E-3</c:v>
                </c:pt>
                <c:pt idx="49">
                  <c:v>1.030513540794098E-2</c:v>
                </c:pt>
                <c:pt idx="50">
                  <c:v>8.5108085468159622E-3</c:v>
                </c:pt>
                <c:pt idx="51">
                  <c:v>1.0879857584420005E-2</c:v>
                </c:pt>
                <c:pt idx="52">
                  <c:v>8.6788954612659897E-3</c:v>
                </c:pt>
                <c:pt idx="53">
                  <c:v>1.0928599215312973E-2</c:v>
                </c:pt>
                <c:pt idx="54">
                  <c:v>7.5765460090629899E-3</c:v>
                </c:pt>
                <c:pt idx="55">
                  <c:v>1.0414631873176927E-2</c:v>
                </c:pt>
                <c:pt idx="56">
                  <c:v>9.2914054082549047E-3</c:v>
                </c:pt>
                <c:pt idx="57">
                  <c:v>9.6739652126329734E-3</c:v>
                </c:pt>
                <c:pt idx="58">
                  <c:v>9.0113798833969527E-3</c:v>
                </c:pt>
                <c:pt idx="59">
                  <c:v>9.9727875972179802E-3</c:v>
                </c:pt>
                <c:pt idx="60">
                  <c:v>9.1980358738189549E-3</c:v>
                </c:pt>
                <c:pt idx="61">
                  <c:v>9.3448672614779849E-3</c:v>
                </c:pt>
                <c:pt idx="62">
                  <c:v>8.9869331921060835E-3</c:v>
                </c:pt>
                <c:pt idx="63">
                  <c:v>8.6025784178189735E-3</c:v>
                </c:pt>
                <c:pt idx="64">
                  <c:v>1.074106188780799E-2</c:v>
                </c:pt>
                <c:pt idx="65">
                  <c:v>8.9359317471630062E-3</c:v>
                </c:pt>
                <c:pt idx="66">
                  <c:v>9.0105736558540039E-3</c:v>
                </c:pt>
                <c:pt idx="67">
                  <c:v>9.9508194563909802E-3</c:v>
                </c:pt>
                <c:pt idx="68">
                  <c:v>8.1941800712349577E-3</c:v>
                </c:pt>
                <c:pt idx="69">
                  <c:v>8.9748279065909875E-3</c:v>
                </c:pt>
                <c:pt idx="70">
                  <c:v>8.7414333808160105E-3</c:v>
                </c:pt>
                <c:pt idx="71">
                  <c:v>9.7644962085029485E-3</c:v>
                </c:pt>
                <c:pt idx="72">
                  <c:v>8.9980684545609702E-3</c:v>
                </c:pt>
                <c:pt idx="73">
                  <c:v>9.0581801340590129E-3</c:v>
                </c:pt>
                <c:pt idx="74">
                  <c:v>8.4886162770700935E-3</c:v>
                </c:pt>
                <c:pt idx="75">
                  <c:v>8.1672579085669827E-3</c:v>
                </c:pt>
                <c:pt idx="76">
                  <c:v>9.0728317835059302E-3</c:v>
                </c:pt>
                <c:pt idx="77">
                  <c:v>1.0114437903842033E-2</c:v>
                </c:pt>
                <c:pt idx="78">
                  <c:v>8.7782080373660643E-3</c:v>
                </c:pt>
                <c:pt idx="79">
                  <c:v>8.4285672340950191E-3</c:v>
                </c:pt>
                <c:pt idx="80">
                  <c:v>9.8064534878899989E-3</c:v>
                </c:pt>
                <c:pt idx="81">
                  <c:v>8.5240697949749977E-3</c:v>
                </c:pt>
                <c:pt idx="82">
                  <c:v>7.8579779800130867E-3</c:v>
                </c:pt>
                <c:pt idx="83">
                  <c:v>9.1224224193090508E-3</c:v>
                </c:pt>
                <c:pt idx="84">
                  <c:v>8.9361136120089668E-3</c:v>
                </c:pt>
                <c:pt idx="85">
                  <c:v>8.4601038400179407E-3</c:v>
                </c:pt>
                <c:pt idx="86">
                  <c:v>8.7246260196830461E-3</c:v>
                </c:pt>
                <c:pt idx="87">
                  <c:v>8.2523048533310606E-3</c:v>
                </c:pt>
                <c:pt idx="88">
                  <c:v>8.3163299585319317E-3</c:v>
                </c:pt>
                <c:pt idx="89">
                  <c:v>9.2943554180320298E-3</c:v>
                </c:pt>
                <c:pt idx="90">
                  <c:v>8.5524427664680491E-3</c:v>
                </c:pt>
                <c:pt idx="91">
                  <c:v>7.7312050827170742E-3</c:v>
                </c:pt>
                <c:pt idx="92">
                  <c:v>8.3153948521559329E-3</c:v>
                </c:pt>
                <c:pt idx="93">
                  <c:v>8.308403997946967E-3</c:v>
                </c:pt>
                <c:pt idx="94">
                  <c:v>8.3333392874249679E-3</c:v>
                </c:pt>
                <c:pt idx="95">
                  <c:v>8.2683855834820852E-3</c:v>
                </c:pt>
                <c:pt idx="96">
                  <c:v>8.3713418126609707E-3</c:v>
                </c:pt>
                <c:pt idx="97">
                  <c:v>8.0681965457539695E-3</c:v>
                </c:pt>
                <c:pt idx="98">
                  <c:v>7.5471382774179308E-3</c:v>
                </c:pt>
                <c:pt idx="99">
                  <c:v>7.7071526463490247E-3</c:v>
                </c:pt>
                <c:pt idx="100">
                  <c:v>7.8878664517499919E-3</c:v>
                </c:pt>
                <c:pt idx="101">
                  <c:v>8.7723070430630878E-3</c:v>
                </c:pt>
                <c:pt idx="102">
                  <c:v>3.0047294276996039E-2</c:v>
                </c:pt>
                <c:pt idx="103">
                  <c:v>7.5465154119279676E-3</c:v>
                </c:pt>
                <c:pt idx="104">
                  <c:v>6.6677017541280081E-3</c:v>
                </c:pt>
                <c:pt idx="105">
                  <c:v>6.8615796681550378E-3</c:v>
                </c:pt>
                <c:pt idx="106">
                  <c:v>7.6884611068319675E-3</c:v>
                </c:pt>
                <c:pt idx="107">
                  <c:v>7.7442058620800225E-3</c:v>
                </c:pt>
                <c:pt idx="108">
                  <c:v>7.935574544189028E-3</c:v>
                </c:pt>
                <c:pt idx="109">
                  <c:v>7.249604984364999E-3</c:v>
                </c:pt>
                <c:pt idx="110">
                  <c:v>7.7271956808080411E-3</c:v>
                </c:pt>
                <c:pt idx="111">
                  <c:v>7.1286714882201618E-3</c:v>
                </c:pt>
                <c:pt idx="112">
                  <c:v>6.7046505660699474E-3</c:v>
                </c:pt>
                <c:pt idx="113">
                  <c:v>7.0300534418998861E-3</c:v>
                </c:pt>
                <c:pt idx="114">
                  <c:v>6.4349589030399112E-3</c:v>
                </c:pt>
                <c:pt idx="115">
                  <c:v>6.7039517325298004E-3</c:v>
                </c:pt>
                <c:pt idx="116">
                  <c:v>7.4500584237500167E-3</c:v>
                </c:pt>
                <c:pt idx="117">
                  <c:v>7.0765053167500813E-3</c:v>
                </c:pt>
                <c:pt idx="118">
                  <c:v>7.7832419206200765E-3</c:v>
                </c:pt>
                <c:pt idx="119">
                  <c:v>7.4707140719898479E-3</c:v>
                </c:pt>
                <c:pt idx="120">
                  <c:v>6.0196922134800879E-3</c:v>
                </c:pt>
                <c:pt idx="121">
                  <c:v>5.9199245430199277E-3</c:v>
                </c:pt>
                <c:pt idx="122">
                  <c:v>5.654280743720097E-3</c:v>
                </c:pt>
                <c:pt idx="123">
                  <c:v>5.7339775060198939E-3</c:v>
                </c:pt>
                <c:pt idx="124">
                  <c:v>5.645864818599966E-3</c:v>
                </c:pt>
                <c:pt idx="125">
                  <c:v>5.8210099114801572E-3</c:v>
                </c:pt>
                <c:pt idx="126">
                  <c:v>5.9243026368900331E-3</c:v>
                </c:pt>
                <c:pt idx="127">
                  <c:v>5.9468444928099107E-3</c:v>
                </c:pt>
                <c:pt idx="128">
                  <c:v>5.9845707893297906E-3</c:v>
                </c:pt>
                <c:pt idx="129">
                  <c:v>6.7485811680798591E-3</c:v>
                </c:pt>
                <c:pt idx="130">
                  <c:v>5.7547981515899682E-3</c:v>
                </c:pt>
                <c:pt idx="131">
                  <c:v>6.2260297223100114E-3</c:v>
                </c:pt>
                <c:pt idx="132">
                  <c:v>4.9437060848998016E-3</c:v>
                </c:pt>
                <c:pt idx="133">
                  <c:v>4.3526382052498924E-3</c:v>
                </c:pt>
                <c:pt idx="134">
                  <c:v>4.9389034572899781E-3</c:v>
                </c:pt>
                <c:pt idx="135">
                  <c:v>4.9812359862100308E-3</c:v>
                </c:pt>
                <c:pt idx="136">
                  <c:v>6.0656584650098377E-3</c:v>
                </c:pt>
                <c:pt idx="137">
                  <c:v>5.0650298519498982E-3</c:v>
                </c:pt>
                <c:pt idx="138">
                  <c:v>5.6449187216298657E-3</c:v>
                </c:pt>
                <c:pt idx="139">
                  <c:v>5.653361644070154E-3</c:v>
                </c:pt>
                <c:pt idx="140">
                  <c:v>5.2129929386000029E-3</c:v>
                </c:pt>
                <c:pt idx="141">
                  <c:v>5.0009377632500573E-3</c:v>
                </c:pt>
                <c:pt idx="142">
                  <c:v>4.2064267892600871E-3</c:v>
                </c:pt>
                <c:pt idx="143">
                  <c:v>2.7871888720700788E-3</c:v>
                </c:pt>
                <c:pt idx="144">
                  <c:v>3.465384807390004E-3</c:v>
                </c:pt>
                <c:pt idx="145">
                  <c:v>3.155634757050052E-3</c:v>
                </c:pt>
                <c:pt idx="146">
                  <c:v>4.8510973020399195E-3</c:v>
                </c:pt>
                <c:pt idx="147">
                  <c:v>5.1130860905800102E-2</c:v>
                </c:pt>
                <c:pt idx="148">
                  <c:v>4.6131422862800697E-3</c:v>
                </c:pt>
                <c:pt idx="149">
                  <c:v>4.705180520500063E-3</c:v>
                </c:pt>
                <c:pt idx="150">
                  <c:v>5.3029702772899867E-3</c:v>
                </c:pt>
                <c:pt idx="151">
                  <c:v>4.9159350113099354E-3</c:v>
                </c:pt>
                <c:pt idx="152">
                  <c:v>3.7069005404100075E-3</c:v>
                </c:pt>
                <c:pt idx="153">
                  <c:v>4.4000167117399513E-3</c:v>
                </c:pt>
                <c:pt idx="154">
                  <c:v>4.7228833215130051E-2</c:v>
                </c:pt>
                <c:pt idx="155">
                  <c:v>4.3426334166498659E-3</c:v>
                </c:pt>
                <c:pt idx="156">
                  <c:v>4.7426560643119897E-2</c:v>
                </c:pt>
                <c:pt idx="157">
                  <c:v>4.1555504769998919E-3</c:v>
                </c:pt>
                <c:pt idx="158">
                  <c:v>3.8107993278400087E-3</c:v>
                </c:pt>
                <c:pt idx="159">
                  <c:v>3.1301298894099716E-3</c:v>
                </c:pt>
                <c:pt idx="160">
                  <c:v>2.7898895637501475E-3</c:v>
                </c:pt>
                <c:pt idx="161">
                  <c:v>2.4837046380299377E-3</c:v>
                </c:pt>
                <c:pt idx="162">
                  <c:v>2.6954068610101078E-3</c:v>
                </c:pt>
                <c:pt idx="163">
                  <c:v>3.3058643381800312E-3</c:v>
                </c:pt>
                <c:pt idx="164">
                  <c:v>2.6301071031900047E-3</c:v>
                </c:pt>
                <c:pt idx="165">
                  <c:v>4.4705131239350049E-2</c:v>
                </c:pt>
                <c:pt idx="166">
                  <c:v>2.6666326988999955E-3</c:v>
                </c:pt>
                <c:pt idx="167">
                  <c:v>2.7167584044300863E-3</c:v>
                </c:pt>
                <c:pt idx="168">
                  <c:v>3.3637692165802147E-3</c:v>
                </c:pt>
                <c:pt idx="169">
                  <c:v>2.6564206838399773E-3</c:v>
                </c:pt>
                <c:pt idx="170">
                  <c:v>2.8842097438199765E-3</c:v>
                </c:pt>
                <c:pt idx="171">
                  <c:v>2.5202314043200058E-3</c:v>
                </c:pt>
                <c:pt idx="172">
                  <c:v>2.4806910788799375E-3</c:v>
                </c:pt>
                <c:pt idx="173">
                  <c:v>1.9338649216100734E-3</c:v>
                </c:pt>
                <c:pt idx="174">
                  <c:v>3.7594526308004639E-4</c:v>
                </c:pt>
                <c:pt idx="175">
                  <c:v>5.5308093952000092E-4</c:v>
                </c:pt>
                <c:pt idx="176">
                  <c:v>7.8575651557999393E-4</c:v>
                </c:pt>
                <c:pt idx="177">
                  <c:v>6.7494914530996653E-4</c:v>
                </c:pt>
                <c:pt idx="178">
                  <c:v>5.3653397169180161E-2</c:v>
                </c:pt>
                <c:pt idx="179">
                  <c:v>2.1267769923993818E-4</c:v>
                </c:pt>
                <c:pt idx="180">
                  <c:v>1.0295651937899386E-3</c:v>
                </c:pt>
                <c:pt idx="181">
                  <c:v>0.15658990403332007</c:v>
                </c:pt>
                <c:pt idx="182">
                  <c:v>7.8627555600939925E-2</c:v>
                </c:pt>
                <c:pt idx="183">
                  <c:v>1.3207997621800249E-3</c:v>
                </c:pt>
                <c:pt idx="184">
                  <c:v>0.13016937462338984</c:v>
                </c:pt>
                <c:pt idx="185">
                  <c:v>1.9318757283749877E-2</c:v>
                </c:pt>
                <c:pt idx="186">
                  <c:v>1.8962018510599865E-3</c:v>
                </c:pt>
                <c:pt idx="187">
                  <c:v>0.10139402063508984</c:v>
                </c:pt>
                <c:pt idx="188">
                  <c:v>1.5526382725099541E-3</c:v>
                </c:pt>
                <c:pt idx="189">
                  <c:v>1.9002512846129971E-2</c:v>
                </c:pt>
                <c:pt idx="190">
                  <c:v>1.066160499320068E-3</c:v>
                </c:pt>
                <c:pt idx="191">
                  <c:v>1.9986451914800085E-2</c:v>
                </c:pt>
                <c:pt idx="192">
                  <c:v>7.6484620708330064E-2</c:v>
                </c:pt>
                <c:pt idx="193">
                  <c:v>1.5150516742301612E-3</c:v>
                </c:pt>
                <c:pt idx="194">
                  <c:v>1.9649109017800148E-2</c:v>
                </c:pt>
                <c:pt idx="195">
                  <c:v>2.3255788884399831E-3</c:v>
                </c:pt>
                <c:pt idx="196">
                  <c:v>9.2577767630020125E-2</c:v>
                </c:pt>
                <c:pt idx="197">
                  <c:v>2.0451791873099534E-3</c:v>
                </c:pt>
                <c:pt idx="198">
                  <c:v>1.9715933586900158E-2</c:v>
                </c:pt>
                <c:pt idx="199">
                  <c:v>2.467108719170108E-3</c:v>
                </c:pt>
                <c:pt idx="200">
                  <c:v>0.11469680895926015</c:v>
                </c:pt>
                <c:pt idx="201">
                  <c:v>1.7714903490740008E-2</c:v>
                </c:pt>
                <c:pt idx="202">
                  <c:v>2.2774438486901083E-3</c:v>
                </c:pt>
                <c:pt idx="203">
                  <c:v>3.0208968201901332E-3</c:v>
                </c:pt>
                <c:pt idx="204">
                  <c:v>0.10202254309314007</c:v>
                </c:pt>
                <c:pt idx="205">
                  <c:v>3.0114418060400716E-3</c:v>
                </c:pt>
                <c:pt idx="206">
                  <c:v>1.8147404906369902E-2</c:v>
                </c:pt>
                <c:pt idx="207">
                  <c:v>1.5542696792498756E-3</c:v>
                </c:pt>
                <c:pt idx="208">
                  <c:v>5.3212798490539948E-2</c:v>
                </c:pt>
                <c:pt idx="209">
                  <c:v>3.2757165621200013E-3</c:v>
                </c:pt>
                <c:pt idx="210">
                  <c:v>4.3540620718798273E-3</c:v>
                </c:pt>
                <c:pt idx="211">
                  <c:v>5.1160525331099826E-2</c:v>
                </c:pt>
                <c:pt idx="212">
                  <c:v>3.1824746305399998E-3</c:v>
                </c:pt>
                <c:pt idx="213">
                  <c:v>6.1931295522670071E-2</c:v>
                </c:pt>
                <c:pt idx="214">
                  <c:v>3.1951959075700032E-3</c:v>
                </c:pt>
                <c:pt idx="215">
                  <c:v>7.7908082566420012E-2</c:v>
                </c:pt>
                <c:pt idx="216">
                  <c:v>2.739318269520119E-3</c:v>
                </c:pt>
                <c:pt idx="217">
                  <c:v>3.8587011404669802E-2</c:v>
                </c:pt>
                <c:pt idx="218">
                  <c:v>6.6872658435999099E-3</c:v>
                </c:pt>
                <c:pt idx="219">
                  <c:v>5.2578366225019879E-2</c:v>
                </c:pt>
                <c:pt idx="220">
                  <c:v>7.8379664560499496E-3</c:v>
                </c:pt>
                <c:pt idx="221">
                  <c:v>5.3584611012990058E-2</c:v>
                </c:pt>
                <c:pt idx="222">
                  <c:v>1.0795702527079953E-2</c:v>
                </c:pt>
                <c:pt idx="223">
                  <c:v>5.6078328773780051E-2</c:v>
                </c:pt>
                <c:pt idx="224">
                  <c:v>1.1826905581639791E-2</c:v>
                </c:pt>
                <c:pt idx="225">
                  <c:v>0.10789526995005017</c:v>
                </c:pt>
                <c:pt idx="226">
                  <c:v>8.4162302439501069E-3</c:v>
                </c:pt>
                <c:pt idx="227">
                  <c:v>2.1046447945209934E-2</c:v>
                </c:pt>
                <c:pt idx="228">
                  <c:v>0.12008260717666008</c:v>
                </c:pt>
                <c:pt idx="229">
                  <c:v>1.3846099486640062E-2</c:v>
                </c:pt>
                <c:pt idx="230">
                  <c:v>0.10302838654982005</c:v>
                </c:pt>
                <c:pt idx="231">
                  <c:v>1.9363641588469926E-2</c:v>
                </c:pt>
                <c:pt idx="232">
                  <c:v>9.7056761248550005E-2</c:v>
                </c:pt>
                <c:pt idx="233">
                  <c:v>2.5123607245780111E-2</c:v>
                </c:pt>
                <c:pt idx="234">
                  <c:v>6.500633309296E-2</c:v>
                </c:pt>
                <c:pt idx="235">
                  <c:v>2.6542608115669886E-2</c:v>
                </c:pt>
                <c:pt idx="236">
                  <c:v>0.12209706573478996</c:v>
                </c:pt>
                <c:pt idx="237">
                  <c:v>3.4135807558389963E-2</c:v>
                </c:pt>
                <c:pt idx="238">
                  <c:v>7.7105189473890112E-2</c:v>
                </c:pt>
                <c:pt idx="239">
                  <c:v>0.12224095561080994</c:v>
                </c:pt>
                <c:pt idx="240">
                  <c:v>3.45466623210402E-2</c:v>
                </c:pt>
                <c:pt idx="241">
                  <c:v>0.10102671633811999</c:v>
                </c:pt>
                <c:pt idx="242">
                  <c:v>2.9549944398779893E-2</c:v>
                </c:pt>
                <c:pt idx="243">
                  <c:v>0.10764689899913993</c:v>
                </c:pt>
                <c:pt idx="244">
                  <c:v>9.1443854939279978E-2</c:v>
                </c:pt>
                <c:pt idx="245">
                  <c:v>7.2873137427860168E-2</c:v>
                </c:pt>
                <c:pt idx="246">
                  <c:v>4.0970938927409994E-2</c:v>
                </c:pt>
                <c:pt idx="247">
                  <c:v>5.430465890795011E-2</c:v>
                </c:pt>
                <c:pt idx="248">
                  <c:v>3.9192279733899937E-2</c:v>
                </c:pt>
                <c:pt idx="249">
                  <c:v>4.7994975611459934E-2</c:v>
                </c:pt>
                <c:pt idx="250">
                  <c:v>0.10834121800812002</c:v>
                </c:pt>
                <c:pt idx="251">
                  <c:v>4.7591541771849988E-2</c:v>
                </c:pt>
                <c:pt idx="252">
                  <c:v>9.2453102224669959E-2</c:v>
                </c:pt>
                <c:pt idx="253">
                  <c:v>1.8192556900609835E-2</c:v>
                </c:pt>
                <c:pt idx="254">
                  <c:v>0.28382107818849001</c:v>
                </c:pt>
                <c:pt idx="255">
                  <c:v>9.4712292081789995E-2</c:v>
                </c:pt>
                <c:pt idx="256">
                  <c:v>2.2812971948120042E-2</c:v>
                </c:pt>
                <c:pt idx="257">
                  <c:v>3.3327902658750075E-2</c:v>
                </c:pt>
                <c:pt idx="258">
                  <c:v>0.11893498309735007</c:v>
                </c:pt>
                <c:pt idx="259">
                  <c:v>6.7946323206209858E-2</c:v>
                </c:pt>
                <c:pt idx="260">
                  <c:v>9.1164430693450038E-2</c:v>
                </c:pt>
                <c:pt idx="261">
                  <c:v>6.1315783585779826E-2</c:v>
                </c:pt>
                <c:pt idx="262">
                  <c:v>3.5401879252519919E-2</c:v>
                </c:pt>
                <c:pt idx="263">
                  <c:v>9.2988087715749845E-2</c:v>
                </c:pt>
                <c:pt idx="264">
                  <c:v>0.11779225749614008</c:v>
                </c:pt>
                <c:pt idx="265">
                  <c:v>5.1869562880850095E-2</c:v>
                </c:pt>
                <c:pt idx="266">
                  <c:v>0.19967684386684015</c:v>
                </c:pt>
                <c:pt idx="267">
                  <c:v>0.11214258277319988</c:v>
                </c:pt>
                <c:pt idx="268">
                  <c:v>7.8331455957620033E-2</c:v>
                </c:pt>
                <c:pt idx="269">
                  <c:v>5.2692285943469974E-2</c:v>
                </c:pt>
                <c:pt idx="270">
                  <c:v>0.11677846483400001</c:v>
                </c:pt>
                <c:pt idx="271">
                  <c:v>0.17283416812304009</c:v>
                </c:pt>
                <c:pt idx="272">
                  <c:v>0.25671283999028005</c:v>
                </c:pt>
                <c:pt idx="273">
                  <c:v>0.11703251713939999</c:v>
                </c:pt>
                <c:pt idx="274">
                  <c:v>0.17195483900846997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Лист1!$E$2:$E$276</c:f>
              <c:numCache>
                <c:formatCode>General</c:formatCode>
                <c:ptCount val="275"/>
                <c:pt idx="0">
                  <c:v>2.0117555912583871</c:v>
                </c:pt>
                <c:pt idx="1">
                  <c:v>2.0228285889229607</c:v>
                </c:pt>
                <c:pt idx="2">
                  <c:v>2.03362550408385</c:v>
                </c:pt>
                <c:pt idx="3">
                  <c:v>2.0442823248239486</c:v>
                </c:pt>
                <c:pt idx="4">
                  <c:v>2.0548893163232274</c:v>
                </c:pt>
                <c:pt idx="5">
                  <c:v>2.0653539242853909</c:v>
                </c:pt>
                <c:pt idx="6">
                  <c:v>2.0762230347050532</c:v>
                </c:pt>
                <c:pt idx="7">
                  <c:v>2.0882242892471381</c:v>
                </c:pt>
                <c:pt idx="8">
                  <c:v>2.0988924201194408</c:v>
                </c:pt>
                <c:pt idx="9">
                  <c:v>2.1110977060462095</c:v>
                </c:pt>
                <c:pt idx="10">
                  <c:v>2.1232420760120143</c:v>
                </c:pt>
                <c:pt idx="11">
                  <c:v>2.133780711163364</c:v>
                </c:pt>
                <c:pt idx="12">
                  <c:v>2.1459372127166856</c:v>
                </c:pt>
                <c:pt idx="13">
                  <c:v>2.1565802104685061</c:v>
                </c:pt>
                <c:pt idx="14">
                  <c:v>2.1686973498883315</c:v>
                </c:pt>
                <c:pt idx="15">
                  <c:v>2.1775444997744593</c:v>
                </c:pt>
                <c:pt idx="16">
                  <c:v>2.1896653944116191</c:v>
                </c:pt>
                <c:pt idx="17">
                  <c:v>2.2000532528721481</c:v>
                </c:pt>
                <c:pt idx="18">
                  <c:v>2.2107347346309192</c:v>
                </c:pt>
                <c:pt idx="19">
                  <c:v>2.2223778349716694</c:v>
                </c:pt>
                <c:pt idx="20">
                  <c:v>2.2327879567396152</c:v>
                </c:pt>
                <c:pt idx="21">
                  <c:v>2.2433081098106564</c:v>
                </c:pt>
                <c:pt idx="22">
                  <c:v>2.2536699111801992</c:v>
                </c:pt>
                <c:pt idx="23">
                  <c:v>2.2639620432508889</c:v>
                </c:pt>
                <c:pt idx="24">
                  <c:v>2.2744491223139778</c:v>
                </c:pt>
                <c:pt idx="25">
                  <c:v>2.2860538046153356</c:v>
                </c:pt>
                <c:pt idx="26">
                  <c:v>2.2963049195280361</c:v>
                </c:pt>
                <c:pt idx="27">
                  <c:v>2.3065709423579195</c:v>
                </c:pt>
                <c:pt idx="28">
                  <c:v>2.3185973388866534</c:v>
                </c:pt>
                <c:pt idx="29">
                  <c:v>2.32701225240457</c:v>
                </c:pt>
                <c:pt idx="30">
                  <c:v>2.3386614857412087</c:v>
                </c:pt>
                <c:pt idx="31">
                  <c:v>2.3486682898541105</c:v>
                </c:pt>
                <c:pt idx="32">
                  <c:v>2.3602372865075116</c:v>
                </c:pt>
                <c:pt idx="33">
                  <c:v>2.3688847497784655</c:v>
                </c:pt>
                <c:pt idx="34">
                  <c:v>2.3817008480694621</c:v>
                </c:pt>
                <c:pt idx="35">
                  <c:v>2.3932665374914572</c:v>
                </c:pt>
                <c:pt idx="36">
                  <c:v>2.4015160606653372</c:v>
                </c:pt>
                <c:pt idx="37">
                  <c:v>2.4129548984587261</c:v>
                </c:pt>
                <c:pt idx="38">
                  <c:v>2.4228699709329393</c:v>
                </c:pt>
                <c:pt idx="39">
                  <c:v>2.4325784409220788</c:v>
                </c:pt>
                <c:pt idx="40">
                  <c:v>2.4437523545124105</c:v>
                </c:pt>
                <c:pt idx="41">
                  <c:v>2.4533362367861744</c:v>
                </c:pt>
                <c:pt idx="42">
                  <c:v>2.4643713818325104</c:v>
                </c:pt>
                <c:pt idx="43">
                  <c:v>2.4754768441755446</c:v>
                </c:pt>
                <c:pt idx="44">
                  <c:v>2.4836978644787373</c:v>
                </c:pt>
                <c:pt idx="45">
                  <c:v>2.494583771131202</c:v>
                </c:pt>
                <c:pt idx="46">
                  <c:v>2.5054140392259918</c:v>
                </c:pt>
                <c:pt idx="47">
                  <c:v>2.5148543305344919</c:v>
                </c:pt>
                <c:pt idx="48">
                  <c:v>2.5243714345755937</c:v>
                </c:pt>
                <c:pt idx="49">
                  <c:v>2.5349636465711969</c:v>
                </c:pt>
                <c:pt idx="50">
                  <c:v>2.5429894502880379</c:v>
                </c:pt>
                <c:pt idx="51">
                  <c:v>2.5549052082415082</c:v>
                </c:pt>
                <c:pt idx="52">
                  <c:v>2.5630037223512838</c:v>
                </c:pt>
                <c:pt idx="53">
                  <c:v>2.5748684466235221</c:v>
                </c:pt>
                <c:pt idx="54">
                  <c:v>2.5825263628699924</c:v>
                </c:pt>
                <c:pt idx="55">
                  <c:v>2.5954209298012749</c:v>
                </c:pt>
                <c:pt idx="56">
                  <c:v>2.6042965276832342</c:v>
                </c:pt>
                <c:pt idx="57">
                  <c:v>2.6146933405799322</c:v>
                </c:pt>
                <c:pt idx="58">
                  <c:v>2.6235030057442854</c:v>
                </c:pt>
                <c:pt idx="59">
                  <c:v>2.6336247461639348</c:v>
                </c:pt>
                <c:pt idx="60">
                  <c:v>2.6424413420601298</c:v>
                </c:pt>
                <c:pt idx="61">
                  <c:v>2.6523643184001986</c:v>
                </c:pt>
                <c:pt idx="62">
                  <c:v>2.6611087103231847</c:v>
                </c:pt>
                <c:pt idx="63">
                  <c:v>2.6710539723716429</c:v>
                </c:pt>
                <c:pt idx="64">
                  <c:v>2.6822099172227638</c:v>
                </c:pt>
                <c:pt idx="65">
                  <c:v>2.690482042967381</c:v>
                </c:pt>
                <c:pt idx="66">
                  <c:v>2.7001476779655538</c:v>
                </c:pt>
                <c:pt idx="67">
                  <c:v>2.7108888071438817</c:v>
                </c:pt>
                <c:pt idx="68">
                  <c:v>2.7191266814239299</c:v>
                </c:pt>
                <c:pt idx="69">
                  <c:v>2.7285822347246347</c:v>
                </c:pt>
                <c:pt idx="70">
                  <c:v>2.738176427097764</c:v>
                </c:pt>
                <c:pt idx="71">
                  <c:v>2.747487026546386</c:v>
                </c:pt>
                <c:pt idx="72">
                  <c:v>2.7565528798044108</c:v>
                </c:pt>
                <c:pt idx="73">
                  <c:v>2.7657195432793973</c:v>
                </c:pt>
                <c:pt idx="74">
                  <c:v>2.7747789407324981</c:v>
                </c:pt>
                <c:pt idx="75">
                  <c:v>2.7839669396419064</c:v>
                </c:pt>
                <c:pt idx="76">
                  <c:v>2.7927442929970852</c:v>
                </c:pt>
                <c:pt idx="77">
                  <c:v>2.8018136645000795</c:v>
                </c:pt>
                <c:pt idx="78">
                  <c:v>2.8092950994292405</c:v>
                </c:pt>
                <c:pt idx="79">
                  <c:v>2.8182203424547612</c:v>
                </c:pt>
                <c:pt idx="80">
                  <c:v>2.8277112064762702</c:v>
                </c:pt>
                <c:pt idx="81">
                  <c:v>2.8362159926013999</c:v>
                </c:pt>
                <c:pt idx="82">
                  <c:v>2.8438215917343119</c:v>
                </c:pt>
                <c:pt idx="83">
                  <c:v>2.8521510388114164</c:v>
                </c:pt>
                <c:pt idx="84">
                  <c:v>2.8606226866760491</c:v>
                </c:pt>
                <c:pt idx="85">
                  <c:v>2.8689834682274507</c:v>
                </c:pt>
                <c:pt idx="86">
                  <c:v>2.8769286287691269</c:v>
                </c:pt>
                <c:pt idx="87">
                  <c:v>2.8849815173342779</c:v>
                </c:pt>
                <c:pt idx="88">
                  <c:v>2.8931066195036914</c:v>
                </c:pt>
                <c:pt idx="89">
                  <c:v>2.90088408667288</c:v>
                </c:pt>
                <c:pt idx="90">
                  <c:v>2.908791279784996</c:v>
                </c:pt>
                <c:pt idx="91">
                  <c:v>2.9156006481161185</c:v>
                </c:pt>
                <c:pt idx="92">
                  <c:v>2.9235591895558422</c:v>
                </c:pt>
                <c:pt idx="93">
                  <c:v>2.9309769402395176</c:v>
                </c:pt>
                <c:pt idx="94">
                  <c:v>2.9385163974931898</c:v>
                </c:pt>
                <c:pt idx="95">
                  <c:v>2.9458641923881927</c:v>
                </c:pt>
                <c:pt idx="96">
                  <c:v>2.9527475557829073</c:v>
                </c:pt>
                <c:pt idx="97">
                  <c:v>2.9599980418632224</c:v>
                </c:pt>
                <c:pt idx="98">
                  <c:v>2.9671148993399856</c:v>
                </c:pt>
                <c:pt idx="99">
                  <c:v>2.974179841175967</c:v>
                </c:pt>
                <c:pt idx="100">
                  <c:v>2.9818252080467063</c:v>
                </c:pt>
                <c:pt idx="101">
                  <c:v>2.9891926500444126</c:v>
                </c:pt>
                <c:pt idx="102">
                  <c:v>2.992725642695198</c:v>
                </c:pt>
                <c:pt idx="103">
                  <c:v>2.9935279637185421</c:v>
                </c:pt>
                <c:pt idx="104">
                  <c:v>2.9995482917206475</c:v>
                </c:pt>
                <c:pt idx="105">
                  <c:v>3.006011296861939</c:v>
                </c:pt>
                <c:pt idx="106">
                  <c:v>3.0130489575457244</c:v>
                </c:pt>
                <c:pt idx="107">
                  <c:v>3.0196994330290572</c:v>
                </c:pt>
                <c:pt idx="108">
                  <c:v>3.0262173217520218</c:v>
                </c:pt>
                <c:pt idx="109">
                  <c:v>3.0318344778914534</c:v>
                </c:pt>
                <c:pt idx="110">
                  <c:v>3.0382684350364508</c:v>
                </c:pt>
                <c:pt idx="111">
                  <c:v>3.0437021496092931</c:v>
                </c:pt>
                <c:pt idx="112">
                  <c:v>3.0491896592013865</c:v>
                </c:pt>
                <c:pt idx="113">
                  <c:v>3.0552766596884542</c:v>
                </c:pt>
                <c:pt idx="114">
                  <c:v>3.0613264789673749</c:v>
                </c:pt>
                <c:pt idx="115">
                  <c:v>3.0673593430237824</c:v>
                </c:pt>
                <c:pt idx="116">
                  <c:v>3.0731966324561153</c:v>
                </c:pt>
                <c:pt idx="117">
                  <c:v>3.0790809423883063</c:v>
                </c:pt>
                <c:pt idx="118">
                  <c:v>3.0855173101930151</c:v>
                </c:pt>
                <c:pt idx="119">
                  <c:v>3.0903792036772346</c:v>
                </c:pt>
                <c:pt idx="120">
                  <c:v>3.0953022821426801</c:v>
                </c:pt>
                <c:pt idx="121">
                  <c:v>3.1001383413761223</c:v>
                </c:pt>
                <c:pt idx="122">
                  <c:v>3.1055929378960037</c:v>
                </c:pt>
                <c:pt idx="123">
                  <c:v>3.1109607917956001</c:v>
                </c:pt>
                <c:pt idx="124">
                  <c:v>3.1155790952159572</c:v>
                </c:pt>
                <c:pt idx="125">
                  <c:v>3.1206415724287284</c:v>
                </c:pt>
                <c:pt idx="126">
                  <c:v>3.1259657701662817</c:v>
                </c:pt>
                <c:pt idx="127">
                  <c:v>3.1311987918941342</c:v>
                </c:pt>
                <c:pt idx="128">
                  <c:v>3.1365400668291135</c:v>
                </c:pt>
                <c:pt idx="129">
                  <c:v>3.1417908023232699</c:v>
                </c:pt>
                <c:pt idx="130">
                  <c:v>3.1465064982804947</c:v>
                </c:pt>
                <c:pt idx="131">
                  <c:v>3.1512448524971544</c:v>
                </c:pt>
                <c:pt idx="132">
                  <c:v>3.1559449574664442</c:v>
                </c:pt>
                <c:pt idx="133">
                  <c:v>3.1597087215017639</c:v>
                </c:pt>
                <c:pt idx="134">
                  <c:v>3.1654319355352811</c:v>
                </c:pt>
                <c:pt idx="135">
                  <c:v>3.1702189490266353</c:v>
                </c:pt>
                <c:pt idx="136">
                  <c:v>3.1750488375945527</c:v>
                </c:pt>
                <c:pt idx="137">
                  <c:v>3.1799426052107891</c:v>
                </c:pt>
                <c:pt idx="138">
                  <c:v>3.1847754654996088</c:v>
                </c:pt>
                <c:pt idx="139">
                  <c:v>3.1897559149596009</c:v>
                </c:pt>
                <c:pt idx="140">
                  <c:v>3.194611654822447</c:v>
                </c:pt>
                <c:pt idx="141">
                  <c:v>3.1994887135689427</c:v>
                </c:pt>
                <c:pt idx="142">
                  <c:v>3.2052585294089515</c:v>
                </c:pt>
                <c:pt idx="143">
                  <c:v>3.2101814842997332</c:v>
                </c:pt>
                <c:pt idx="144">
                  <c:v>3.2159619375664135</c:v>
                </c:pt>
                <c:pt idx="145">
                  <c:v>3.2208435559945197</c:v>
                </c:pt>
                <c:pt idx="146">
                  <c:v>3.2260261106025303</c:v>
                </c:pt>
                <c:pt idx="147">
                  <c:v>3.2274551306611832</c:v>
                </c:pt>
                <c:pt idx="148">
                  <c:v>3.2281269021443424</c:v>
                </c:pt>
                <c:pt idx="149">
                  <c:v>3.2332310402862352</c:v>
                </c:pt>
                <c:pt idx="150">
                  <c:v>3.2382245231227511</c:v>
                </c:pt>
                <c:pt idx="151">
                  <c:v>3.2433687355767571</c:v>
                </c:pt>
                <c:pt idx="152">
                  <c:v>3.2484007052452752</c:v>
                </c:pt>
                <c:pt idx="153">
                  <c:v>3.2535617031014055</c:v>
                </c:pt>
                <c:pt idx="154">
                  <c:v>3.2549987061447858</c:v>
                </c:pt>
                <c:pt idx="155">
                  <c:v>3.255972276486192</c:v>
                </c:pt>
                <c:pt idx="156">
                  <c:v>3.2572344843472982</c:v>
                </c:pt>
                <c:pt idx="157">
                  <c:v>3.2579879113279202</c:v>
                </c:pt>
                <c:pt idx="158">
                  <c:v>3.2632506655796321</c:v>
                </c:pt>
                <c:pt idx="159">
                  <c:v>3.268398312277597</c:v>
                </c:pt>
                <c:pt idx="160">
                  <c:v>3.2736530717377126</c:v>
                </c:pt>
                <c:pt idx="161">
                  <c:v>3.2788356660290678</c:v>
                </c:pt>
                <c:pt idx="162">
                  <c:v>3.2832912162826262</c:v>
                </c:pt>
                <c:pt idx="163">
                  <c:v>3.2894767535082363</c:v>
                </c:pt>
                <c:pt idx="164">
                  <c:v>3.2946408738457538</c:v>
                </c:pt>
                <c:pt idx="165">
                  <c:v>3.2992059157699036</c:v>
                </c:pt>
                <c:pt idx="166">
                  <c:v>3.3000702445791226</c:v>
                </c:pt>
                <c:pt idx="167">
                  <c:v>3.3053558805005738</c:v>
                </c:pt>
                <c:pt idx="168">
                  <c:v>3.3075016483295783</c:v>
                </c:pt>
                <c:pt idx="169">
                  <c:v>3.3144112855744376</c:v>
                </c:pt>
                <c:pt idx="170">
                  <c:v>3.3195504049912383</c:v>
                </c:pt>
                <c:pt idx="171">
                  <c:v>3.3244895283445679</c:v>
                </c:pt>
                <c:pt idx="172">
                  <c:v>3.3304771820416263</c:v>
                </c:pt>
                <c:pt idx="173">
                  <c:v>3.338124375177506</c:v>
                </c:pt>
                <c:pt idx="174">
                  <c:v>3.3412878102370107</c:v>
                </c:pt>
                <c:pt idx="175">
                  <c:v>3.3481788480099137</c:v>
                </c:pt>
                <c:pt idx="176">
                  <c:v>3.3560635944769146</c:v>
                </c:pt>
                <c:pt idx="177">
                  <c:v>3.3613600755820716</c:v>
                </c:pt>
                <c:pt idx="178">
                  <c:v>3.3636958240446067</c:v>
                </c:pt>
                <c:pt idx="179">
                  <c:v>3.3645134357931084</c:v>
                </c:pt>
                <c:pt idx="180">
                  <c:v>3.3690900661075505</c:v>
                </c:pt>
                <c:pt idx="181">
                  <c:v>3.3729018161962423</c:v>
                </c:pt>
                <c:pt idx="182">
                  <c:v>3.3737002588729839</c:v>
                </c:pt>
                <c:pt idx="183">
                  <c:v>3.3745423404786399</c:v>
                </c:pt>
                <c:pt idx="184">
                  <c:v>3.3760167262947687</c:v>
                </c:pt>
                <c:pt idx="185">
                  <c:v>3.3774848024558373</c:v>
                </c:pt>
                <c:pt idx="186">
                  <c:v>3.3783178252018775</c:v>
                </c:pt>
                <c:pt idx="187">
                  <c:v>3.3789693232101961</c:v>
                </c:pt>
                <c:pt idx="188">
                  <c:v>3.3797763483125545</c:v>
                </c:pt>
                <c:pt idx="189">
                  <c:v>3.3811840261209629</c:v>
                </c:pt>
                <c:pt idx="190">
                  <c:v>3.3819857743811146</c:v>
                </c:pt>
                <c:pt idx="191">
                  <c:v>3.383450658325553</c:v>
                </c:pt>
                <c:pt idx="192">
                  <c:v>3.3842027751642458</c:v>
                </c:pt>
                <c:pt idx="193">
                  <c:v>3.3848870343861566</c:v>
                </c:pt>
                <c:pt idx="194">
                  <c:v>3.3878502413911162</c:v>
                </c:pt>
                <c:pt idx="195">
                  <c:v>3.3886140613284583</c:v>
                </c:pt>
                <c:pt idx="196">
                  <c:v>3.3900928483343367</c:v>
                </c:pt>
                <c:pt idx="197">
                  <c:v>3.3907214156871754</c:v>
                </c:pt>
                <c:pt idx="198">
                  <c:v>3.3914783648877567</c:v>
                </c:pt>
                <c:pt idx="199">
                  <c:v>3.3929437958742654</c:v>
                </c:pt>
                <c:pt idx="200">
                  <c:v>3.3936739288537949</c:v>
                </c:pt>
                <c:pt idx="201">
                  <c:v>3.3944023393713496</c:v>
                </c:pt>
                <c:pt idx="202">
                  <c:v>3.3950222690915419</c:v>
                </c:pt>
                <c:pt idx="203">
                  <c:v>3.3999575427264039</c:v>
                </c:pt>
                <c:pt idx="204">
                  <c:v>3.4007756968482674</c:v>
                </c:pt>
                <c:pt idx="205">
                  <c:v>3.4013407791680894</c:v>
                </c:pt>
                <c:pt idx="206">
                  <c:v>3.4041705377684441</c:v>
                </c:pt>
                <c:pt idx="207">
                  <c:v>3.4069110874185737</c:v>
                </c:pt>
                <c:pt idx="208">
                  <c:v>3.4076074234821472</c:v>
                </c:pt>
                <c:pt idx="209">
                  <c:v>3.4084856005458599</c:v>
                </c:pt>
                <c:pt idx="210">
                  <c:v>3.4137363602993824</c:v>
                </c:pt>
                <c:pt idx="211">
                  <c:v>3.4156494104836184</c:v>
                </c:pt>
                <c:pt idx="212">
                  <c:v>3.4163038173687732</c:v>
                </c:pt>
                <c:pt idx="213">
                  <c:v>3.4195512397215078</c:v>
                </c:pt>
                <c:pt idx="214">
                  <c:v>3.4202738149449536</c:v>
                </c:pt>
                <c:pt idx="215">
                  <c:v>3.424124648777807</c:v>
                </c:pt>
                <c:pt idx="216">
                  <c:v>3.4247765956849099</c:v>
                </c:pt>
                <c:pt idx="217">
                  <c:v>3.4285196316054125</c:v>
                </c:pt>
                <c:pt idx="218">
                  <c:v>3.4298729819312537</c:v>
                </c:pt>
                <c:pt idx="219">
                  <c:v>3.4341435227190118</c:v>
                </c:pt>
                <c:pt idx="220">
                  <c:v>3.4347863489650887</c:v>
                </c:pt>
                <c:pt idx="221">
                  <c:v>3.4367036604632992</c:v>
                </c:pt>
                <c:pt idx="222">
                  <c:v>3.4378279171363255</c:v>
                </c:pt>
                <c:pt idx="223">
                  <c:v>3.4408627221073811</c:v>
                </c:pt>
                <c:pt idx="224">
                  <c:v>3.4413791158042271</c:v>
                </c:pt>
                <c:pt idx="225">
                  <c:v>3.4438188755986254</c:v>
                </c:pt>
                <c:pt idx="226">
                  <c:v>3.4443454154822848</c:v>
                </c:pt>
                <c:pt idx="227">
                  <c:v>3.446628546316997</c:v>
                </c:pt>
                <c:pt idx="228">
                  <c:v>3.4472513818255646</c:v>
                </c:pt>
                <c:pt idx="229">
                  <c:v>3.4479238860356221</c:v>
                </c:pt>
                <c:pt idx="230">
                  <c:v>3.4483365795437284</c:v>
                </c:pt>
                <c:pt idx="231">
                  <c:v>3.4489368461104513</c:v>
                </c:pt>
                <c:pt idx="232">
                  <c:v>3.4523478150644831</c:v>
                </c:pt>
                <c:pt idx="233">
                  <c:v>3.4528516116830335</c:v>
                </c:pt>
                <c:pt idx="234">
                  <c:v>3.4534877753142172</c:v>
                </c:pt>
                <c:pt idx="235">
                  <c:v>3.4541050722236477</c:v>
                </c:pt>
                <c:pt idx="236">
                  <c:v>3.4562244004384892</c:v>
                </c:pt>
                <c:pt idx="237">
                  <c:v>3.4573237181903465</c:v>
                </c:pt>
                <c:pt idx="238">
                  <c:v>3.4605321766172508</c:v>
                </c:pt>
                <c:pt idx="239">
                  <c:v>3.4610930647751412</c:v>
                </c:pt>
                <c:pt idx="240">
                  <c:v>3.4616361245367617</c:v>
                </c:pt>
                <c:pt idx="241">
                  <c:v>3.4626693798605146</c:v>
                </c:pt>
                <c:pt idx="242">
                  <c:v>3.4637276258736458</c:v>
                </c:pt>
                <c:pt idx="243">
                  <c:v>3.4652786569400202</c:v>
                </c:pt>
                <c:pt idx="244">
                  <c:v>3.4663352685727804</c:v>
                </c:pt>
                <c:pt idx="245">
                  <c:v>3.4669534773006521</c:v>
                </c:pt>
                <c:pt idx="246">
                  <c:v>3.4673386057004025</c:v>
                </c:pt>
                <c:pt idx="247">
                  <c:v>3.4684576668481197</c:v>
                </c:pt>
                <c:pt idx="248">
                  <c:v>3.4689151727617715</c:v>
                </c:pt>
                <c:pt idx="249">
                  <c:v>3.4699167992578004</c:v>
                </c:pt>
                <c:pt idx="250">
                  <c:v>3.471914806025254</c:v>
                </c:pt>
                <c:pt idx="251">
                  <c:v>3.4729109751591007</c:v>
                </c:pt>
                <c:pt idx="252">
                  <c:v>3.4740178626505269</c:v>
                </c:pt>
                <c:pt idx="253">
                  <c:v>3.4753492109487065</c:v>
                </c:pt>
                <c:pt idx="254">
                  <c:v>3.4758433516512199</c:v>
                </c:pt>
                <c:pt idx="255">
                  <c:v>3.4768118651634312</c:v>
                </c:pt>
                <c:pt idx="256">
                  <c:v>3.4772576327957045</c:v>
                </c:pt>
                <c:pt idx="257">
                  <c:v>3.4810493203667754</c:v>
                </c:pt>
                <c:pt idx="258">
                  <c:v>3.4819936865641261</c:v>
                </c:pt>
                <c:pt idx="259">
                  <c:v>3.4825320725597146</c:v>
                </c:pt>
                <c:pt idx="260">
                  <c:v>3.4834241389779668</c:v>
                </c:pt>
                <c:pt idx="261">
                  <c:v>3.483820022831285</c:v>
                </c:pt>
                <c:pt idx="262">
                  <c:v>3.4851885998288612</c:v>
                </c:pt>
                <c:pt idx="263">
                  <c:v>3.4860609894565462</c:v>
                </c:pt>
                <c:pt idx="264">
                  <c:v>3.4865280191823484</c:v>
                </c:pt>
                <c:pt idx="265">
                  <c:v>3.4887432596064811</c:v>
                </c:pt>
                <c:pt idx="266">
                  <c:v>3.4901054969640724</c:v>
                </c:pt>
                <c:pt idx="267">
                  <c:v>3.4908634168230268</c:v>
                </c:pt>
                <c:pt idx="268">
                  <c:v>3.4912594745883543</c:v>
                </c:pt>
                <c:pt idx="269">
                  <c:v>3.4917556157190566</c:v>
                </c:pt>
                <c:pt idx="270">
                  <c:v>3.4925394773364862</c:v>
                </c:pt>
                <c:pt idx="271">
                  <c:v>3.4938284622393598</c:v>
                </c:pt>
                <c:pt idx="272">
                  <c:v>3.4954561928799706</c:v>
                </c:pt>
                <c:pt idx="273">
                  <c:v>3.4963083592675925</c:v>
                </c:pt>
                <c:pt idx="274">
                  <c:v>3.5009736767516246</c:v>
                </c:pt>
              </c:numCache>
            </c:numRef>
          </c:xVal>
          <c:yVal>
            <c:numRef>
              <c:f>Лист1!$M$2:$M$276</c:f>
              <c:numCache>
                <c:formatCode>General</c:formatCode>
                <c:ptCount val="275"/>
                <c:pt idx="0">
                  <c:v>1.2034038873779962E-3</c:v>
                </c:pt>
                <c:pt idx="1">
                  <c:v>1.2097622783530104E-3</c:v>
                </c:pt>
                <c:pt idx="2">
                  <c:v>1.217810126791008E-3</c:v>
                </c:pt>
                <c:pt idx="3">
                  <c:v>1.2282778076929679E-3</c:v>
                </c:pt>
                <c:pt idx="4">
                  <c:v>1.2293335099730074E-3</c:v>
                </c:pt>
                <c:pt idx="5">
                  <c:v>1.2382125996009963E-3</c:v>
                </c:pt>
                <c:pt idx="6">
                  <c:v>1.2482428196470274E-3</c:v>
                </c:pt>
                <c:pt idx="7">
                  <c:v>1.2545829056800351E-3</c:v>
                </c:pt>
                <c:pt idx="8">
                  <c:v>1.2362750575450332E-3</c:v>
                </c:pt>
                <c:pt idx="9">
                  <c:v>1.2620931777060362E-3</c:v>
                </c:pt>
                <c:pt idx="10">
                  <c:v>1.3075129535000118E-3</c:v>
                </c:pt>
                <c:pt idx="11">
                  <c:v>1.277772301139013E-3</c:v>
                </c:pt>
                <c:pt idx="12">
                  <c:v>1.2343636448889916E-3</c:v>
                </c:pt>
                <c:pt idx="13">
                  <c:v>1.2993448783930051E-3</c:v>
                </c:pt>
                <c:pt idx="14">
                  <c:v>1.2826221650339975E-3</c:v>
                </c:pt>
                <c:pt idx="15">
                  <c:v>1.2670417246690158E-3</c:v>
                </c:pt>
                <c:pt idx="16">
                  <c:v>1.3736337436620061E-3</c:v>
                </c:pt>
                <c:pt idx="17">
                  <c:v>1.29157473512298E-3</c:v>
                </c:pt>
                <c:pt idx="18">
                  <c:v>1.2702028884780114E-3</c:v>
                </c:pt>
                <c:pt idx="19">
                  <c:v>1.3396041027100014E-3</c:v>
                </c:pt>
                <c:pt idx="20">
                  <c:v>1.2359733457880107E-3</c:v>
                </c:pt>
                <c:pt idx="21">
                  <c:v>1.4441637957600117E-3</c:v>
                </c:pt>
                <c:pt idx="22">
                  <c:v>1.3282017972220395E-3</c:v>
                </c:pt>
                <c:pt idx="23">
                  <c:v>1.2857261646069817E-3</c:v>
                </c:pt>
                <c:pt idx="24">
                  <c:v>1.3833773193290266E-3</c:v>
                </c:pt>
                <c:pt idx="25">
                  <c:v>1.3241934356539864E-3</c:v>
                </c:pt>
                <c:pt idx="26">
                  <c:v>1.4309964812189713E-3</c:v>
                </c:pt>
                <c:pt idx="27">
                  <c:v>1.2828278347050137E-3</c:v>
                </c:pt>
                <c:pt idx="28">
                  <c:v>1.3825081905379788E-3</c:v>
                </c:pt>
                <c:pt idx="29">
                  <c:v>1.3778629438969681E-3</c:v>
                </c:pt>
                <c:pt idx="30">
                  <c:v>1.3620419307179832E-3</c:v>
                </c:pt>
                <c:pt idx="31">
                  <c:v>1.3595790689939768E-3</c:v>
                </c:pt>
                <c:pt idx="32">
                  <c:v>1.4253639006259755E-3</c:v>
                </c:pt>
                <c:pt idx="33">
                  <c:v>1.3917720328269767E-3</c:v>
                </c:pt>
                <c:pt idx="34">
                  <c:v>1.377498386947007E-3</c:v>
                </c:pt>
                <c:pt idx="35">
                  <c:v>1.4186208604839989E-3</c:v>
                </c:pt>
                <c:pt idx="36">
                  <c:v>1.4855643354689807E-3</c:v>
                </c:pt>
                <c:pt idx="37">
                  <c:v>1.3786927790150338E-3</c:v>
                </c:pt>
                <c:pt idx="38">
                  <c:v>1.4856223117200029E-3</c:v>
                </c:pt>
                <c:pt idx="39">
                  <c:v>1.3719841225339757E-3</c:v>
                </c:pt>
                <c:pt idx="40">
                  <c:v>1.5109501698579719E-3</c:v>
                </c:pt>
                <c:pt idx="41">
                  <c:v>1.3815683806169821E-3</c:v>
                </c:pt>
                <c:pt idx="42">
                  <c:v>1.564804844421952E-3</c:v>
                </c:pt>
                <c:pt idx="43">
                  <c:v>1.4129491467880229E-3</c:v>
                </c:pt>
                <c:pt idx="44">
                  <c:v>1.4915486353159757E-3</c:v>
                </c:pt>
                <c:pt idx="45">
                  <c:v>1.4168308870839974E-3</c:v>
                </c:pt>
                <c:pt idx="46">
                  <c:v>1.4486419862909661E-3</c:v>
                </c:pt>
                <c:pt idx="47">
                  <c:v>1.4326967129369983E-3</c:v>
                </c:pt>
                <c:pt idx="48">
                  <c:v>1.4175514444920156E-3</c:v>
                </c:pt>
                <c:pt idx="49">
                  <c:v>1.5044528689849845E-3</c:v>
                </c:pt>
                <c:pt idx="50">
                  <c:v>1.4498079853930146E-3</c:v>
                </c:pt>
                <c:pt idx="51">
                  <c:v>1.5215910821079759E-3</c:v>
                </c:pt>
                <c:pt idx="52">
                  <c:v>1.5238992921799976E-3</c:v>
                </c:pt>
                <c:pt idx="53">
                  <c:v>1.4950925663360093E-3</c:v>
                </c:pt>
                <c:pt idx="54">
                  <c:v>1.5940826382550011E-3</c:v>
                </c:pt>
                <c:pt idx="55">
                  <c:v>1.4832989721659806E-3</c:v>
                </c:pt>
                <c:pt idx="56">
                  <c:v>1.590556109460961E-3</c:v>
                </c:pt>
                <c:pt idx="57">
                  <c:v>1.5072546105769913E-3</c:v>
                </c:pt>
                <c:pt idx="58">
                  <c:v>1.5331721008050025E-3</c:v>
                </c:pt>
                <c:pt idx="59">
                  <c:v>1.5941306230600194E-3</c:v>
                </c:pt>
                <c:pt idx="60">
                  <c:v>1.5022096592740009E-3</c:v>
                </c:pt>
                <c:pt idx="61">
                  <c:v>1.5784595780620192E-3</c:v>
                </c:pt>
                <c:pt idx="62">
                  <c:v>1.5916798073070115E-3</c:v>
                </c:pt>
                <c:pt idx="63">
                  <c:v>1.5400245813180224E-3</c:v>
                </c:pt>
                <c:pt idx="64">
                  <c:v>1.6200861178620185E-3</c:v>
                </c:pt>
                <c:pt idx="65">
                  <c:v>1.5615271003119879E-3</c:v>
                </c:pt>
                <c:pt idx="66">
                  <c:v>1.6401854448949704E-3</c:v>
                </c:pt>
                <c:pt idx="67">
                  <c:v>1.6164303451789985E-3</c:v>
                </c:pt>
                <c:pt idx="68">
                  <c:v>1.5891938294619878E-3</c:v>
                </c:pt>
                <c:pt idx="69">
                  <c:v>1.5693039042470325E-3</c:v>
                </c:pt>
                <c:pt idx="70">
                  <c:v>1.6400396057230093E-3</c:v>
                </c:pt>
                <c:pt idx="71">
                  <c:v>1.6010286798759932E-3</c:v>
                </c:pt>
                <c:pt idx="72">
                  <c:v>1.5862430855899667E-3</c:v>
                </c:pt>
                <c:pt idx="73">
                  <c:v>1.6468349906670343E-3</c:v>
                </c:pt>
                <c:pt idx="74">
                  <c:v>1.6831934197650278E-3</c:v>
                </c:pt>
                <c:pt idx="75">
                  <c:v>1.6087679347799866E-3</c:v>
                </c:pt>
                <c:pt idx="76">
                  <c:v>1.6273167101559793E-3</c:v>
                </c:pt>
                <c:pt idx="77">
                  <c:v>1.6957916437669862E-3</c:v>
                </c:pt>
                <c:pt idx="78">
                  <c:v>1.6377416607240014E-3</c:v>
                </c:pt>
                <c:pt idx="79">
                  <c:v>1.6473411185959907E-3</c:v>
                </c:pt>
                <c:pt idx="80">
                  <c:v>1.6710720946849777E-3</c:v>
                </c:pt>
                <c:pt idx="81">
                  <c:v>1.6910854112979767E-3</c:v>
                </c:pt>
                <c:pt idx="82">
                  <c:v>1.6389568047899816E-3</c:v>
                </c:pt>
                <c:pt idx="83">
                  <c:v>1.6201692659840172E-3</c:v>
                </c:pt>
                <c:pt idx="84">
                  <c:v>1.7124845093409724E-3</c:v>
                </c:pt>
                <c:pt idx="85">
                  <c:v>1.7047863553809606E-3</c:v>
                </c:pt>
                <c:pt idx="86">
                  <c:v>1.6005916483149973E-3</c:v>
                </c:pt>
                <c:pt idx="87">
                  <c:v>1.7155007796549882E-3</c:v>
                </c:pt>
                <c:pt idx="88">
                  <c:v>1.7456314788250049E-3</c:v>
                </c:pt>
                <c:pt idx="89">
                  <c:v>1.6979004271149845E-3</c:v>
                </c:pt>
                <c:pt idx="90">
                  <c:v>1.712782238744992E-3</c:v>
                </c:pt>
                <c:pt idx="91">
                  <c:v>1.7465023329040208E-3</c:v>
                </c:pt>
                <c:pt idx="92">
                  <c:v>1.7074091026920146E-3</c:v>
                </c:pt>
                <c:pt idx="93">
                  <c:v>1.6828043456549868E-3</c:v>
                </c:pt>
                <c:pt idx="94">
                  <c:v>1.7433981417370181E-3</c:v>
                </c:pt>
                <c:pt idx="95">
                  <c:v>1.7882550393000241E-3</c:v>
                </c:pt>
                <c:pt idx="96">
                  <c:v>1.7023611640070158E-3</c:v>
                </c:pt>
                <c:pt idx="97">
                  <c:v>1.6794439110690007E-3</c:v>
                </c:pt>
                <c:pt idx="98">
                  <c:v>1.7492529416289759E-3</c:v>
                </c:pt>
                <c:pt idx="99">
                  <c:v>1.7561520364500205E-3</c:v>
                </c:pt>
                <c:pt idx="100">
                  <c:v>1.7731822451140244E-3</c:v>
                </c:pt>
                <c:pt idx="101">
                  <c:v>1.7632156264230092E-3</c:v>
                </c:pt>
                <c:pt idx="102">
                  <c:v>4.2548656163899912E-3</c:v>
                </c:pt>
                <c:pt idx="103">
                  <c:v>1.6951935588639944E-3</c:v>
                </c:pt>
                <c:pt idx="104">
                  <c:v>1.7334145291170167E-3</c:v>
                </c:pt>
                <c:pt idx="105">
                  <c:v>1.7561684119610232E-3</c:v>
                </c:pt>
                <c:pt idx="106">
                  <c:v>1.7719681208140381E-3</c:v>
                </c:pt>
                <c:pt idx="107">
                  <c:v>1.7035056833070161E-3</c:v>
                </c:pt>
                <c:pt idx="108">
                  <c:v>1.7765068564590258E-3</c:v>
                </c:pt>
                <c:pt idx="109">
                  <c:v>1.8323889789020331E-3</c:v>
                </c:pt>
                <c:pt idx="110">
                  <c:v>1.834466614953012E-3</c:v>
                </c:pt>
                <c:pt idx="111">
                  <c:v>1.7821133702979886E-3</c:v>
                </c:pt>
                <c:pt idx="112">
                  <c:v>1.7414991416689896E-3</c:v>
                </c:pt>
                <c:pt idx="113">
                  <c:v>1.7446215625219752E-3</c:v>
                </c:pt>
                <c:pt idx="114">
                  <c:v>1.7814270467519933E-3</c:v>
                </c:pt>
                <c:pt idx="115">
                  <c:v>1.8072808614339464E-3</c:v>
                </c:pt>
                <c:pt idx="116">
                  <c:v>1.8104269117630301E-3</c:v>
                </c:pt>
                <c:pt idx="117">
                  <c:v>1.8378716455320077E-3</c:v>
                </c:pt>
                <c:pt idx="118">
                  <c:v>1.8458192493119863E-3</c:v>
                </c:pt>
                <c:pt idx="119">
                  <c:v>1.8459307989470153E-3</c:v>
                </c:pt>
                <c:pt idx="120">
                  <c:v>1.7985456582369497E-3</c:v>
                </c:pt>
                <c:pt idx="121">
                  <c:v>1.8033732117049839E-3</c:v>
                </c:pt>
                <c:pt idx="122">
                  <c:v>1.7791375654219732E-3</c:v>
                </c:pt>
                <c:pt idx="123">
                  <c:v>1.761431396236024E-3</c:v>
                </c:pt>
                <c:pt idx="124">
                  <c:v>1.7509553592819915E-3</c:v>
                </c:pt>
                <c:pt idx="125">
                  <c:v>1.8187093033010249E-3</c:v>
                </c:pt>
                <c:pt idx="126">
                  <c:v>1.8664352966940023E-3</c:v>
                </c:pt>
                <c:pt idx="127">
                  <c:v>1.8181661121889903E-3</c:v>
                </c:pt>
                <c:pt idx="128">
                  <c:v>1.8055159990820191E-3</c:v>
                </c:pt>
                <c:pt idx="129">
                  <c:v>1.835117751268045E-3</c:v>
                </c:pt>
                <c:pt idx="130">
                  <c:v>1.7864668059079936E-3</c:v>
                </c:pt>
                <c:pt idx="131">
                  <c:v>1.8398441104940377E-3</c:v>
                </c:pt>
                <c:pt idx="132">
                  <c:v>1.7750318209469595E-3</c:v>
                </c:pt>
                <c:pt idx="133">
                  <c:v>1.8891503698419965E-3</c:v>
                </c:pt>
                <c:pt idx="134">
                  <c:v>1.8619025873490291E-3</c:v>
                </c:pt>
                <c:pt idx="135">
                  <c:v>1.8493553392989748E-3</c:v>
                </c:pt>
                <c:pt idx="136">
                  <c:v>1.8324211346099628E-3</c:v>
                </c:pt>
                <c:pt idx="137">
                  <c:v>1.7958699179380089E-3</c:v>
                </c:pt>
                <c:pt idx="138">
                  <c:v>1.8092530194289691E-3</c:v>
                </c:pt>
                <c:pt idx="139">
                  <c:v>1.8158856956649871E-3</c:v>
                </c:pt>
                <c:pt idx="140">
                  <c:v>1.8302297809100199E-3</c:v>
                </c:pt>
                <c:pt idx="141">
                  <c:v>1.8667707455150007E-3</c:v>
                </c:pt>
                <c:pt idx="142">
                  <c:v>1.8670520869309981E-3</c:v>
                </c:pt>
                <c:pt idx="143">
                  <c:v>1.8626281054359706E-3</c:v>
                </c:pt>
                <c:pt idx="144">
                  <c:v>1.9066119748730181E-3</c:v>
                </c:pt>
                <c:pt idx="145">
                  <c:v>1.827551578714004E-3</c:v>
                </c:pt>
                <c:pt idx="146">
                  <c:v>1.8376418680410289E-3</c:v>
                </c:pt>
                <c:pt idx="147">
                  <c:v>5.2665095839870002E-3</c:v>
                </c:pt>
                <c:pt idx="148">
                  <c:v>1.8302070212050103E-3</c:v>
                </c:pt>
                <c:pt idx="149">
                  <c:v>1.817498108927007E-3</c:v>
                </c:pt>
                <c:pt idx="150">
                  <c:v>1.8436004986490118E-3</c:v>
                </c:pt>
                <c:pt idx="151">
                  <c:v>1.863811484534017E-3</c:v>
                </c:pt>
                <c:pt idx="152">
                  <c:v>1.816018783916018E-3</c:v>
                </c:pt>
                <c:pt idx="153">
                  <c:v>1.8223156873279911E-3</c:v>
                </c:pt>
                <c:pt idx="154">
                  <c:v>4.9978884699800052E-3</c:v>
                </c:pt>
                <c:pt idx="155">
                  <c:v>1.8814991248390367E-3</c:v>
                </c:pt>
                <c:pt idx="156">
                  <c:v>4.9159483242209867E-3</c:v>
                </c:pt>
                <c:pt idx="157">
                  <c:v>1.8390203361590141E-3</c:v>
                </c:pt>
                <c:pt idx="158">
                  <c:v>1.9145198605710068E-3</c:v>
                </c:pt>
                <c:pt idx="159">
                  <c:v>1.9266837423770333E-3</c:v>
                </c:pt>
                <c:pt idx="160">
                  <c:v>1.8354430041669922E-3</c:v>
                </c:pt>
                <c:pt idx="161">
                  <c:v>1.8784508651240039E-3</c:v>
                </c:pt>
                <c:pt idx="162">
                  <c:v>1.9204979640630171E-3</c:v>
                </c:pt>
                <c:pt idx="163">
                  <c:v>1.9213314360099765E-3</c:v>
                </c:pt>
                <c:pt idx="164">
                  <c:v>1.8358083464860009E-3</c:v>
                </c:pt>
                <c:pt idx="165">
                  <c:v>4.6510999112869822E-3</c:v>
                </c:pt>
                <c:pt idx="166">
                  <c:v>1.8267292559959736E-3</c:v>
                </c:pt>
                <c:pt idx="167">
                  <c:v>1.9015249885340202E-3</c:v>
                </c:pt>
                <c:pt idx="168">
                  <c:v>2.1706797162460156E-3</c:v>
                </c:pt>
                <c:pt idx="169">
                  <c:v>2.1914792452690235E-3</c:v>
                </c:pt>
                <c:pt idx="170">
                  <c:v>2.1239101990470077E-3</c:v>
                </c:pt>
                <c:pt idx="171">
                  <c:v>2.1044003941830258E-3</c:v>
                </c:pt>
                <c:pt idx="172">
                  <c:v>2.0545677290719766E-3</c:v>
                </c:pt>
                <c:pt idx="173">
                  <c:v>1.8783887449219661E-3</c:v>
                </c:pt>
                <c:pt idx="174">
                  <c:v>2.0580782342489723E-3</c:v>
                </c:pt>
                <c:pt idx="175">
                  <c:v>1.9510761994839809E-3</c:v>
                </c:pt>
                <c:pt idx="176">
                  <c:v>1.8210481223669972E-3</c:v>
                </c:pt>
                <c:pt idx="177">
                  <c:v>1.8918892168900414E-3</c:v>
                </c:pt>
                <c:pt idx="178">
                  <c:v>5.2472429193700099E-3</c:v>
                </c:pt>
                <c:pt idx="179">
                  <c:v>1.8521893916840226E-3</c:v>
                </c:pt>
                <c:pt idx="180">
                  <c:v>1.8289139826019873E-3</c:v>
                </c:pt>
                <c:pt idx="181">
                  <c:v>1.3654462664052958E-2</c:v>
                </c:pt>
                <c:pt idx="182">
                  <c:v>7.5124115245259748E-3</c:v>
                </c:pt>
                <c:pt idx="183">
                  <c:v>1.8898584381419892E-3</c:v>
                </c:pt>
                <c:pt idx="184">
                  <c:v>1.1586130962669972E-2</c:v>
                </c:pt>
                <c:pt idx="185">
                  <c:v>3.1063044282940155E-3</c:v>
                </c:pt>
                <c:pt idx="186">
                  <c:v>1.8410517340620158E-3</c:v>
                </c:pt>
                <c:pt idx="187">
                  <c:v>5.1406408795899861E-3</c:v>
                </c:pt>
                <c:pt idx="188">
                  <c:v>1.9220098035280242E-3</c:v>
                </c:pt>
                <c:pt idx="189">
                  <c:v>3.111623635943972E-3</c:v>
                </c:pt>
                <c:pt idx="190">
                  <c:v>1.885650078122969E-3</c:v>
                </c:pt>
                <c:pt idx="191">
                  <c:v>3.0391827417959871E-3</c:v>
                </c:pt>
                <c:pt idx="192">
                  <c:v>3.2963671525990113E-3</c:v>
                </c:pt>
                <c:pt idx="193">
                  <c:v>1.9414122412739765E-3</c:v>
                </c:pt>
                <c:pt idx="194">
                  <c:v>3.0119444530699591E-3</c:v>
                </c:pt>
                <c:pt idx="195">
                  <c:v>1.9176417083199837E-3</c:v>
                </c:pt>
                <c:pt idx="196">
                  <c:v>2.1922420828540123E-3</c:v>
                </c:pt>
                <c:pt idx="197">
                  <c:v>1.8778687943399874E-3</c:v>
                </c:pt>
                <c:pt idx="198">
                  <c:v>2.9571253320779811E-3</c:v>
                </c:pt>
                <c:pt idx="199">
                  <c:v>1.919109500112981E-3</c:v>
                </c:pt>
                <c:pt idx="200">
                  <c:v>6.0455116127520192E-3</c:v>
                </c:pt>
                <c:pt idx="201">
                  <c:v>2.9877955474529871E-3</c:v>
                </c:pt>
                <c:pt idx="202">
                  <c:v>1.8764733534779587E-3</c:v>
                </c:pt>
                <c:pt idx="203">
                  <c:v>1.8730136981460199E-3</c:v>
                </c:pt>
                <c:pt idx="204">
                  <c:v>5.0699529208949601E-3</c:v>
                </c:pt>
                <c:pt idx="205">
                  <c:v>1.910041633126025E-3</c:v>
                </c:pt>
                <c:pt idx="206">
                  <c:v>2.8800904655499893E-3</c:v>
                </c:pt>
                <c:pt idx="207">
                  <c:v>1.9229592385199834E-3</c:v>
                </c:pt>
                <c:pt idx="208">
                  <c:v>3.9993346978101085E-4</c:v>
                </c:pt>
                <c:pt idx="209">
                  <c:v>1.8756704497149834E-3</c:v>
                </c:pt>
                <c:pt idx="210">
                  <c:v>1.8953542158110515E-3</c:v>
                </c:pt>
                <c:pt idx="211">
                  <c:v>1.4467119733229672E-3</c:v>
                </c:pt>
                <c:pt idx="212">
                  <c:v>1.9109395835560372E-3</c:v>
                </c:pt>
                <c:pt idx="213">
                  <c:v>2.154081574164024E-3</c:v>
                </c:pt>
                <c:pt idx="214">
                  <c:v>1.9163250491359696E-3</c:v>
                </c:pt>
                <c:pt idx="215">
                  <c:v>3.2421491702200322E-3</c:v>
                </c:pt>
                <c:pt idx="216">
                  <c:v>1.9497661364949459E-3</c:v>
                </c:pt>
                <c:pt idx="217">
                  <c:v>5.0036251314400371E-4</c:v>
                </c:pt>
                <c:pt idx="218">
                  <c:v>1.9252199682329718E-3</c:v>
                </c:pt>
                <c:pt idx="219">
                  <c:v>5.3254553037599961E-3</c:v>
                </c:pt>
                <c:pt idx="220">
                  <c:v>2.0858067674420222E-3</c:v>
                </c:pt>
                <c:pt idx="221">
                  <c:v>1.3246573788099902E-3</c:v>
                </c:pt>
                <c:pt idx="222">
                  <c:v>2.2434915443440007E-3</c:v>
                </c:pt>
                <c:pt idx="223">
                  <c:v>1.2505927812300199E-3</c:v>
                </c:pt>
                <c:pt idx="224">
                  <c:v>2.3722186015620039E-3</c:v>
                </c:pt>
                <c:pt idx="225">
                  <c:v>4.85517389597101E-3</c:v>
                </c:pt>
                <c:pt idx="226">
                  <c:v>2.2597738634249631E-3</c:v>
                </c:pt>
                <c:pt idx="227">
                  <c:v>2.7609893534280006E-3</c:v>
                </c:pt>
                <c:pt idx="228">
                  <c:v>1.0295778843831038E-2</c:v>
                </c:pt>
                <c:pt idx="229">
                  <c:v>2.5667067635599672E-3</c:v>
                </c:pt>
                <c:pt idx="230">
                  <c:v>3.5560129473050095E-3</c:v>
                </c:pt>
                <c:pt idx="231">
                  <c:v>3.0273790043019999E-3</c:v>
                </c:pt>
                <c:pt idx="232">
                  <c:v>2.1519051974319692E-3</c:v>
                </c:pt>
                <c:pt idx="233">
                  <c:v>3.4746737826899521E-3</c:v>
                </c:pt>
                <c:pt idx="234">
                  <c:v>1.0860183060369955E-3</c:v>
                </c:pt>
                <c:pt idx="235">
                  <c:v>3.0426250026199808E-3</c:v>
                </c:pt>
                <c:pt idx="236">
                  <c:v>4.1058146366839687E-3</c:v>
                </c:pt>
                <c:pt idx="237">
                  <c:v>3.8216728868250005E-3</c:v>
                </c:pt>
                <c:pt idx="238">
                  <c:v>1.8487497418919752E-3</c:v>
                </c:pt>
                <c:pt idx="239">
                  <c:v>5.0745668448580195E-3</c:v>
                </c:pt>
                <c:pt idx="240">
                  <c:v>3.7253952446000271E-3</c:v>
                </c:pt>
                <c:pt idx="241">
                  <c:v>8.4607494421130025E-3</c:v>
                </c:pt>
                <c:pt idx="242">
                  <c:v>3.4515645232979786E-3</c:v>
                </c:pt>
                <c:pt idx="243">
                  <c:v>1.9820519536880021E-3</c:v>
                </c:pt>
                <c:pt idx="244">
                  <c:v>9.3490843775401178E-4</c:v>
                </c:pt>
                <c:pt idx="245">
                  <c:v>6.471332379882011E-3</c:v>
                </c:pt>
                <c:pt idx="246">
                  <c:v>4.0197829342470404E-3</c:v>
                </c:pt>
                <c:pt idx="247">
                  <c:v>5.2996957109120446E-3</c:v>
                </c:pt>
                <c:pt idx="248">
                  <c:v>3.942474653597039E-3</c:v>
                </c:pt>
                <c:pt idx="249">
                  <c:v>4.3549586437640064E-3</c:v>
                </c:pt>
                <c:pt idx="250">
                  <c:v>9.8981998613401068E-4</c:v>
                </c:pt>
                <c:pt idx="251">
                  <c:v>3.4864876367080022E-3</c:v>
                </c:pt>
                <c:pt idx="252">
                  <c:v>9.568846932139774E-4</c:v>
                </c:pt>
                <c:pt idx="253">
                  <c:v>2.2925242929510148E-3</c:v>
                </c:pt>
                <c:pt idx="254">
                  <c:v>1.6796784305960211E-3</c:v>
                </c:pt>
                <c:pt idx="255">
                  <c:v>2.839268292395003E-3</c:v>
                </c:pt>
                <c:pt idx="256">
                  <c:v>1.8430394613649925E-3</c:v>
                </c:pt>
                <c:pt idx="257">
                  <c:v>2.3552507200110262E-3</c:v>
                </c:pt>
                <c:pt idx="258">
                  <c:v>2.6436241179859654E-3</c:v>
                </c:pt>
                <c:pt idx="259">
                  <c:v>3.5035914097980569E-5</c:v>
                </c:pt>
                <c:pt idx="260">
                  <c:v>3.8539799787096207E-4</c:v>
                </c:pt>
                <c:pt idx="261">
                  <c:v>4.4548705357480012E-3</c:v>
                </c:pt>
                <c:pt idx="262">
                  <c:v>2.2221065371720305E-3</c:v>
                </c:pt>
                <c:pt idx="263">
                  <c:v>1.7836667926079963E-3</c:v>
                </c:pt>
                <c:pt idx="264">
                  <c:v>1.3856895770549826E-3</c:v>
                </c:pt>
                <c:pt idx="265">
                  <c:v>2.6306570556419717E-3</c:v>
                </c:pt>
                <c:pt idx="266">
                  <c:v>1.3002565766815022E-2</c:v>
                </c:pt>
                <c:pt idx="267">
                  <c:v>1.6806455845140289E-3</c:v>
                </c:pt>
                <c:pt idx="268">
                  <c:v>3.3681724716980166E-3</c:v>
                </c:pt>
                <c:pt idx="269">
                  <c:v>1.1084768515139953E-3</c:v>
                </c:pt>
                <c:pt idx="270">
                  <c:v>2.8038689536810102E-3</c:v>
                </c:pt>
                <c:pt idx="271">
                  <c:v>2.0451059794549531E-3</c:v>
                </c:pt>
                <c:pt idx="272">
                  <c:v>3.1263142218469486E-3</c:v>
                </c:pt>
                <c:pt idx="273">
                  <c:v>2.8027204939650163E-3</c:v>
                </c:pt>
                <c:pt idx="274">
                  <c:v>5.9133296460670004E-3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Лист1!$E$2:$E$276</c:f>
              <c:numCache>
                <c:formatCode>General</c:formatCode>
                <c:ptCount val="275"/>
                <c:pt idx="0">
                  <c:v>2.0117555912583871</c:v>
                </c:pt>
                <c:pt idx="1">
                  <c:v>2.0228285889229607</c:v>
                </c:pt>
                <c:pt idx="2">
                  <c:v>2.03362550408385</c:v>
                </c:pt>
                <c:pt idx="3">
                  <c:v>2.0442823248239486</c:v>
                </c:pt>
                <c:pt idx="4">
                  <c:v>2.0548893163232274</c:v>
                </c:pt>
                <c:pt idx="5">
                  <c:v>2.0653539242853909</c:v>
                </c:pt>
                <c:pt idx="6">
                  <c:v>2.0762230347050532</c:v>
                </c:pt>
                <c:pt idx="7">
                  <c:v>2.0882242892471381</c:v>
                </c:pt>
                <c:pt idx="8">
                  <c:v>2.0988924201194408</c:v>
                </c:pt>
                <c:pt idx="9">
                  <c:v>2.1110977060462095</c:v>
                </c:pt>
                <c:pt idx="10">
                  <c:v>2.1232420760120143</c:v>
                </c:pt>
                <c:pt idx="11">
                  <c:v>2.133780711163364</c:v>
                </c:pt>
                <c:pt idx="12">
                  <c:v>2.1459372127166856</c:v>
                </c:pt>
                <c:pt idx="13">
                  <c:v>2.1565802104685061</c:v>
                </c:pt>
                <c:pt idx="14">
                  <c:v>2.1686973498883315</c:v>
                </c:pt>
                <c:pt idx="15">
                  <c:v>2.1775444997744593</c:v>
                </c:pt>
                <c:pt idx="16">
                  <c:v>2.1896653944116191</c:v>
                </c:pt>
                <c:pt idx="17">
                  <c:v>2.2000532528721481</c:v>
                </c:pt>
                <c:pt idx="18">
                  <c:v>2.2107347346309192</c:v>
                </c:pt>
                <c:pt idx="19">
                  <c:v>2.2223778349716694</c:v>
                </c:pt>
                <c:pt idx="20">
                  <c:v>2.2327879567396152</c:v>
                </c:pt>
                <c:pt idx="21">
                  <c:v>2.2433081098106564</c:v>
                </c:pt>
                <c:pt idx="22">
                  <c:v>2.2536699111801992</c:v>
                </c:pt>
                <c:pt idx="23">
                  <c:v>2.2639620432508889</c:v>
                </c:pt>
                <c:pt idx="24">
                  <c:v>2.2744491223139778</c:v>
                </c:pt>
                <c:pt idx="25">
                  <c:v>2.2860538046153356</c:v>
                </c:pt>
                <c:pt idx="26">
                  <c:v>2.2963049195280361</c:v>
                </c:pt>
                <c:pt idx="27">
                  <c:v>2.3065709423579195</c:v>
                </c:pt>
                <c:pt idx="28">
                  <c:v>2.3185973388866534</c:v>
                </c:pt>
                <c:pt idx="29">
                  <c:v>2.32701225240457</c:v>
                </c:pt>
                <c:pt idx="30">
                  <c:v>2.3386614857412087</c:v>
                </c:pt>
                <c:pt idx="31">
                  <c:v>2.3486682898541105</c:v>
                </c:pt>
                <c:pt idx="32">
                  <c:v>2.3602372865075116</c:v>
                </c:pt>
                <c:pt idx="33">
                  <c:v>2.3688847497784655</c:v>
                </c:pt>
                <c:pt idx="34">
                  <c:v>2.3817008480694621</c:v>
                </c:pt>
                <c:pt idx="35">
                  <c:v>2.3932665374914572</c:v>
                </c:pt>
                <c:pt idx="36">
                  <c:v>2.4015160606653372</c:v>
                </c:pt>
                <c:pt idx="37">
                  <c:v>2.4129548984587261</c:v>
                </c:pt>
                <c:pt idx="38">
                  <c:v>2.4228699709329393</c:v>
                </c:pt>
                <c:pt idx="39">
                  <c:v>2.4325784409220788</c:v>
                </c:pt>
                <c:pt idx="40">
                  <c:v>2.4437523545124105</c:v>
                </c:pt>
                <c:pt idx="41">
                  <c:v>2.4533362367861744</c:v>
                </c:pt>
                <c:pt idx="42">
                  <c:v>2.4643713818325104</c:v>
                </c:pt>
                <c:pt idx="43">
                  <c:v>2.4754768441755446</c:v>
                </c:pt>
                <c:pt idx="44">
                  <c:v>2.4836978644787373</c:v>
                </c:pt>
                <c:pt idx="45">
                  <c:v>2.494583771131202</c:v>
                </c:pt>
                <c:pt idx="46">
                  <c:v>2.5054140392259918</c:v>
                </c:pt>
                <c:pt idx="47">
                  <c:v>2.5148543305344919</c:v>
                </c:pt>
                <c:pt idx="48">
                  <c:v>2.5243714345755937</c:v>
                </c:pt>
                <c:pt idx="49">
                  <c:v>2.5349636465711969</c:v>
                </c:pt>
                <c:pt idx="50">
                  <c:v>2.5429894502880379</c:v>
                </c:pt>
                <c:pt idx="51">
                  <c:v>2.5549052082415082</c:v>
                </c:pt>
                <c:pt idx="52">
                  <c:v>2.5630037223512838</c:v>
                </c:pt>
                <c:pt idx="53">
                  <c:v>2.5748684466235221</c:v>
                </c:pt>
                <c:pt idx="54">
                  <c:v>2.5825263628699924</c:v>
                </c:pt>
                <c:pt idx="55">
                  <c:v>2.5954209298012749</c:v>
                </c:pt>
                <c:pt idx="56">
                  <c:v>2.6042965276832342</c:v>
                </c:pt>
                <c:pt idx="57">
                  <c:v>2.6146933405799322</c:v>
                </c:pt>
                <c:pt idx="58">
                  <c:v>2.6235030057442854</c:v>
                </c:pt>
                <c:pt idx="59">
                  <c:v>2.6336247461639348</c:v>
                </c:pt>
                <c:pt idx="60">
                  <c:v>2.6424413420601298</c:v>
                </c:pt>
                <c:pt idx="61">
                  <c:v>2.6523643184001986</c:v>
                </c:pt>
                <c:pt idx="62">
                  <c:v>2.6611087103231847</c:v>
                </c:pt>
                <c:pt idx="63">
                  <c:v>2.6710539723716429</c:v>
                </c:pt>
                <c:pt idx="64">
                  <c:v>2.6822099172227638</c:v>
                </c:pt>
                <c:pt idx="65">
                  <c:v>2.690482042967381</c:v>
                </c:pt>
                <c:pt idx="66">
                  <c:v>2.7001476779655538</c:v>
                </c:pt>
                <c:pt idx="67">
                  <c:v>2.7108888071438817</c:v>
                </c:pt>
                <c:pt idx="68">
                  <c:v>2.7191266814239299</c:v>
                </c:pt>
                <c:pt idx="69">
                  <c:v>2.7285822347246347</c:v>
                </c:pt>
                <c:pt idx="70">
                  <c:v>2.738176427097764</c:v>
                </c:pt>
                <c:pt idx="71">
                  <c:v>2.747487026546386</c:v>
                </c:pt>
                <c:pt idx="72">
                  <c:v>2.7565528798044108</c:v>
                </c:pt>
                <c:pt idx="73">
                  <c:v>2.7657195432793973</c:v>
                </c:pt>
                <c:pt idx="74">
                  <c:v>2.7747789407324981</c:v>
                </c:pt>
                <c:pt idx="75">
                  <c:v>2.7839669396419064</c:v>
                </c:pt>
                <c:pt idx="76">
                  <c:v>2.7927442929970852</c:v>
                </c:pt>
                <c:pt idx="77">
                  <c:v>2.8018136645000795</c:v>
                </c:pt>
                <c:pt idx="78">
                  <c:v>2.8092950994292405</c:v>
                </c:pt>
                <c:pt idx="79">
                  <c:v>2.8182203424547612</c:v>
                </c:pt>
                <c:pt idx="80">
                  <c:v>2.8277112064762702</c:v>
                </c:pt>
                <c:pt idx="81">
                  <c:v>2.8362159926013999</c:v>
                </c:pt>
                <c:pt idx="82">
                  <c:v>2.8438215917343119</c:v>
                </c:pt>
                <c:pt idx="83">
                  <c:v>2.8521510388114164</c:v>
                </c:pt>
                <c:pt idx="84">
                  <c:v>2.8606226866760491</c:v>
                </c:pt>
                <c:pt idx="85">
                  <c:v>2.8689834682274507</c:v>
                </c:pt>
                <c:pt idx="86">
                  <c:v>2.8769286287691269</c:v>
                </c:pt>
                <c:pt idx="87">
                  <c:v>2.8849815173342779</c:v>
                </c:pt>
                <c:pt idx="88">
                  <c:v>2.8931066195036914</c:v>
                </c:pt>
                <c:pt idx="89">
                  <c:v>2.90088408667288</c:v>
                </c:pt>
                <c:pt idx="90">
                  <c:v>2.908791279784996</c:v>
                </c:pt>
                <c:pt idx="91">
                  <c:v>2.9156006481161185</c:v>
                </c:pt>
                <c:pt idx="92">
                  <c:v>2.9235591895558422</c:v>
                </c:pt>
                <c:pt idx="93">
                  <c:v>2.9309769402395176</c:v>
                </c:pt>
                <c:pt idx="94">
                  <c:v>2.9385163974931898</c:v>
                </c:pt>
                <c:pt idx="95">
                  <c:v>2.9458641923881927</c:v>
                </c:pt>
                <c:pt idx="96">
                  <c:v>2.9527475557829073</c:v>
                </c:pt>
                <c:pt idx="97">
                  <c:v>2.9599980418632224</c:v>
                </c:pt>
                <c:pt idx="98">
                  <c:v>2.9671148993399856</c:v>
                </c:pt>
                <c:pt idx="99">
                  <c:v>2.974179841175967</c:v>
                </c:pt>
                <c:pt idx="100">
                  <c:v>2.9818252080467063</c:v>
                </c:pt>
                <c:pt idx="101">
                  <c:v>2.9891926500444126</c:v>
                </c:pt>
                <c:pt idx="102">
                  <c:v>2.992725642695198</c:v>
                </c:pt>
                <c:pt idx="103">
                  <c:v>2.9935279637185421</c:v>
                </c:pt>
                <c:pt idx="104">
                  <c:v>2.9995482917206475</c:v>
                </c:pt>
                <c:pt idx="105">
                  <c:v>3.006011296861939</c:v>
                </c:pt>
                <c:pt idx="106">
                  <c:v>3.0130489575457244</c:v>
                </c:pt>
                <c:pt idx="107">
                  <c:v>3.0196994330290572</c:v>
                </c:pt>
                <c:pt idx="108">
                  <c:v>3.0262173217520218</c:v>
                </c:pt>
                <c:pt idx="109">
                  <c:v>3.0318344778914534</c:v>
                </c:pt>
                <c:pt idx="110">
                  <c:v>3.0382684350364508</c:v>
                </c:pt>
                <c:pt idx="111">
                  <c:v>3.0437021496092931</c:v>
                </c:pt>
                <c:pt idx="112">
                  <c:v>3.0491896592013865</c:v>
                </c:pt>
                <c:pt idx="113">
                  <c:v>3.0552766596884542</c:v>
                </c:pt>
                <c:pt idx="114">
                  <c:v>3.0613264789673749</c:v>
                </c:pt>
                <c:pt idx="115">
                  <c:v>3.0673593430237824</c:v>
                </c:pt>
                <c:pt idx="116">
                  <c:v>3.0731966324561153</c:v>
                </c:pt>
                <c:pt idx="117">
                  <c:v>3.0790809423883063</c:v>
                </c:pt>
                <c:pt idx="118">
                  <c:v>3.0855173101930151</c:v>
                </c:pt>
                <c:pt idx="119">
                  <c:v>3.0903792036772346</c:v>
                </c:pt>
                <c:pt idx="120">
                  <c:v>3.0953022821426801</c:v>
                </c:pt>
                <c:pt idx="121">
                  <c:v>3.1001383413761223</c:v>
                </c:pt>
                <c:pt idx="122">
                  <c:v>3.1055929378960037</c:v>
                </c:pt>
                <c:pt idx="123">
                  <c:v>3.1109607917956001</c:v>
                </c:pt>
                <c:pt idx="124">
                  <c:v>3.1155790952159572</c:v>
                </c:pt>
                <c:pt idx="125">
                  <c:v>3.1206415724287284</c:v>
                </c:pt>
                <c:pt idx="126">
                  <c:v>3.1259657701662817</c:v>
                </c:pt>
                <c:pt idx="127">
                  <c:v>3.1311987918941342</c:v>
                </c:pt>
                <c:pt idx="128">
                  <c:v>3.1365400668291135</c:v>
                </c:pt>
                <c:pt idx="129">
                  <c:v>3.1417908023232699</c:v>
                </c:pt>
                <c:pt idx="130">
                  <c:v>3.1465064982804947</c:v>
                </c:pt>
                <c:pt idx="131">
                  <c:v>3.1512448524971544</c:v>
                </c:pt>
                <c:pt idx="132">
                  <c:v>3.1559449574664442</c:v>
                </c:pt>
                <c:pt idx="133">
                  <c:v>3.1597087215017639</c:v>
                </c:pt>
                <c:pt idx="134">
                  <c:v>3.1654319355352811</c:v>
                </c:pt>
                <c:pt idx="135">
                  <c:v>3.1702189490266353</c:v>
                </c:pt>
                <c:pt idx="136">
                  <c:v>3.1750488375945527</c:v>
                </c:pt>
                <c:pt idx="137">
                  <c:v>3.1799426052107891</c:v>
                </c:pt>
                <c:pt idx="138">
                  <c:v>3.1847754654996088</c:v>
                </c:pt>
                <c:pt idx="139">
                  <c:v>3.1897559149596009</c:v>
                </c:pt>
                <c:pt idx="140">
                  <c:v>3.194611654822447</c:v>
                </c:pt>
                <c:pt idx="141">
                  <c:v>3.1994887135689427</c:v>
                </c:pt>
                <c:pt idx="142">
                  <c:v>3.2052585294089515</c:v>
                </c:pt>
                <c:pt idx="143">
                  <c:v>3.2101814842997332</c:v>
                </c:pt>
                <c:pt idx="144">
                  <c:v>3.2159619375664135</c:v>
                </c:pt>
                <c:pt idx="145">
                  <c:v>3.2208435559945197</c:v>
                </c:pt>
                <c:pt idx="146">
                  <c:v>3.2260261106025303</c:v>
                </c:pt>
                <c:pt idx="147">
                  <c:v>3.2274551306611832</c:v>
                </c:pt>
                <c:pt idx="148">
                  <c:v>3.2281269021443424</c:v>
                </c:pt>
                <c:pt idx="149">
                  <c:v>3.2332310402862352</c:v>
                </c:pt>
                <c:pt idx="150">
                  <c:v>3.2382245231227511</c:v>
                </c:pt>
                <c:pt idx="151">
                  <c:v>3.2433687355767571</c:v>
                </c:pt>
                <c:pt idx="152">
                  <c:v>3.2484007052452752</c:v>
                </c:pt>
                <c:pt idx="153">
                  <c:v>3.2535617031014055</c:v>
                </c:pt>
                <c:pt idx="154">
                  <c:v>3.2549987061447858</c:v>
                </c:pt>
                <c:pt idx="155">
                  <c:v>3.255972276486192</c:v>
                </c:pt>
                <c:pt idx="156">
                  <c:v>3.2572344843472982</c:v>
                </c:pt>
                <c:pt idx="157">
                  <c:v>3.2579879113279202</c:v>
                </c:pt>
                <c:pt idx="158">
                  <c:v>3.2632506655796321</c:v>
                </c:pt>
                <c:pt idx="159">
                  <c:v>3.268398312277597</c:v>
                </c:pt>
                <c:pt idx="160">
                  <c:v>3.2736530717377126</c:v>
                </c:pt>
                <c:pt idx="161">
                  <c:v>3.2788356660290678</c:v>
                </c:pt>
                <c:pt idx="162">
                  <c:v>3.2832912162826262</c:v>
                </c:pt>
                <c:pt idx="163">
                  <c:v>3.2894767535082363</c:v>
                </c:pt>
                <c:pt idx="164">
                  <c:v>3.2946408738457538</c:v>
                </c:pt>
                <c:pt idx="165">
                  <c:v>3.2992059157699036</c:v>
                </c:pt>
                <c:pt idx="166">
                  <c:v>3.3000702445791226</c:v>
                </c:pt>
                <c:pt idx="167">
                  <c:v>3.3053558805005738</c:v>
                </c:pt>
                <c:pt idx="168">
                  <c:v>3.3075016483295783</c:v>
                </c:pt>
                <c:pt idx="169">
                  <c:v>3.3144112855744376</c:v>
                </c:pt>
                <c:pt idx="170">
                  <c:v>3.3195504049912383</c:v>
                </c:pt>
                <c:pt idx="171">
                  <c:v>3.3244895283445679</c:v>
                </c:pt>
                <c:pt idx="172">
                  <c:v>3.3304771820416263</c:v>
                </c:pt>
                <c:pt idx="173">
                  <c:v>3.338124375177506</c:v>
                </c:pt>
                <c:pt idx="174">
                  <c:v>3.3412878102370107</c:v>
                </c:pt>
                <c:pt idx="175">
                  <c:v>3.3481788480099137</c:v>
                </c:pt>
                <c:pt idx="176">
                  <c:v>3.3560635944769146</c:v>
                </c:pt>
                <c:pt idx="177">
                  <c:v>3.3613600755820716</c:v>
                </c:pt>
                <c:pt idx="178">
                  <c:v>3.3636958240446067</c:v>
                </c:pt>
                <c:pt idx="179">
                  <c:v>3.3645134357931084</c:v>
                </c:pt>
                <c:pt idx="180">
                  <c:v>3.3690900661075505</c:v>
                </c:pt>
                <c:pt idx="181">
                  <c:v>3.3729018161962423</c:v>
                </c:pt>
                <c:pt idx="182">
                  <c:v>3.3737002588729839</c:v>
                </c:pt>
                <c:pt idx="183">
                  <c:v>3.3745423404786399</c:v>
                </c:pt>
                <c:pt idx="184">
                  <c:v>3.3760167262947687</c:v>
                </c:pt>
                <c:pt idx="185">
                  <c:v>3.3774848024558373</c:v>
                </c:pt>
                <c:pt idx="186">
                  <c:v>3.3783178252018775</c:v>
                </c:pt>
                <c:pt idx="187">
                  <c:v>3.3789693232101961</c:v>
                </c:pt>
                <c:pt idx="188">
                  <c:v>3.3797763483125545</c:v>
                </c:pt>
                <c:pt idx="189">
                  <c:v>3.3811840261209629</c:v>
                </c:pt>
                <c:pt idx="190">
                  <c:v>3.3819857743811146</c:v>
                </c:pt>
                <c:pt idx="191">
                  <c:v>3.383450658325553</c:v>
                </c:pt>
                <c:pt idx="192">
                  <c:v>3.3842027751642458</c:v>
                </c:pt>
                <c:pt idx="193">
                  <c:v>3.3848870343861566</c:v>
                </c:pt>
                <c:pt idx="194">
                  <c:v>3.3878502413911162</c:v>
                </c:pt>
                <c:pt idx="195">
                  <c:v>3.3886140613284583</c:v>
                </c:pt>
                <c:pt idx="196">
                  <c:v>3.3900928483343367</c:v>
                </c:pt>
                <c:pt idx="197">
                  <c:v>3.3907214156871754</c:v>
                </c:pt>
                <c:pt idx="198">
                  <c:v>3.3914783648877567</c:v>
                </c:pt>
                <c:pt idx="199">
                  <c:v>3.3929437958742654</c:v>
                </c:pt>
                <c:pt idx="200">
                  <c:v>3.3936739288537949</c:v>
                </c:pt>
                <c:pt idx="201">
                  <c:v>3.3944023393713496</c:v>
                </c:pt>
                <c:pt idx="202">
                  <c:v>3.3950222690915419</c:v>
                </c:pt>
                <c:pt idx="203">
                  <c:v>3.3999575427264039</c:v>
                </c:pt>
                <c:pt idx="204">
                  <c:v>3.4007756968482674</c:v>
                </c:pt>
                <c:pt idx="205">
                  <c:v>3.4013407791680894</c:v>
                </c:pt>
                <c:pt idx="206">
                  <c:v>3.4041705377684441</c:v>
                </c:pt>
                <c:pt idx="207">
                  <c:v>3.4069110874185737</c:v>
                </c:pt>
                <c:pt idx="208">
                  <c:v>3.4076074234821472</c:v>
                </c:pt>
                <c:pt idx="209">
                  <c:v>3.4084856005458599</c:v>
                </c:pt>
                <c:pt idx="210">
                  <c:v>3.4137363602993824</c:v>
                </c:pt>
                <c:pt idx="211">
                  <c:v>3.4156494104836184</c:v>
                </c:pt>
                <c:pt idx="212">
                  <c:v>3.4163038173687732</c:v>
                </c:pt>
                <c:pt idx="213">
                  <c:v>3.4195512397215078</c:v>
                </c:pt>
                <c:pt idx="214">
                  <c:v>3.4202738149449536</c:v>
                </c:pt>
                <c:pt idx="215">
                  <c:v>3.424124648777807</c:v>
                </c:pt>
                <c:pt idx="216">
                  <c:v>3.4247765956849099</c:v>
                </c:pt>
                <c:pt idx="217">
                  <c:v>3.4285196316054125</c:v>
                </c:pt>
                <c:pt idx="218">
                  <c:v>3.4298729819312537</c:v>
                </c:pt>
                <c:pt idx="219">
                  <c:v>3.4341435227190118</c:v>
                </c:pt>
                <c:pt idx="220">
                  <c:v>3.4347863489650887</c:v>
                </c:pt>
                <c:pt idx="221">
                  <c:v>3.4367036604632992</c:v>
                </c:pt>
                <c:pt idx="222">
                  <c:v>3.4378279171363255</c:v>
                </c:pt>
                <c:pt idx="223">
                  <c:v>3.4408627221073811</c:v>
                </c:pt>
                <c:pt idx="224">
                  <c:v>3.4413791158042271</c:v>
                </c:pt>
                <c:pt idx="225">
                  <c:v>3.4438188755986254</c:v>
                </c:pt>
                <c:pt idx="226">
                  <c:v>3.4443454154822848</c:v>
                </c:pt>
                <c:pt idx="227">
                  <c:v>3.446628546316997</c:v>
                </c:pt>
                <c:pt idx="228">
                  <c:v>3.4472513818255646</c:v>
                </c:pt>
                <c:pt idx="229">
                  <c:v>3.4479238860356221</c:v>
                </c:pt>
                <c:pt idx="230">
                  <c:v>3.4483365795437284</c:v>
                </c:pt>
                <c:pt idx="231">
                  <c:v>3.4489368461104513</c:v>
                </c:pt>
                <c:pt idx="232">
                  <c:v>3.4523478150644831</c:v>
                </c:pt>
                <c:pt idx="233">
                  <c:v>3.4528516116830335</c:v>
                </c:pt>
                <c:pt idx="234">
                  <c:v>3.4534877753142172</c:v>
                </c:pt>
                <c:pt idx="235">
                  <c:v>3.4541050722236477</c:v>
                </c:pt>
                <c:pt idx="236">
                  <c:v>3.4562244004384892</c:v>
                </c:pt>
                <c:pt idx="237">
                  <c:v>3.4573237181903465</c:v>
                </c:pt>
                <c:pt idx="238">
                  <c:v>3.4605321766172508</c:v>
                </c:pt>
                <c:pt idx="239">
                  <c:v>3.4610930647751412</c:v>
                </c:pt>
                <c:pt idx="240">
                  <c:v>3.4616361245367617</c:v>
                </c:pt>
                <c:pt idx="241">
                  <c:v>3.4626693798605146</c:v>
                </c:pt>
                <c:pt idx="242">
                  <c:v>3.4637276258736458</c:v>
                </c:pt>
                <c:pt idx="243">
                  <c:v>3.4652786569400202</c:v>
                </c:pt>
                <c:pt idx="244">
                  <c:v>3.4663352685727804</c:v>
                </c:pt>
                <c:pt idx="245">
                  <c:v>3.4669534773006521</c:v>
                </c:pt>
                <c:pt idx="246">
                  <c:v>3.4673386057004025</c:v>
                </c:pt>
                <c:pt idx="247">
                  <c:v>3.4684576668481197</c:v>
                </c:pt>
                <c:pt idx="248">
                  <c:v>3.4689151727617715</c:v>
                </c:pt>
                <c:pt idx="249">
                  <c:v>3.4699167992578004</c:v>
                </c:pt>
                <c:pt idx="250">
                  <c:v>3.471914806025254</c:v>
                </c:pt>
                <c:pt idx="251">
                  <c:v>3.4729109751591007</c:v>
                </c:pt>
                <c:pt idx="252">
                  <c:v>3.4740178626505269</c:v>
                </c:pt>
                <c:pt idx="253">
                  <c:v>3.4753492109487065</c:v>
                </c:pt>
                <c:pt idx="254">
                  <c:v>3.4758433516512199</c:v>
                </c:pt>
                <c:pt idx="255">
                  <c:v>3.4768118651634312</c:v>
                </c:pt>
                <c:pt idx="256">
                  <c:v>3.4772576327957045</c:v>
                </c:pt>
                <c:pt idx="257">
                  <c:v>3.4810493203667754</c:v>
                </c:pt>
                <c:pt idx="258">
                  <c:v>3.4819936865641261</c:v>
                </c:pt>
                <c:pt idx="259">
                  <c:v>3.4825320725597146</c:v>
                </c:pt>
                <c:pt idx="260">
                  <c:v>3.4834241389779668</c:v>
                </c:pt>
                <c:pt idx="261">
                  <c:v>3.483820022831285</c:v>
                </c:pt>
                <c:pt idx="262">
                  <c:v>3.4851885998288612</c:v>
                </c:pt>
                <c:pt idx="263">
                  <c:v>3.4860609894565462</c:v>
                </c:pt>
                <c:pt idx="264">
                  <c:v>3.4865280191823484</c:v>
                </c:pt>
                <c:pt idx="265">
                  <c:v>3.4887432596064811</c:v>
                </c:pt>
                <c:pt idx="266">
                  <c:v>3.4901054969640724</c:v>
                </c:pt>
                <c:pt idx="267">
                  <c:v>3.4908634168230268</c:v>
                </c:pt>
                <c:pt idx="268">
                  <c:v>3.4912594745883543</c:v>
                </c:pt>
                <c:pt idx="269">
                  <c:v>3.4917556157190566</c:v>
                </c:pt>
                <c:pt idx="270">
                  <c:v>3.4925394773364862</c:v>
                </c:pt>
                <c:pt idx="271">
                  <c:v>3.4938284622393598</c:v>
                </c:pt>
                <c:pt idx="272">
                  <c:v>3.4954561928799706</c:v>
                </c:pt>
                <c:pt idx="273">
                  <c:v>3.4963083592675925</c:v>
                </c:pt>
                <c:pt idx="274">
                  <c:v>3.5009736767516246</c:v>
                </c:pt>
              </c:numCache>
            </c:numRef>
          </c:xVal>
          <c:yVal>
            <c:numRef>
              <c:f>Лист1!$N$2:$N$276</c:f>
              <c:numCache>
                <c:formatCode>General</c:formatCode>
                <c:ptCount val="275"/>
                <c:pt idx="0">
                  <c:v>8.8332429911485832E-3</c:v>
                </c:pt>
                <c:pt idx="1">
                  <c:v>9.1762718702899475E-3</c:v>
                </c:pt>
                <c:pt idx="2">
                  <c:v>9.0528689788257344E-3</c:v>
                </c:pt>
                <c:pt idx="3">
                  <c:v>9.4035296695994738E-3</c:v>
                </c:pt>
                <c:pt idx="4">
                  <c:v>9.6413198250538852E-3</c:v>
                </c:pt>
                <c:pt idx="5">
                  <c:v>9.1482955401834907E-3</c:v>
                </c:pt>
                <c:pt idx="6">
                  <c:v>9.2682470191721381E-3</c:v>
                </c:pt>
                <c:pt idx="7">
                  <c:v>9.7944131786941637E-3</c:v>
                </c:pt>
                <c:pt idx="8">
                  <c:v>9.0973175656745633E-3</c:v>
                </c:pt>
                <c:pt idx="9">
                  <c:v>9.0287414539388725E-3</c:v>
                </c:pt>
                <c:pt idx="10">
                  <c:v>9.6209975914330285E-3</c:v>
                </c:pt>
                <c:pt idx="11">
                  <c:v>8.6111492782222319E-3</c:v>
                </c:pt>
                <c:pt idx="12">
                  <c:v>9.6638420388942339E-3</c:v>
                </c:pt>
                <c:pt idx="13">
                  <c:v>9.3339285330487267E-3</c:v>
                </c:pt>
                <c:pt idx="14">
                  <c:v>1.0179576694579535E-2</c:v>
                </c:pt>
                <c:pt idx="15">
                  <c:v>7.7814459295062642E-3</c:v>
                </c:pt>
                <c:pt idx="16">
                  <c:v>9.6747950751610752E-3</c:v>
                </c:pt>
                <c:pt idx="17">
                  <c:v>9.9252320031733617E-3</c:v>
                </c:pt>
                <c:pt idx="18">
                  <c:v>9.5297828740863923E-3</c:v>
                </c:pt>
                <c:pt idx="19">
                  <c:v>9.8327563110228028E-3</c:v>
                </c:pt>
                <c:pt idx="20">
                  <c:v>9.6483325214023943E-3</c:v>
                </c:pt>
                <c:pt idx="21">
                  <c:v>9.7449556469253653E-3</c:v>
                </c:pt>
                <c:pt idx="22">
                  <c:v>9.7774508978004434E-3</c:v>
                </c:pt>
                <c:pt idx="23">
                  <c:v>9.6116534702229989E-3</c:v>
                </c:pt>
                <c:pt idx="24">
                  <c:v>9.4894015363232199E-3</c:v>
                </c:pt>
                <c:pt idx="25">
                  <c:v>9.9060733578654366E-3</c:v>
                </c:pt>
                <c:pt idx="26">
                  <c:v>9.6124400296246724E-3</c:v>
                </c:pt>
                <c:pt idx="27">
                  <c:v>9.7065475829678383E-3</c:v>
                </c:pt>
                <c:pt idx="28">
                  <c:v>1.0787206301439327E-2</c:v>
                </c:pt>
                <c:pt idx="29">
                  <c:v>9.1289280711456446E-3</c:v>
                </c:pt>
                <c:pt idx="30">
                  <c:v>1.0337447671353653E-2</c:v>
                </c:pt>
                <c:pt idx="31">
                  <c:v>9.3643514875173649E-3</c:v>
                </c:pt>
                <c:pt idx="32">
                  <c:v>1.0605419981898229E-2</c:v>
                </c:pt>
                <c:pt idx="33">
                  <c:v>9.0254701204270822E-3</c:v>
                </c:pt>
                <c:pt idx="34">
                  <c:v>9.5006091065677912E-3</c:v>
                </c:pt>
                <c:pt idx="35">
                  <c:v>1.0945922503235294E-2</c:v>
                </c:pt>
                <c:pt idx="36">
                  <c:v>9.1953252799821892E-3</c:v>
                </c:pt>
                <c:pt idx="37">
                  <c:v>1.0363142596928243E-2</c:v>
                </c:pt>
                <c:pt idx="38">
                  <c:v>9.9272213685016771E-3</c:v>
                </c:pt>
                <c:pt idx="39">
                  <c:v>9.8328507318348433E-3</c:v>
                </c:pt>
                <c:pt idx="40">
                  <c:v>1.0263022374443034E-2</c:v>
                </c:pt>
                <c:pt idx="41">
                  <c:v>9.8891949827741264E-3</c:v>
                </c:pt>
                <c:pt idx="42">
                  <c:v>1.0113835948084196E-2</c:v>
                </c:pt>
                <c:pt idx="43">
                  <c:v>1.0265932815238056E-2</c:v>
                </c:pt>
                <c:pt idx="44">
                  <c:v>8.7228358114696241E-3</c:v>
                </c:pt>
                <c:pt idx="45">
                  <c:v>9.7771244583907107E-3</c:v>
                </c:pt>
                <c:pt idx="46">
                  <c:v>1.0049962247160794E-2</c:v>
                </c:pt>
                <c:pt idx="47">
                  <c:v>9.7959683814264047E-3</c:v>
                </c:pt>
                <c:pt idx="48">
                  <c:v>9.3596286402693029E-3</c:v>
                </c:pt>
                <c:pt idx="49">
                  <c:v>1.0574407160439612E-2</c:v>
                </c:pt>
                <c:pt idx="50">
                  <c:v>8.836967399436747E-3</c:v>
                </c:pt>
                <c:pt idx="51">
                  <c:v>1.1185339734061595E-2</c:v>
                </c:pt>
                <c:pt idx="52">
                  <c:v>9.0428364146420519E-3</c:v>
                </c:pt>
                <c:pt idx="53">
                  <c:v>1.1239939572689161E-2</c:v>
                </c:pt>
                <c:pt idx="54">
                  <c:v>7.9213235094430321E-3</c:v>
                </c:pt>
                <c:pt idx="55">
                  <c:v>1.0759818781107496E-2</c:v>
                </c:pt>
                <c:pt idx="56">
                  <c:v>9.6492104896798575E-3</c:v>
                </c:pt>
                <c:pt idx="57">
                  <c:v>1.0031867072140852E-2</c:v>
                </c:pt>
                <c:pt idx="58">
                  <c:v>9.3767071893806776E-3</c:v>
                </c:pt>
                <c:pt idx="59">
                  <c:v>1.0326535246687462E-2</c:v>
                </c:pt>
                <c:pt idx="60">
                  <c:v>9.601625269324416E-3</c:v>
                </c:pt>
                <c:pt idx="61">
                  <c:v>9.7772184710234744E-3</c:v>
                </c:pt>
                <c:pt idx="62">
                  <c:v>9.3025547424391234E-3</c:v>
                </c:pt>
                <c:pt idx="63">
                  <c:v>9.0545421326798815E-3</c:v>
                </c:pt>
                <c:pt idx="64">
                  <c:v>1.1162287566292292E-2</c:v>
                </c:pt>
                <c:pt idx="65">
                  <c:v>9.4137256717524622E-3</c:v>
                </c:pt>
                <c:pt idx="66">
                  <c:v>9.4569416276822915E-3</c:v>
                </c:pt>
                <c:pt idx="67">
                  <c:v>1.03723236674775E-2</c:v>
                </c:pt>
                <c:pt idx="68">
                  <c:v>8.7004161830526033E-3</c:v>
                </c:pt>
                <c:pt idx="69">
                  <c:v>9.2810258784991589E-3</c:v>
                </c:pt>
                <c:pt idx="70">
                  <c:v>9.2854243335325735E-3</c:v>
                </c:pt>
                <c:pt idx="71">
                  <c:v>1.0276726798809473E-2</c:v>
                </c:pt>
                <c:pt idx="72">
                  <c:v>9.5130660684617004E-3</c:v>
                </c:pt>
                <c:pt idx="73">
                  <c:v>9.6020009680070819E-3</c:v>
                </c:pt>
                <c:pt idx="74">
                  <c:v>8.8704115740683692E-3</c:v>
                </c:pt>
                <c:pt idx="75">
                  <c:v>8.8185371721485016E-3</c:v>
                </c:pt>
                <c:pt idx="76">
                  <c:v>9.6217356196951851E-3</c:v>
                </c:pt>
                <c:pt idx="77">
                  <c:v>1.0654629235105314E-2</c:v>
                </c:pt>
                <c:pt idx="78">
                  <c:v>9.3733617713039532E-3</c:v>
                </c:pt>
                <c:pt idx="79">
                  <c:v>9.0608048116234078E-3</c:v>
                </c:pt>
                <c:pt idx="80">
                  <c:v>1.0423587791364656E-2</c:v>
                </c:pt>
                <c:pt idx="81">
                  <c:v>9.0795922215178172E-3</c:v>
                </c:pt>
                <c:pt idx="82">
                  <c:v>8.610856428692075E-3</c:v>
                </c:pt>
                <c:pt idx="83">
                  <c:v>9.7668959071759934E-3</c:v>
                </c:pt>
                <c:pt idx="84">
                  <c:v>9.6845460484023312E-3</c:v>
                </c:pt>
                <c:pt idx="85">
                  <c:v>9.2005983211074643E-3</c:v>
                </c:pt>
                <c:pt idx="86">
                  <c:v>9.4122205055234102E-3</c:v>
                </c:pt>
                <c:pt idx="87">
                  <c:v>8.9748626472739342E-3</c:v>
                </c:pt>
                <c:pt idx="88">
                  <c:v>9.0805925706430105E-3</c:v>
                </c:pt>
                <c:pt idx="89">
                  <c:v>9.9671581052513895E-3</c:v>
                </c:pt>
                <c:pt idx="90">
                  <c:v>9.3216854936419725E-3</c:v>
                </c:pt>
                <c:pt idx="91">
                  <c:v>8.4533176186816564E-3</c:v>
                </c:pt>
                <c:pt idx="92">
                  <c:v>9.1778529084529537E-3</c:v>
                </c:pt>
                <c:pt idx="93">
                  <c:v>9.1561368455089619E-3</c:v>
                </c:pt>
                <c:pt idx="94">
                  <c:v>9.140307774914383E-3</c:v>
                </c:pt>
                <c:pt idx="95">
                  <c:v>9.0537166894379337E-3</c:v>
                </c:pt>
                <c:pt idx="96">
                  <c:v>9.2043314251681017E-3</c:v>
                </c:pt>
                <c:pt idx="97">
                  <c:v>8.9847474281342411E-3</c:v>
                </c:pt>
                <c:pt idx="98">
                  <c:v>8.4326191508893398E-3</c:v>
                </c:pt>
                <c:pt idx="99">
                  <c:v>8.5412409261165622E-3</c:v>
                </c:pt>
                <c:pt idx="100">
                  <c:v>8.621809790756314E-3</c:v>
                </c:pt>
                <c:pt idx="101">
                  <c:v>9.6293378653690333E-3</c:v>
                </c:pt>
                <c:pt idx="102">
                  <c:v>3.0393125310987475E-2</c:v>
                </c:pt>
                <c:pt idx="103">
                  <c:v>8.5414146696691645E-3</c:v>
                </c:pt>
                <c:pt idx="104">
                  <c:v>7.7264067691615798E-3</c:v>
                </c:pt>
                <c:pt idx="105">
                  <c:v>7.7032706096032367E-3</c:v>
                </c:pt>
                <c:pt idx="106">
                  <c:v>8.6618178425895281E-3</c:v>
                </c:pt>
                <c:pt idx="107">
                  <c:v>8.7918431929875397E-3</c:v>
                </c:pt>
                <c:pt idx="108">
                  <c:v>8.9411145308862568E-3</c:v>
                </c:pt>
                <c:pt idx="109">
                  <c:v>8.3631035114117742E-3</c:v>
                </c:pt>
                <c:pt idx="110">
                  <c:v>8.8518161447820234E-3</c:v>
                </c:pt>
                <c:pt idx="111">
                  <c:v>8.2385727450102302E-3</c:v>
                </c:pt>
                <c:pt idx="112">
                  <c:v>7.8618825133747565E-3</c:v>
                </c:pt>
                <c:pt idx="113">
                  <c:v>8.1849068773214573E-3</c:v>
                </c:pt>
                <c:pt idx="114">
                  <c:v>7.5845981889947648E-3</c:v>
                </c:pt>
                <c:pt idx="115">
                  <c:v>7.8124626427476121E-3</c:v>
                </c:pt>
                <c:pt idx="116">
                  <c:v>8.5403327623529684E-3</c:v>
                </c:pt>
                <c:pt idx="117">
                  <c:v>7.7591525374909294E-3</c:v>
                </c:pt>
                <c:pt idx="118">
                  <c:v>8.9717575916221978E-3</c:v>
                </c:pt>
                <c:pt idx="119">
                  <c:v>8.6223509906125963E-3</c:v>
                </c:pt>
                <c:pt idx="120">
                  <c:v>7.3723253099557511E-3</c:v>
                </c:pt>
                <c:pt idx="121">
                  <c:v>7.2995155770631745E-3</c:v>
                </c:pt>
                <c:pt idx="122">
                  <c:v>7.0683021612061208E-3</c:v>
                </c:pt>
                <c:pt idx="123">
                  <c:v>7.2021962729289235E-3</c:v>
                </c:pt>
                <c:pt idx="124">
                  <c:v>7.143360809519033E-3</c:v>
                </c:pt>
                <c:pt idx="125">
                  <c:v>7.1083276064250753E-3</c:v>
                </c:pt>
                <c:pt idx="126">
                  <c:v>7.2879415810649687E-3</c:v>
                </c:pt>
                <c:pt idx="127">
                  <c:v>7.3156118884284017E-3</c:v>
                </c:pt>
                <c:pt idx="128">
                  <c:v>7.4079335897961444E-3</c:v>
                </c:pt>
                <c:pt idx="129">
                  <c:v>8.0467857819077095E-3</c:v>
                </c:pt>
                <c:pt idx="130">
                  <c:v>7.3052017520067788E-3</c:v>
                </c:pt>
                <c:pt idx="131">
                  <c:v>7.6409453034949198E-3</c:v>
                </c:pt>
                <c:pt idx="132">
                  <c:v>6.5574492666264118E-3</c:v>
                </c:pt>
                <c:pt idx="133">
                  <c:v>5.0684954684534446E-3</c:v>
                </c:pt>
                <c:pt idx="134">
                  <c:v>6.4374903791970519E-3</c:v>
                </c:pt>
                <c:pt idx="135">
                  <c:v>6.6280918220051957E-3</c:v>
                </c:pt>
                <c:pt idx="136">
                  <c:v>7.4553369512357515E-3</c:v>
                </c:pt>
                <c:pt idx="137">
                  <c:v>6.7932044314280337E-3</c:v>
                </c:pt>
                <c:pt idx="138">
                  <c:v>7.1402068420998296E-3</c:v>
                </c:pt>
                <c:pt idx="139">
                  <c:v>7.2956774221623966E-3</c:v>
                </c:pt>
                <c:pt idx="140">
                  <c:v>6.9674351952413883E-3</c:v>
                </c:pt>
                <c:pt idx="141">
                  <c:v>5.9493227053834131E-3</c:v>
                </c:pt>
                <c:pt idx="142">
                  <c:v>6.1892970253212163E-3</c:v>
                </c:pt>
                <c:pt idx="143">
                  <c:v>4.8438873016892333E-3</c:v>
                </c:pt>
                <c:pt idx="144">
                  <c:v>5.5230875076809115E-3</c:v>
                </c:pt>
                <c:pt idx="145">
                  <c:v>5.3590514889374479E-3</c:v>
                </c:pt>
                <c:pt idx="146">
                  <c:v>6.7678685770638843E-3</c:v>
                </c:pt>
                <c:pt idx="147">
                  <c:v>5.2527667467963966E-2</c:v>
                </c:pt>
                <c:pt idx="148">
                  <c:v>6.5721876675691503E-3</c:v>
                </c:pt>
                <c:pt idx="149">
                  <c:v>6.6513521747851457E-3</c:v>
                </c:pt>
                <c:pt idx="150">
                  <c:v>7.0862672936576401E-3</c:v>
                </c:pt>
                <c:pt idx="151">
                  <c:v>6.7188630222272186E-3</c:v>
                </c:pt>
                <c:pt idx="152">
                  <c:v>5.7215037805575719E-3</c:v>
                </c:pt>
                <c:pt idx="153">
                  <c:v>6.2556526261764341E-3</c:v>
                </c:pt>
                <c:pt idx="154">
                  <c:v>4.8717648122679619E-2</c:v>
                </c:pt>
                <c:pt idx="155">
                  <c:v>6.4747968701673467E-3</c:v>
                </c:pt>
                <c:pt idx="156">
                  <c:v>4.8878188313023645E-2</c:v>
                </c:pt>
                <c:pt idx="157">
                  <c:v>6.0105414355866383E-3</c:v>
                </c:pt>
                <c:pt idx="158">
                  <c:v>5.7266060098475928E-3</c:v>
                </c:pt>
                <c:pt idx="159">
                  <c:v>5.3748547508708075E-3</c:v>
                </c:pt>
                <c:pt idx="160">
                  <c:v>5.0281555119889168E-3</c:v>
                </c:pt>
                <c:pt idx="161">
                  <c:v>4.6917790203500403E-3</c:v>
                </c:pt>
                <c:pt idx="162">
                  <c:v>3.999292927226541E-3</c:v>
                </c:pt>
                <c:pt idx="163">
                  <c:v>5.3900278200489718E-3</c:v>
                </c:pt>
                <c:pt idx="164">
                  <c:v>4.9993015626701885E-3</c:v>
                </c:pt>
                <c:pt idx="165">
                  <c:v>4.6362506847621401E-2</c:v>
                </c:pt>
                <c:pt idx="166">
                  <c:v>5.1570774573628294E-3</c:v>
                </c:pt>
                <c:pt idx="167">
                  <c:v>4.9187020347214866E-3</c:v>
                </c:pt>
                <c:pt idx="168">
                  <c:v>4.1076029319093354E-3</c:v>
                </c:pt>
                <c:pt idx="169">
                  <c:v>3.5404948650281935E-3</c:v>
                </c:pt>
                <c:pt idx="170">
                  <c:v>3.651771856891231E-3</c:v>
                </c:pt>
                <c:pt idx="171">
                  <c:v>3.3553297629920118E-3</c:v>
                </c:pt>
                <c:pt idx="172">
                  <c:v>3.4330514731970535E-3</c:v>
                </c:pt>
                <c:pt idx="173">
                  <c:v>4.2152958554016271E-3</c:v>
                </c:pt>
                <c:pt idx="174">
                  <c:v>2.0997730643423904E-3</c:v>
                </c:pt>
                <c:pt idx="175">
                  <c:v>2.0454729195951574E-3</c:v>
                </c:pt>
                <c:pt idx="176">
                  <c:v>3.9695965249391518E-3</c:v>
                </c:pt>
                <c:pt idx="177">
                  <c:v>3.6718066176394185E-3</c:v>
                </c:pt>
                <c:pt idx="178">
                  <c:v>5.6252535918465026E-2</c:v>
                </c:pt>
                <c:pt idx="179">
                  <c:v>3.5578550339074471E-3</c:v>
                </c:pt>
                <c:pt idx="180">
                  <c:v>3.2379530633993851E-3</c:v>
                </c:pt>
                <c:pt idx="181">
                  <c:v>0.16581481270821183</c:v>
                </c:pt>
                <c:pt idx="182">
                  <c:v>8.3054037833456218E-2</c:v>
                </c:pt>
                <c:pt idx="183">
                  <c:v>3.4671933114999512E-3</c:v>
                </c:pt>
                <c:pt idx="184">
                  <c:v>0.13783440929086593</c:v>
                </c:pt>
                <c:pt idx="185">
                  <c:v>1.9628636257954187E-2</c:v>
                </c:pt>
                <c:pt idx="186">
                  <c:v>3.5449591221311406E-3</c:v>
                </c:pt>
                <c:pt idx="187">
                  <c:v>0.10679199916508073</c:v>
                </c:pt>
                <c:pt idx="188">
                  <c:v>3.5184066915997128E-3</c:v>
                </c:pt>
                <c:pt idx="189">
                  <c:v>1.9333191283299977E-2</c:v>
                </c:pt>
                <c:pt idx="190">
                  <c:v>3.2459750194086968E-3</c:v>
                </c:pt>
                <c:pt idx="191">
                  <c:v>2.0302771672884863E-2</c:v>
                </c:pt>
                <c:pt idx="192">
                  <c:v>8.0294934030641724E-2</c:v>
                </c:pt>
                <c:pt idx="193">
                  <c:v>3.3151242328827487E-3</c:v>
                </c:pt>
                <c:pt idx="194">
                  <c:v>1.9952231461719861E-2</c:v>
                </c:pt>
                <c:pt idx="195">
                  <c:v>3.7066907162028877E-3</c:v>
                </c:pt>
                <c:pt idx="196">
                  <c:v>9.6843932241986619E-2</c:v>
                </c:pt>
                <c:pt idx="197">
                  <c:v>3.4287202552091469E-3</c:v>
                </c:pt>
                <c:pt idx="198">
                  <c:v>2.0030264822132066E-2</c:v>
                </c:pt>
                <c:pt idx="199">
                  <c:v>3.824099588600948E-3</c:v>
                </c:pt>
                <c:pt idx="200">
                  <c:v>0.12125362928266262</c:v>
                </c:pt>
                <c:pt idx="201">
                  <c:v>1.7994429869431672E-2</c:v>
                </c:pt>
                <c:pt idx="202">
                  <c:v>3.5222927697237186E-3</c:v>
                </c:pt>
                <c:pt idx="203">
                  <c:v>3.9869911197538887E-3</c:v>
                </c:pt>
                <c:pt idx="204">
                  <c:v>0.10772840103996287</c:v>
                </c:pt>
                <c:pt idx="205">
                  <c:v>4.0141820702835921E-3</c:v>
                </c:pt>
                <c:pt idx="206">
                  <c:v>1.843536450556944E-2</c:v>
                </c:pt>
                <c:pt idx="207">
                  <c:v>3.34101912407945E-3</c:v>
                </c:pt>
                <c:pt idx="208">
                  <c:v>5.5264668411972716E-2</c:v>
                </c:pt>
                <c:pt idx="209">
                  <c:v>4.3710492464425679E-3</c:v>
                </c:pt>
                <c:pt idx="210">
                  <c:v>5.0193330634938698E-3</c:v>
                </c:pt>
                <c:pt idx="211">
                  <c:v>5.3773951646578874E-2</c:v>
                </c:pt>
                <c:pt idx="212">
                  <c:v>4.0507745654017845E-3</c:v>
                </c:pt>
                <c:pt idx="213">
                  <c:v>6.5381605782394714E-2</c:v>
                </c:pt>
                <c:pt idx="214">
                  <c:v>4.0699419303218218E-3</c:v>
                </c:pt>
                <c:pt idx="215">
                  <c:v>8.2627213523667115E-2</c:v>
                </c:pt>
                <c:pt idx="216">
                  <c:v>3.7239994712486048E-3</c:v>
                </c:pt>
                <c:pt idx="217">
                  <c:v>4.0460468984954763E-2</c:v>
                </c:pt>
                <c:pt idx="218">
                  <c:v>7.0075679803989575E-3</c:v>
                </c:pt>
                <c:pt idx="219">
                  <c:v>5.5720659372091405E-2</c:v>
                </c:pt>
                <c:pt idx="220">
                  <c:v>8.1108153556442453E-3</c:v>
                </c:pt>
                <c:pt idx="221">
                  <c:v>5.6599621927805904E-2</c:v>
                </c:pt>
                <c:pt idx="222">
                  <c:v>1.1036886709365847E-2</c:v>
                </c:pt>
                <c:pt idx="223">
                  <c:v>5.9241024870331012E-2</c:v>
                </c:pt>
                <c:pt idx="224">
                  <c:v>1.2104016774974486E-2</c:v>
                </c:pt>
                <c:pt idx="225">
                  <c:v>0.11503079922723147</c:v>
                </c:pt>
                <c:pt idx="226">
                  <c:v>8.7170156004108372E-3</c:v>
                </c:pt>
                <c:pt idx="227">
                  <c:v>2.1628389166363355E-2</c:v>
                </c:pt>
                <c:pt idx="228">
                  <c:v>0.12884462198220756</c:v>
                </c:pt>
                <c:pt idx="229">
                  <c:v>1.4195459821340194E-2</c:v>
                </c:pt>
                <c:pt idx="230">
                  <c:v>0.10986966809076036</c:v>
                </c:pt>
                <c:pt idx="231">
                  <c:v>1.9968890888123269E-2</c:v>
                </c:pt>
                <c:pt idx="232">
                  <c:v>0.10323249036338669</c:v>
                </c:pt>
                <c:pt idx="233">
                  <c:v>2.6106286458322824E-2</c:v>
                </c:pt>
                <c:pt idx="234">
                  <c:v>6.8612415015657055E-2</c:v>
                </c:pt>
                <c:pt idx="235">
                  <c:v>2.736781204802612E-2</c:v>
                </c:pt>
                <c:pt idx="236">
                  <c:v>0.13056209236921193</c:v>
                </c:pt>
                <c:pt idx="237">
                  <c:v>3.5573357560470316E-2</c:v>
                </c:pt>
                <c:pt idx="238">
                  <c:v>8.2913092312964995E-2</c:v>
                </c:pt>
                <c:pt idx="239">
                  <c:v>0.13132154132290666</c:v>
                </c:pt>
                <c:pt idx="240">
                  <c:v>3.6091365882878014E-2</c:v>
                </c:pt>
                <c:pt idx="241">
                  <c:v>0.10818819097314854</c:v>
                </c:pt>
                <c:pt idx="242">
                  <c:v>3.0836874185929633E-2</c:v>
                </c:pt>
                <c:pt idx="243">
                  <c:v>0.11597529497682055</c:v>
                </c:pt>
                <c:pt idx="244">
                  <c:v>9.8533519327238112E-2</c:v>
                </c:pt>
                <c:pt idx="245">
                  <c:v>7.7744329577832977E-2</c:v>
                </c:pt>
                <c:pt idx="246">
                  <c:v>4.3155697754337183E-2</c:v>
                </c:pt>
                <c:pt idx="247">
                  <c:v>5.8270901432772873E-2</c:v>
                </c:pt>
                <c:pt idx="248">
                  <c:v>4.1159188506645357E-2</c:v>
                </c:pt>
                <c:pt idx="249">
                  <c:v>5.0728300302688809E-2</c:v>
                </c:pt>
                <c:pt idx="250">
                  <c:v>0.11596063940823806</c:v>
                </c:pt>
                <c:pt idx="251">
                  <c:v>5.0431197142131685E-2</c:v>
                </c:pt>
                <c:pt idx="252">
                  <c:v>9.9658782207932506E-2</c:v>
                </c:pt>
                <c:pt idx="253">
                  <c:v>1.9305199733687058E-2</c:v>
                </c:pt>
                <c:pt idx="254">
                  <c:v>0.30651904447118034</c:v>
                </c:pt>
                <c:pt idx="255">
                  <c:v>0.10224071735772519</c:v>
                </c:pt>
                <c:pt idx="256">
                  <c:v>2.4056826467231035E-2</c:v>
                </c:pt>
                <c:pt idx="257">
                  <c:v>3.5143157605371352E-2</c:v>
                </c:pt>
                <c:pt idx="258">
                  <c:v>0.12873086065498673</c:v>
                </c:pt>
                <c:pt idx="259">
                  <c:v>7.28312772678157E-2</c:v>
                </c:pt>
                <c:pt idx="260">
                  <c:v>9.7873648127632204E-2</c:v>
                </c:pt>
                <c:pt idx="261">
                  <c:v>6.5747114938820739E-2</c:v>
                </c:pt>
                <c:pt idx="262">
                  <c:v>3.7235710743271956E-2</c:v>
                </c:pt>
                <c:pt idx="263">
                  <c:v>0.10113820345112531</c:v>
                </c:pt>
                <c:pt idx="264">
                  <c:v>0.127171122066878</c:v>
                </c:pt>
                <c:pt idx="265">
                  <c:v>5.6549132385482141E-2</c:v>
                </c:pt>
                <c:pt idx="266">
                  <c:v>0.21835655063192935</c:v>
                </c:pt>
                <c:pt idx="267">
                  <c:v>0.12240298619861881</c:v>
                </c:pt>
                <c:pt idx="268">
                  <c:v>8.4502426916878079E-2</c:v>
                </c:pt>
                <c:pt idx="269">
                  <c:v>5.6384645856931544E-2</c:v>
                </c:pt>
                <c:pt idx="270">
                  <c:v>0.12668340074741768</c:v>
                </c:pt>
                <c:pt idx="271">
                  <c:v>0.18748507417138921</c:v>
                </c:pt>
                <c:pt idx="272">
                  <c:v>0.28122639291915563</c:v>
                </c:pt>
                <c:pt idx="273">
                  <c:v>0.12695893972289357</c:v>
                </c:pt>
                <c:pt idx="274">
                  <c:v>0.18887486973743742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2-4A56-B0C9-A65B8BB1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3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32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numRef>
              <c:f>Лист1!$O$2:$O$276</c:f>
              <c:numCache>
                <c:formatCode>General</c:formatCode>
                <c:ptCount val="275"/>
                <c:pt idx="0">
                  <c:v>0.44898182711568424</c:v>
                </c:pt>
                <c:pt idx="1">
                  <c:v>0.87182697445347157</c:v>
                </c:pt>
                <c:pt idx="2">
                  <c:v>1.2841035270666419</c:v>
                </c:pt>
                <c:pt idx="3">
                  <c:v>1.6910409677065734</c:v>
                </c:pt>
                <c:pt idx="4">
                  <c:v>2.0961186368359699</c:v>
                </c:pt>
                <c:pt idx="5">
                  <c:v>2.4958316130284759</c:v>
                </c:pt>
                <c:pt idx="6">
                  <c:v>2.9111036836368243</c:v>
                </c:pt>
                <c:pt idx="7">
                  <c:v>3.3697977928594622</c:v>
                </c:pt>
                <c:pt idx="8">
                  <c:v>3.7777190782200614</c:v>
                </c:pt>
                <c:pt idx="9">
                  <c:v>4.2446633546673436</c:v>
                </c:pt>
                <c:pt idx="10">
                  <c:v>4.7095779264175013</c:v>
                </c:pt>
                <c:pt idx="11">
                  <c:v>5.1132958145514245</c:v>
                </c:pt>
                <c:pt idx="12">
                  <c:v>5.5793436891293107</c:v>
                </c:pt>
                <c:pt idx="13">
                  <c:v>5.9877066026200945</c:v>
                </c:pt>
                <c:pt idx="14">
                  <c:v>6.4530498165839765</c:v>
                </c:pt>
                <c:pt idx="15">
                  <c:v>6.793114955128754</c:v>
                </c:pt>
                <c:pt idx="16">
                  <c:v>7.2594572815489355</c:v>
                </c:pt>
                <c:pt idx="17">
                  <c:v>7.659552663203951</c:v>
                </c:pt>
                <c:pt idx="18">
                  <c:v>8.0713953677569368</c:v>
                </c:pt>
                <c:pt idx="19">
                  <c:v>8.5208478344191292</c:v>
                </c:pt>
                <c:pt idx="20">
                  <c:v>8.9231981791772519</c:v>
                </c:pt>
                <c:pt idx="21">
                  <c:v>9.3302966397891023</c:v>
                </c:pt>
                <c:pt idx="22">
                  <c:v>9.7317742896447257</c:v>
                </c:pt>
                <c:pt idx="23">
                  <c:v>10.131069855049462</c:v>
                </c:pt>
                <c:pt idx="24">
                  <c:v>10.538478324535504</c:v>
                </c:pt>
                <c:pt idx="25">
                  <c:v>10.989974097726728</c:v>
                </c:pt>
                <c:pt idx="26">
                  <c:v>11.389412921699025</c:v>
                </c:pt>
                <c:pt idx="27">
                  <c:v>11.790020017683171</c:v>
                </c:pt>
                <c:pt idx="28">
                  <c:v>12.260092159679205</c:v>
                </c:pt>
                <c:pt idx="29">
                  <c:v>12.589511466547124</c:v>
                </c:pt>
                <c:pt idx="30">
                  <c:v>13.046254387390384</c:v>
                </c:pt>
                <c:pt idx="31">
                  <c:v>13.439274892740537</c:v>
                </c:pt>
                <c:pt idx="32">
                  <c:v>13.894447383013107</c:v>
                </c:pt>
                <c:pt idx="33">
                  <c:v>14.235244872970735</c:v>
                </c:pt>
                <c:pt idx="34">
                  <c:v>14.741247106037495</c:v>
                </c:pt>
                <c:pt idx="35">
                  <c:v>15.198843435981347</c:v>
                </c:pt>
                <c:pt idx="36">
                  <c:v>15.52580533293548</c:v>
                </c:pt>
                <c:pt idx="37">
                  <c:v>15.979972460970178</c:v>
                </c:pt>
                <c:pt idx="38">
                  <c:v>16.374404989789262</c:v>
                </c:pt>
                <c:pt idx="39">
                  <c:v>16.761318831157798</c:v>
                </c:pt>
                <c:pt idx="40">
                  <c:v>17.207506866799669</c:v>
                </c:pt>
                <c:pt idx="41">
                  <c:v>17.590957436659231</c:v>
                </c:pt>
                <c:pt idx="42">
                  <c:v>18.033348846939958</c:v>
                </c:pt>
                <c:pt idx="43">
                  <c:v>18.479519199502015</c:v>
                </c:pt>
                <c:pt idx="44">
                  <c:v>18.810433155697499</c:v>
                </c:pt>
                <c:pt idx="45">
                  <c:v>19.249446828703302</c:v>
                </c:pt>
                <c:pt idx="46">
                  <c:v>19.687168080783465</c:v>
                </c:pt>
                <c:pt idx="47">
                  <c:v>20.0694936829874</c:v>
                </c:pt>
                <c:pt idx="48">
                  <c:v>20.455674602921057</c:v>
                </c:pt>
                <c:pt idx="49">
                  <c:v>20.886367059720133</c:v>
                </c:pt>
                <c:pt idx="50">
                  <c:v>21.213332399382807</c:v>
                </c:pt>
                <c:pt idx="51">
                  <c:v>21.699774326413106</c:v>
                </c:pt>
                <c:pt idx="52">
                  <c:v>22.031071054543172</c:v>
                </c:pt>
                <c:pt idx="53">
                  <c:v>22.517447370331372</c:v>
                </c:pt>
                <c:pt idx="54">
                  <c:v>22.832011881625295</c:v>
                </c:pt>
                <c:pt idx="55">
                  <c:v>23.362820128103145</c:v>
                </c:pt>
                <c:pt idx="56">
                  <c:v>23.72901714144901</c:v>
                </c:pt>
                <c:pt idx="57">
                  <c:v>24.15883940487068</c:v>
                </c:pt>
                <c:pt idx="58">
                  <c:v>24.52377308908671</c:v>
                </c:pt>
                <c:pt idx="59">
                  <c:v>24.94387962390989</c:v>
                </c:pt>
                <c:pt idx="60">
                  <c:v>25.310528513644105</c:v>
                </c:pt>
                <c:pt idx="61">
                  <c:v>25.723977179581244</c:v>
                </c:pt>
                <c:pt idx="62">
                  <c:v>26.089007646962923</c:v>
                </c:pt>
                <c:pt idx="63">
                  <c:v>26.504944870620726</c:v>
                </c:pt>
                <c:pt idx="64">
                  <c:v>26.972488868616804</c:v>
                </c:pt>
                <c:pt idx="65">
                  <c:v>27.319827565303196</c:v>
                </c:pt>
                <c:pt idx="66">
                  <c:v>27.726373816947664</c:v>
                </c:pt>
                <c:pt idx="67">
                  <c:v>28.179019098811217</c:v>
                </c:pt>
                <c:pt idx="68">
                  <c:v>28.526775819848712</c:v>
                </c:pt>
                <c:pt idx="69">
                  <c:v>28.926563879762231</c:v>
                </c:pt>
                <c:pt idx="70">
                  <c:v>29.332880193277266</c:v>
                </c:pt>
                <c:pt idx="71">
                  <c:v>29.727806447304168</c:v>
                </c:pt>
                <c:pt idx="72">
                  <c:v>30.112915648969604</c:v>
                </c:pt>
                <c:pt idx="73">
                  <c:v>30.502848312710476</c:v>
                </c:pt>
                <c:pt idx="74">
                  <c:v>30.888725555818084</c:v>
                </c:pt>
                <c:pt idx="75">
                  <c:v>31.280565111509638</c:v>
                </c:pt>
                <c:pt idx="76">
                  <c:v>31.655316392067228</c:v>
                </c:pt>
                <c:pt idx="77">
                  <c:v>32.042935713959494</c:v>
                </c:pt>
                <c:pt idx="78">
                  <c:v>32.36296598445464</c:v>
                </c:pt>
                <c:pt idx="79">
                  <c:v>32.745050464637728</c:v>
                </c:pt>
                <c:pt idx="80">
                  <c:v>33.151650573674196</c:v>
                </c:pt>
                <c:pt idx="81">
                  <c:v>33.516222379211356</c:v>
                </c:pt>
                <c:pt idx="82">
                  <c:v>33.842382688029872</c:v>
                </c:pt>
                <c:pt idx="83">
                  <c:v>34.19968478825448</c:v>
                </c:pt>
                <c:pt idx="84">
                  <c:v>34.563142219776552</c:v>
                </c:pt>
                <c:pt idx="85">
                  <c:v>34.921840572157677</c:v>
                </c:pt>
                <c:pt idx="86">
                  <c:v>35.262648824006021</c:v>
                </c:pt>
                <c:pt idx="87">
                  <c:v>35.607959527739574</c:v>
                </c:pt>
                <c:pt idx="88">
                  <c:v>35.956180148084727</c:v>
                </c:pt>
                <c:pt idx="89">
                  <c:v>36.289260017605201</c:v>
                </c:pt>
                <c:pt idx="90">
                  <c:v>36.627581210759921</c:v>
                </c:pt>
                <c:pt idx="91">
                  <c:v>36.918617266939272</c:v>
                </c:pt>
                <c:pt idx="92">
                  <c:v>37.258327103999726</c:v>
                </c:pt>
                <c:pt idx="93">
                  <c:v>37.574446747204497</c:v>
                </c:pt>
                <c:pt idx="94">
                  <c:v>37.895167317114961</c:v>
                </c:pt>
                <c:pt idx="95">
                  <c:v>38.207079925719334</c:v>
                </c:pt>
                <c:pt idx="96">
                  <c:v>38.498609514375723</c:v>
                </c:pt>
                <c:pt idx="97">
                  <c:v>38.804898248585168</c:v>
                </c:pt>
                <c:pt idx="98">
                  <c:v>39.10465777736654</c:v>
                </c:pt>
                <c:pt idx="99">
                  <c:v>39.401261577818694</c:v>
                </c:pt>
                <c:pt idx="100">
                  <c:v>39.721018626466325</c:v>
                </c:pt>
                <c:pt idx="101">
                  <c:v>40.027821279474864</c:v>
                </c:pt>
                <c:pt idx="102">
                  <c:v>40.174439867957652</c:v>
                </c:pt>
                <c:pt idx="103">
                  <c:v>40.207687793264157</c:v>
                </c:pt>
                <c:pt idx="104">
                  <c:v>40.45657026894353</c:v>
                </c:pt>
                <c:pt idx="105">
                  <c:v>40.722504424806417</c:v>
                </c:pt>
                <c:pt idx="106">
                  <c:v>41.010477564787699</c:v>
                </c:pt>
                <c:pt idx="107">
                  <c:v>41.280923771178813</c:v>
                </c:pt>
                <c:pt idx="108">
                  <c:v>41.544243240168086</c:v>
                </c:pt>
                <c:pt idx="109">
                  <c:v>41.769678360670675</c:v>
                </c:pt>
                <c:pt idx="110">
                  <c:v>42.026051678001387</c:v>
                </c:pt>
                <c:pt idx="111">
                  <c:v>42.240916478833093</c:v>
                </c:pt>
                <c:pt idx="112">
                  <c:v>42.456255256190261</c:v>
                </c:pt>
                <c:pt idx="113">
                  <c:v>42.693029471669021</c:v>
                </c:pt>
                <c:pt idx="114">
                  <c:v>42.92601032241064</c:v>
                </c:pt>
                <c:pt idx="115">
                  <c:v>43.15582135486089</c:v>
                </c:pt>
                <c:pt idx="116">
                  <c:v>43.375600720731278</c:v>
                </c:pt>
                <c:pt idx="117">
                  <c:v>43.594378934942092</c:v>
                </c:pt>
                <c:pt idx="118">
                  <c:v>43.830239023967856</c:v>
                </c:pt>
                <c:pt idx="119">
                  <c:v>44.00583499023854</c:v>
                </c:pt>
                <c:pt idx="120">
                  <c:v>44.181226041470232</c:v>
                </c:pt>
                <c:pt idx="121">
                  <c:v>44.350996033520374</c:v>
                </c:pt>
                <c:pt idx="122">
                  <c:v>44.539275116275498</c:v>
                </c:pt>
                <c:pt idx="123">
                  <c:v>44.721005875686984</c:v>
                </c:pt>
                <c:pt idx="124">
                  <c:v>44.874337883440894</c:v>
                </c:pt>
                <c:pt idx="125">
                  <c:v>45.041406990111177</c:v>
                </c:pt>
                <c:pt idx="126">
                  <c:v>45.214855324738458</c:v>
                </c:pt>
                <c:pt idx="127">
                  <c:v>45.383547813927855</c:v>
                </c:pt>
                <c:pt idx="128">
                  <c:v>45.554405813311085</c:v>
                </c:pt>
                <c:pt idx="129">
                  <c:v>45.721079006284732</c:v>
                </c:pt>
                <c:pt idx="130">
                  <c:v>45.869692146014415</c:v>
                </c:pt>
                <c:pt idx="131">
                  <c:v>46.018004934115986</c:v>
                </c:pt>
                <c:pt idx="132">
                  <c:v>46.164126930610358</c:v>
                </c:pt>
                <c:pt idx="133">
                  <c:v>46.280432809032767</c:v>
                </c:pt>
                <c:pt idx="134">
                  <c:v>46.456098461609194</c:v>
                </c:pt>
                <c:pt idx="135">
                  <c:v>46.601938420052363</c:v>
                </c:pt>
                <c:pt idx="136">
                  <c:v>46.748090176616152</c:v>
                </c:pt>
                <c:pt idx="137">
                  <c:v>46.895167870830832</c:v>
                </c:pt>
                <c:pt idx="138">
                  <c:v>47.039431730356384</c:v>
                </c:pt>
                <c:pt idx="139">
                  <c:v>47.187090730180159</c:v>
                </c:pt>
                <c:pt idx="140">
                  <c:v>47.330076308911671</c:v>
                </c:pt>
                <c:pt idx="141">
                  <c:v>47.472730801763333</c:v>
                </c:pt>
                <c:pt idx="142">
                  <c:v>47.640272577529167</c:v>
                </c:pt>
                <c:pt idx="143">
                  <c:v>47.782185592642492</c:v>
                </c:pt>
                <c:pt idx="144">
                  <c:v>47.947612909728868</c:v>
                </c:pt>
                <c:pt idx="145">
                  <c:v>48.086315491360487</c:v>
                </c:pt>
                <c:pt idx="146">
                  <c:v>48.232576778834314</c:v>
                </c:pt>
                <c:pt idx="147">
                  <c:v>48.272728210957219</c:v>
                </c:pt>
                <c:pt idx="148">
                  <c:v>48.291576623189727</c:v>
                </c:pt>
                <c:pt idx="149">
                  <c:v>48.434237238444354</c:v>
                </c:pt>
                <c:pt idx="150">
                  <c:v>48.572871269871314</c:v>
                </c:pt>
                <c:pt idx="151">
                  <c:v>48.714734431393481</c:v>
                </c:pt>
                <c:pt idx="152">
                  <c:v>48.852573604105515</c:v>
                </c:pt>
                <c:pt idx="153">
                  <c:v>48.993002828042968</c:v>
                </c:pt>
                <c:pt idx="154">
                  <c:v>49.031934324902203</c:v>
                </c:pt>
                <c:pt idx="155">
                  <c:v>49.058268821808952</c:v>
                </c:pt>
                <c:pt idx="156">
                  <c:v>49.092360867912426</c:v>
                </c:pt>
                <c:pt idx="157">
                  <c:v>49.112684002597327</c:v>
                </c:pt>
                <c:pt idx="158">
                  <c:v>49.254086320435135</c:v>
                </c:pt>
                <c:pt idx="159">
                  <c:v>49.391460137056782</c:v>
                </c:pt>
                <c:pt idx="160">
                  <c:v>49.530746677065942</c:v>
                </c:pt>
                <c:pt idx="161">
                  <c:v>49.667192607410449</c:v>
                </c:pt>
                <c:pt idx="162">
                  <c:v>49.783766491511045</c:v>
                </c:pt>
                <c:pt idx="163">
                  <c:v>49.944492530925629</c:v>
                </c:pt>
                <c:pt idx="164">
                  <c:v>50.077696405486144</c:v>
                </c:pt>
                <c:pt idx="165">
                  <c:v>50.194709297702566</c:v>
                </c:pt>
                <c:pt idx="166">
                  <c:v>50.216786459797923</c:v>
                </c:pt>
                <c:pt idx="167">
                  <c:v>50.351259671452432</c:v>
                </c:pt>
                <c:pt idx="168">
                  <c:v>50.405588929548905</c:v>
                </c:pt>
                <c:pt idx="169">
                  <c:v>50.579514326337112</c:v>
                </c:pt>
                <c:pt idx="170">
                  <c:v>50.701655212236851</c:v>
                </c:pt>
                <c:pt idx="171">
                  <c:v>50.807828067323634</c:v>
                </c:pt>
                <c:pt idx="172">
                  <c:v>50.949315452232703</c:v>
                </c:pt>
                <c:pt idx="173">
                  <c:v>51.1306780995737</c:v>
                </c:pt>
                <c:pt idx="174">
                  <c:v>51.206681018278886</c:v>
                </c:pt>
                <c:pt idx="175">
                  <c:v>51.371960658852068</c:v>
                </c:pt>
                <c:pt idx="176">
                  <c:v>51.559197916895386</c:v>
                </c:pt>
                <c:pt idx="177">
                  <c:v>51.684103155673924</c:v>
                </c:pt>
                <c:pt idx="178">
                  <c:v>51.738901507287657</c:v>
                </c:pt>
                <c:pt idx="179">
                  <c:v>51.758034155133032</c:v>
                </c:pt>
                <c:pt idx="180">
                  <c:v>51.86352467680512</c:v>
                </c:pt>
                <c:pt idx="181">
                  <c:v>51.948750416044767</c:v>
                </c:pt>
                <c:pt idx="182">
                  <c:v>51.966288878003972</c:v>
                </c:pt>
                <c:pt idx="183">
                  <c:v>51.984665899578061</c:v>
                </c:pt>
                <c:pt idx="184">
                  <c:v>52.016541905565013</c:v>
                </c:pt>
                <c:pt idx="185">
                  <c:v>52.047896898442751</c:v>
                </c:pt>
                <c:pt idx="186">
                  <c:v>52.065529137318379</c:v>
                </c:pt>
                <c:pt idx="187">
                  <c:v>52.079232518231009</c:v>
                </c:pt>
                <c:pt idx="188">
                  <c:v>52.096100587303269</c:v>
                </c:pt>
                <c:pt idx="189">
                  <c:v>52.125237966160938</c:v>
                </c:pt>
                <c:pt idx="190">
                  <c:v>52.141669447756179</c:v>
                </c:pt>
                <c:pt idx="191">
                  <c:v>52.171380493359472</c:v>
                </c:pt>
                <c:pt idx="192">
                  <c:v>52.18647713642271</c:v>
                </c:pt>
                <c:pt idx="193">
                  <c:v>52.200117667525959</c:v>
                </c:pt>
                <c:pt idx="194">
                  <c:v>52.258137546970651</c:v>
                </c:pt>
                <c:pt idx="195">
                  <c:v>52.27281197403456</c:v>
                </c:pt>
                <c:pt idx="196">
                  <c:v>52.300888398172823</c:v>
                </c:pt>
                <c:pt idx="197">
                  <c:v>52.312687692532734</c:v>
                </c:pt>
                <c:pt idx="198">
                  <c:v>52.326789110734758</c:v>
                </c:pt>
                <c:pt idx="199">
                  <c:v>52.353750682946085</c:v>
                </c:pt>
                <c:pt idx="200">
                  <c:v>52.367015584968328</c:v>
                </c:pt>
                <c:pt idx="201">
                  <c:v>52.380136393951851</c:v>
                </c:pt>
                <c:pt idx="202">
                  <c:v>52.391213710213769</c:v>
                </c:pt>
                <c:pt idx="203">
                  <c:v>52.476396969443378</c:v>
                </c:pt>
                <c:pt idx="204">
                  <c:v>52.489990172169449</c:v>
                </c:pt>
                <c:pt idx="205">
                  <c:v>52.499288889416192</c:v>
                </c:pt>
                <c:pt idx="206">
                  <c:v>52.544731980662007</c:v>
                </c:pt>
                <c:pt idx="207">
                  <c:v>52.586916641077657</c:v>
                </c:pt>
                <c:pt idx="208">
                  <c:v>52.597341899850719</c:v>
                </c:pt>
                <c:pt idx="209">
                  <c:v>52.610317273570011</c:v>
                </c:pt>
                <c:pt idx="210">
                  <c:v>52.683777601821596</c:v>
                </c:pt>
                <c:pt idx="211">
                  <c:v>52.708729255284148</c:v>
                </c:pt>
                <c:pt idx="212">
                  <c:v>52.717035241433969</c:v>
                </c:pt>
                <c:pt idx="213">
                  <c:v>52.756481227414717</c:v>
                </c:pt>
                <c:pt idx="214">
                  <c:v>52.764849410842608</c:v>
                </c:pt>
                <c:pt idx="215">
                  <c:v>52.806852364997219</c:v>
                </c:pt>
                <c:pt idx="216">
                  <c:v>52.81352143023225</c:v>
                </c:pt>
                <c:pt idx="217">
                  <c:v>52.849244057999286</c:v>
                </c:pt>
                <c:pt idx="218">
                  <c:v>52.86105663872749</c:v>
                </c:pt>
                <c:pt idx="219">
                  <c:v>52.894326040758266</c:v>
                </c:pt>
                <c:pt idx="220">
                  <c:v>52.898792089274352</c:v>
                </c:pt>
                <c:pt idx="221">
                  <c:v>52.911243903696985</c:v>
                </c:pt>
                <c:pt idx="222">
                  <c:v>52.917929657000087</c:v>
                </c:pt>
                <c:pt idx="223">
                  <c:v>52.933638866780001</c:v>
                </c:pt>
                <c:pt idx="224">
                  <c:v>52.935964558386111</c:v>
                </c:pt>
                <c:pt idx="225">
                  <c:v>52.945546506699607</c:v>
                </c:pt>
                <c:pt idx="226">
                  <c:v>52.947304743289301</c:v>
                </c:pt>
                <c:pt idx="227">
                  <c:v>52.953623262942585</c:v>
                </c:pt>
                <c:pt idx="228">
                  <c:v>52.954972270775755</c:v>
                </c:pt>
                <c:pt idx="229">
                  <c:v>52.956245250730426</c:v>
                </c:pt>
                <c:pt idx="230">
                  <c:v>52.956931219695797</c:v>
                </c:pt>
                <c:pt idx="231">
                  <c:v>52.957798577828498</c:v>
                </c:pt>
                <c:pt idx="232">
                  <c:v>52.959725175257645</c:v>
                </c:pt>
                <c:pt idx="233">
                  <c:v>52.959566668494261</c:v>
                </c:pt>
                <c:pt idx="234">
                  <c:v>52.95919965064455</c:v>
                </c:pt>
                <c:pt idx="235">
                  <c:v>52.958663799484697</c:v>
                </c:pt>
                <c:pt idx="236">
                  <c:v>52.955452203432756</c:v>
                </c:pt>
                <c:pt idx="237">
                  <c:v>52.952931651644079</c:v>
                </c:pt>
                <c:pt idx="238">
                  <c:v>52.942115269045289</c:v>
                </c:pt>
                <c:pt idx="239">
                  <c:v>52.939680397615028</c:v>
                </c:pt>
                <c:pt idx="240">
                  <c:v>52.937164815817148</c:v>
                </c:pt>
                <c:pt idx="241">
                  <c:v>52.931943620205324</c:v>
                </c:pt>
                <c:pt idx="242">
                  <c:v>52.925995924125367</c:v>
                </c:pt>
                <c:pt idx="243">
                  <c:v>52.916157108226258</c:v>
                </c:pt>
                <c:pt idx="244">
                  <c:v>52.908674050968301</c:v>
                </c:pt>
                <c:pt idx="245">
                  <c:v>52.9039966931295</c:v>
                </c:pt>
                <c:pt idx="246">
                  <c:v>52.900969758986491</c:v>
                </c:pt>
                <c:pt idx="247">
                  <c:v>52.89167540765272</c:v>
                </c:pt>
                <c:pt idx="248">
                  <c:v>52.887659114076058</c:v>
                </c:pt>
                <c:pt idx="249">
                  <c:v>52.878420317875921</c:v>
                </c:pt>
                <c:pt idx="250">
                  <c:v>52.858121735373011</c:v>
                </c:pt>
                <c:pt idx="251">
                  <c:v>52.84704641478141</c:v>
                </c:pt>
                <c:pt idx="252">
                  <c:v>52.833974501855415</c:v>
                </c:pt>
                <c:pt idx="253">
                  <c:v>52.817159150957693</c:v>
                </c:pt>
                <c:pt idx="254">
                  <c:v>52.810608242016066</c:v>
                </c:pt>
                <c:pt idx="255">
                  <c:v>52.797272562927311</c:v>
                </c:pt>
                <c:pt idx="256">
                  <c:v>52.790911016898363</c:v>
                </c:pt>
                <c:pt idx="257">
                  <c:v>52.730882479008933</c:v>
                </c:pt>
                <c:pt idx="258">
                  <c:v>52.714220813997343</c:v>
                </c:pt>
                <c:pt idx="259">
                  <c:v>52.704404400864178</c:v>
                </c:pt>
                <c:pt idx="260">
                  <c:v>52.687622415772012</c:v>
                </c:pt>
                <c:pt idx="261">
                  <c:v>52.679965380921509</c:v>
                </c:pt>
                <c:pt idx="262">
                  <c:v>52.652481908739453</c:v>
                </c:pt>
                <c:pt idx="263">
                  <c:v>52.634125278059194</c:v>
                </c:pt>
                <c:pt idx="264">
                  <c:v>52.624024266517758</c:v>
                </c:pt>
                <c:pt idx="265">
                  <c:v>52.573433717108401</c:v>
                </c:pt>
                <c:pt idx="266">
                  <c:v>52.540050270167313</c:v>
                </c:pt>
                <c:pt idx="267">
                  <c:v>52.52069845005115</c:v>
                </c:pt>
                <c:pt idx="268">
                  <c:v>52.510359771367469</c:v>
                </c:pt>
                <c:pt idx="269">
                  <c:v>52.497186182021757</c:v>
                </c:pt>
                <c:pt idx="270">
                  <c:v>52.475861363799758</c:v>
                </c:pt>
                <c:pt idx="271">
                  <c:v>52.439399779849452</c:v>
                </c:pt>
                <c:pt idx="272">
                  <c:v>52.390789906563661</c:v>
                </c:pt>
                <c:pt idx="273">
                  <c:v>52.364156979007561</c:v>
                </c:pt>
                <c:pt idx="274">
                  <c:v>52.202847547659729</c:v>
                </c:pt>
              </c:numCache>
            </c:numRef>
          </c:xVal>
          <c:yVal>
            <c:numRef>
              <c:f>Лист1!$P$2:$P$276</c:f>
              <c:numCache>
                <c:formatCode>0.00%</c:formatCode>
                <c:ptCount val="275"/>
                <c:pt idx="0">
                  <c:v>4.3908131929799882E-3</c:v>
                </c:pt>
                <c:pt idx="1">
                  <c:v>4.5363566248466866E-3</c:v>
                </c:pt>
                <c:pt idx="2">
                  <c:v>4.4515909938413461E-3</c:v>
                </c:pt>
                <c:pt idx="3">
                  <c:v>4.5999173183720087E-3</c:v>
                </c:pt>
                <c:pt idx="4">
                  <c:v>4.6918925260193128E-3</c:v>
                </c:pt>
                <c:pt idx="5">
                  <c:v>4.4294081671008454E-3</c:v>
                </c:pt>
                <c:pt idx="6">
                  <c:v>4.4639939275545023E-3</c:v>
                </c:pt>
                <c:pt idx="7">
                  <c:v>4.6903070848894864E-3</c:v>
                </c:pt>
                <c:pt idx="8">
                  <c:v>4.3343419979366381E-3</c:v>
                </c:pt>
                <c:pt idx="9">
                  <c:v>4.2767994243376071E-3</c:v>
                </c:pt>
                <c:pt idx="10">
                  <c:v>4.5312768148904128E-3</c:v>
                </c:pt>
                <c:pt idx="11">
                  <c:v>4.0356299188435939E-3</c:v>
                </c:pt>
                <c:pt idx="12">
                  <c:v>4.5033200326770649E-3</c:v>
                </c:pt>
                <c:pt idx="13">
                  <c:v>4.3281156377768014E-3</c:v>
                </c:pt>
                <c:pt idx="14">
                  <c:v>4.6938668943841758E-3</c:v>
                </c:pt>
                <c:pt idx="15">
                  <c:v>3.5734957105640012E-3</c:v>
                </c:pt>
                <c:pt idx="16">
                  <c:v>4.4183897228557024E-3</c:v>
                </c:pt>
                <c:pt idx="17">
                  <c:v>4.511359891046304E-3</c:v>
                </c:pt>
                <c:pt idx="18">
                  <c:v>4.3106858207831904E-3</c:v>
                </c:pt>
                <c:pt idx="19">
                  <c:v>4.4244305159514647E-3</c:v>
                </c:pt>
                <c:pt idx="20">
                  <c:v>4.321204121635976E-3</c:v>
                </c:pt>
                <c:pt idx="21">
                  <c:v>4.3440112413929066E-3</c:v>
                </c:pt>
                <c:pt idx="22">
                  <c:v>4.3384573975521548E-3</c:v>
                </c:pt>
                <c:pt idx="23">
                  <c:v>4.2455011553203187E-3</c:v>
                </c:pt>
                <c:pt idx="24">
                  <c:v>4.172175777961082E-3</c:v>
                </c:pt>
                <c:pt idx="25">
                  <c:v>4.333263433199154E-3</c:v>
                </c:pt>
                <c:pt idx="26">
                  <c:v>4.1860468737750798E-3</c:v>
                </c:pt>
                <c:pt idx="27">
                  <c:v>4.2082154963095156E-3</c:v>
                </c:pt>
                <c:pt idx="28">
                  <c:v>4.6524707505353818E-3</c:v>
                </c:pt>
                <c:pt idx="29">
                  <c:v>3.9230253565328051E-3</c:v>
                </c:pt>
                <c:pt idx="30">
                  <c:v>4.4202411227024299E-3</c:v>
                </c:pt>
                <c:pt idx="31">
                  <c:v>3.9870898449005923E-3</c:v>
                </c:pt>
                <c:pt idx="32">
                  <c:v>4.493370239731816E-3</c:v>
                </c:pt>
                <c:pt idx="33">
                  <c:v>3.8100081151145621E-3</c:v>
                </c:pt>
                <c:pt idx="34">
                  <c:v>3.989001857335992E-3</c:v>
                </c:pt>
                <c:pt idx="35">
                  <c:v>4.5736328702896782E-3</c:v>
                </c:pt>
                <c:pt idx="36">
                  <c:v>3.828966805841238E-3</c:v>
                </c:pt>
                <c:pt idx="37">
                  <c:v>4.2947933272800484E-3</c:v>
                </c:pt>
                <c:pt idx="38">
                  <c:v>4.0972984467173637E-3</c:v>
                </c:pt>
                <c:pt idx="39">
                  <c:v>4.0421515567274618E-3</c:v>
                </c:pt>
                <c:pt idx="40">
                  <c:v>4.1996982040722218E-3</c:v>
                </c:pt>
                <c:pt idx="41">
                  <c:v>4.0309170974985441E-3</c:v>
                </c:pt>
                <c:pt idx="42">
                  <c:v>4.1040226414914508E-3</c:v>
                </c:pt>
                <c:pt idx="43">
                  <c:v>4.1470526534685146E-3</c:v>
                </c:pt>
                <c:pt idx="44">
                  <c:v>3.5120357980016692E-3</c:v>
                </c:pt>
                <c:pt idx="45">
                  <c:v>3.9193410025100675E-3</c:v>
                </c:pt>
                <c:pt idx="46">
                  <c:v>4.0112979690436999E-3</c:v>
                </c:pt>
                <c:pt idx="47">
                  <c:v>3.8952428625734473E-3</c:v>
                </c:pt>
                <c:pt idx="48">
                  <c:v>3.7077066045325762E-3</c:v>
                </c:pt>
                <c:pt idx="49">
                  <c:v>4.1714235921065778E-3</c:v>
                </c:pt>
                <c:pt idx="50">
                  <c:v>3.4750310892700739E-3</c:v>
                </c:pt>
                <c:pt idx="51">
                  <c:v>4.377986196114199E-3</c:v>
                </c:pt>
                <c:pt idx="52">
                  <c:v>3.5282182135678718E-3</c:v>
                </c:pt>
                <c:pt idx="53">
                  <c:v>4.3652480915785524E-3</c:v>
                </c:pt>
                <c:pt idx="54">
                  <c:v>3.0672769205112665E-3</c:v>
                </c:pt>
                <c:pt idx="55">
                  <c:v>4.1456931542627837E-3</c:v>
                </c:pt>
                <c:pt idx="56">
                  <c:v>3.7051120665831916E-3</c:v>
                </c:pt>
                <c:pt idx="57">
                  <c:v>3.8367279697571763E-3</c:v>
                </c:pt>
                <c:pt idx="58">
                  <c:v>3.5741171894409607E-3</c:v>
                </c:pt>
                <c:pt idx="59">
                  <c:v>3.9210351671128581E-3</c:v>
                </c:pt>
                <c:pt idx="60">
                  <c:v>3.633619076606896E-3</c:v>
                </c:pt>
                <c:pt idx="61">
                  <c:v>3.6862275680592427E-3</c:v>
                </c:pt>
                <c:pt idx="62">
                  <c:v>3.4957439755662414E-3</c:v>
                </c:pt>
                <c:pt idx="63">
                  <c:v>3.3898761411549861E-3</c:v>
                </c:pt>
                <c:pt idx="64">
                  <c:v>4.1616010345118856E-3</c:v>
                </c:pt>
                <c:pt idx="65">
                  <c:v>3.4988992758226683E-3</c:v>
                </c:pt>
                <c:pt idx="66">
                  <c:v>3.5023794086728225E-3</c:v>
                </c:pt>
                <c:pt idx="67">
                  <c:v>3.8261708263886691E-3</c:v>
                </c:pt>
                <c:pt idx="68">
                  <c:v>3.19970976067082E-3</c:v>
                </c:pt>
                <c:pt idx="69">
                  <c:v>3.4014096259905426E-3</c:v>
                </c:pt>
                <c:pt idx="70">
                  <c:v>3.3910979006470886E-3</c:v>
                </c:pt>
                <c:pt idx="71">
                  <c:v>3.7404095813793176E-3</c:v>
                </c:pt>
                <c:pt idx="72">
                  <c:v>3.4510733090441178E-3</c:v>
                </c:pt>
                <c:pt idx="73">
                  <c:v>3.4717912708609995E-3</c:v>
                </c:pt>
                <c:pt idx="74">
                  <c:v>3.1967993716020921E-3</c:v>
                </c:pt>
                <c:pt idx="75">
                  <c:v>3.1676156230802098E-3</c:v>
                </c:pt>
                <c:pt idx="76">
                  <c:v>3.4452619395990034E-3</c:v>
                </c:pt>
                <c:pt idx="77">
                  <c:v>3.8027615362516954E-3</c:v>
                </c:pt>
                <c:pt idx="78">
                  <c:v>3.3365529214813791E-3</c:v>
                </c:pt>
                <c:pt idx="79">
                  <c:v>3.2150803381580709E-3</c:v>
                </c:pt>
                <c:pt idx="80">
                  <c:v>3.6862278465677996E-3</c:v>
                </c:pt>
                <c:pt idx="81">
                  <c:v>3.2013049236034887E-3</c:v>
                </c:pt>
                <c:pt idx="82">
                  <c:v>3.0279172412643234E-3</c:v>
                </c:pt>
                <c:pt idx="83">
                  <c:v>3.4243964552614207E-3</c:v>
                </c:pt>
                <c:pt idx="84">
                  <c:v>3.3854678191255834E-3</c:v>
                </c:pt>
                <c:pt idx="85">
                  <c:v>3.2069192531081008E-3</c:v>
                </c:pt>
                <c:pt idx="86">
                  <c:v>3.2716211349151057E-3</c:v>
                </c:pt>
                <c:pt idx="87">
                  <c:v>3.1108908647590593E-3</c:v>
                </c:pt>
                <c:pt idx="88">
                  <c:v>3.1386995935188777E-3</c:v>
                </c:pt>
                <c:pt idx="89">
                  <c:v>3.4359036098829628E-3</c:v>
                </c:pt>
                <c:pt idx="90">
                  <c:v>3.2046594605890689E-3</c:v>
                </c:pt>
                <c:pt idx="91">
                  <c:v>2.8993400122008031E-3</c:v>
                </c:pt>
                <c:pt idx="92">
                  <c:v>3.1392738485473545E-3</c:v>
                </c:pt>
                <c:pt idx="93">
                  <c:v>3.1239197824465752E-3</c:v>
                </c:pt>
                <c:pt idx="94">
                  <c:v>3.1105178731389285E-3</c:v>
                </c:pt>
                <c:pt idx="95">
                  <c:v>3.0733652667464433E-3</c:v>
                </c:pt>
                <c:pt idx="96">
                  <c:v>3.1172090574223222E-3</c:v>
                </c:pt>
                <c:pt idx="97">
                  <c:v>3.0353896526494439E-3</c:v>
                </c:pt>
                <c:pt idx="98">
                  <c:v>2.842026492727032E-3</c:v>
                </c:pt>
                <c:pt idx="99">
                  <c:v>2.8717970607787537E-3</c:v>
                </c:pt>
                <c:pt idx="100">
                  <c:v>2.8914537872607804E-3</c:v>
                </c:pt>
                <c:pt idx="101">
                  <c:v>3.2213841637894979E-3</c:v>
                </c:pt>
                <c:pt idx="102">
                  <c:v>1.0155667087349825E-2</c:v>
                </c:pt>
                <c:pt idx="103">
                  <c:v>2.8532937634760131E-3</c:v>
                </c:pt>
                <c:pt idx="104">
                  <c:v>2.5758567683300867E-3</c:v>
                </c:pt>
                <c:pt idx="105">
                  <c:v>2.5626219760534171E-3</c:v>
                </c:pt>
                <c:pt idx="106">
                  <c:v>2.8747683707220613E-3</c:v>
                </c:pt>
                <c:pt idx="107">
                  <c:v>2.9114961233636591E-3</c:v>
                </c:pt>
                <c:pt idx="108">
                  <c:v>2.954551369004067E-3</c:v>
                </c:pt>
                <c:pt idx="109">
                  <c:v>2.7584301096899104E-3</c:v>
                </c:pt>
                <c:pt idx="110">
                  <c:v>2.9134411043821497E-3</c:v>
                </c:pt>
                <c:pt idx="111">
                  <c:v>2.7067604975959227E-3</c:v>
                </c:pt>
                <c:pt idx="112">
                  <c:v>2.5783514284361906E-3</c:v>
                </c:pt>
                <c:pt idx="113">
                  <c:v>2.6789413166125749E-3</c:v>
                </c:pt>
                <c:pt idx="114">
                  <c:v>2.477552865107399E-3</c:v>
                </c:pt>
                <c:pt idx="115">
                  <c:v>2.5469668757642653E-3</c:v>
                </c:pt>
                <c:pt idx="116">
                  <c:v>2.7789737474518475E-3</c:v>
                </c:pt>
                <c:pt idx="117">
                  <c:v>2.5199573128053265E-3</c:v>
                </c:pt>
                <c:pt idx="118">
                  <c:v>2.907699646339358E-3</c:v>
                </c:pt>
                <c:pt idx="119">
                  <c:v>2.7900624558801334E-3</c:v>
                </c:pt>
                <c:pt idx="120">
                  <c:v>2.3817787853832361E-3</c:v>
                </c:pt>
                <c:pt idx="121">
                  <c:v>2.3545773682547948E-3</c:v>
                </c:pt>
                <c:pt idx="122">
                  <c:v>2.2759911883348106E-3</c:v>
                </c:pt>
                <c:pt idx="123">
                  <c:v>2.3151035178337696E-3</c:v>
                </c:pt>
                <c:pt idx="124">
                  <c:v>2.2927875015234973E-3</c:v>
                </c:pt>
                <c:pt idx="125">
                  <c:v>2.2778417326834548E-3</c:v>
                </c:pt>
                <c:pt idx="126">
                  <c:v>2.3314207886151279E-3</c:v>
                </c:pt>
                <c:pt idx="127">
                  <c:v>2.3363613665688147E-3</c:v>
                </c:pt>
                <c:pt idx="128">
                  <c:v>2.3618169804810428E-3</c:v>
                </c:pt>
                <c:pt idx="129">
                  <c:v>2.5612099239571673E-3</c:v>
                </c:pt>
                <c:pt idx="130">
                  <c:v>2.3216865294887938E-3</c:v>
                </c:pt>
                <c:pt idx="131">
                  <c:v>2.4247386861861822E-3</c:v>
                </c:pt>
                <c:pt idx="132">
                  <c:v>2.0778085026839808E-3</c:v>
                </c:pt>
                <c:pt idx="133">
                  <c:v>1.6041021230730603E-3</c:v>
                </c:pt>
                <c:pt idx="134">
                  <c:v>2.0336846630406094E-3</c:v>
                </c:pt>
                <c:pt idx="135">
                  <c:v>2.090736295687162E-3</c:v>
                </c:pt>
                <c:pt idx="136">
                  <c:v>2.3481015041280392E-3</c:v>
                </c:pt>
                <c:pt idx="137">
                  <c:v>2.1362663654043317E-3</c:v>
                </c:pt>
                <c:pt idx="138">
                  <c:v>2.2419812383789877E-3</c:v>
                </c:pt>
                <c:pt idx="139">
                  <c:v>2.2872212221463342E-3</c:v>
                </c:pt>
                <c:pt idx="140">
                  <c:v>2.1809959857636064E-3</c:v>
                </c:pt>
                <c:pt idx="141">
                  <c:v>1.8594604444617982E-3</c:v>
                </c:pt>
                <c:pt idx="142">
                  <c:v>1.9309821558957118E-3</c:v>
                </c:pt>
                <c:pt idx="143">
                  <c:v>1.5089138496934156E-3</c:v>
                </c:pt>
                <c:pt idx="144">
                  <c:v>1.7173982823504275E-3</c:v>
                </c:pt>
                <c:pt idx="145">
                  <c:v>1.6638658152034027E-3</c:v>
                </c:pt>
                <c:pt idx="146">
                  <c:v>2.0978964041304172E-3</c:v>
                </c:pt>
                <c:pt idx="147">
                  <c:v>1.6275258784838022E-2</c:v>
                </c:pt>
                <c:pt idx="148">
                  <c:v>2.0359136634942867E-3</c:v>
                </c:pt>
                <c:pt idx="149">
                  <c:v>2.0571843125062623E-3</c:v>
                </c:pt>
                <c:pt idx="150">
                  <c:v>2.1883187046042333E-3</c:v>
                </c:pt>
                <c:pt idx="151">
                  <c:v>2.0715692756508078E-3</c:v>
                </c:pt>
                <c:pt idx="152">
                  <c:v>1.7613294355338966E-3</c:v>
                </c:pt>
                <c:pt idx="153">
                  <c:v>1.9227090791649451E-3</c:v>
                </c:pt>
                <c:pt idx="154">
                  <c:v>1.4967025341887373E-2</c:v>
                </c:pt>
                <c:pt idx="155">
                  <c:v>1.9885909093657495E-3</c:v>
                </c:pt>
                <c:pt idx="156">
                  <c:v>1.5006039186895723E-2</c:v>
                </c:pt>
                <c:pt idx="157">
                  <c:v>1.8448630256386702E-3</c:v>
                </c:pt>
                <c:pt idx="158">
                  <c:v>1.7548777574003527E-3</c:v>
                </c:pt>
                <c:pt idx="159">
                  <c:v>1.6444919613011664E-3</c:v>
                </c:pt>
                <c:pt idx="160">
                  <c:v>1.5359463577244254E-3</c:v>
                </c:pt>
                <c:pt idx="161">
                  <c:v>1.4309283838040471E-3</c:v>
                </c:pt>
                <c:pt idx="162">
                  <c:v>1.2180743844448191E-3</c:v>
                </c:pt>
                <c:pt idx="163">
                  <c:v>1.6385669284029723E-3</c:v>
                </c:pt>
                <c:pt idx="164">
                  <c:v>1.5174040977748893E-3</c:v>
                </c:pt>
                <c:pt idx="165">
                  <c:v>1.4052626004946476E-2</c:v>
                </c:pt>
                <c:pt idx="166">
                  <c:v>1.5627174802821636E-3</c:v>
                </c:pt>
                <c:pt idx="167">
                  <c:v>1.4881005896335078E-3</c:v>
                </c:pt>
                <c:pt idx="168">
                  <c:v>1.241905029430247E-3</c:v>
                </c:pt>
                <c:pt idx="169">
                  <c:v>1.0682122886914356E-3</c:v>
                </c:pt>
                <c:pt idx="170">
                  <c:v>1.1000802552660349E-3</c:v>
                </c:pt>
                <c:pt idx="171">
                  <c:v>1.0092766827461781E-3</c:v>
                </c:pt>
                <c:pt idx="172">
                  <c:v>1.0307986770510009E-3</c:v>
                </c:pt>
                <c:pt idx="173">
                  <c:v>1.2627737560490019E-3</c:v>
                </c:pt>
                <c:pt idx="174">
                  <c:v>6.2843226432309201E-4</c:v>
                </c:pt>
                <c:pt idx="175">
                  <c:v>6.1092104467804734E-4</c:v>
                </c:pt>
                <c:pt idx="176">
                  <c:v>1.1828132611884741E-3</c:v>
                </c:pt>
                <c:pt idx="177">
                  <c:v>1.0923574193412136E-3</c:v>
                </c:pt>
                <c:pt idx="178">
                  <c:v>1.6723431267582727E-2</c:v>
                </c:pt>
                <c:pt idx="179">
                  <c:v>1.0574649505207766E-3</c:v>
                </c:pt>
                <c:pt idx="180">
                  <c:v>9.6107643306203648E-4</c:v>
                </c:pt>
                <c:pt idx="181">
                  <c:v>4.9160877411844703E-2</c:v>
                </c:pt>
                <c:pt idx="182">
                  <c:v>2.4618084435634242E-2</c:v>
                </c:pt>
                <c:pt idx="183">
                  <c:v>1.0274558626543028E-3</c:v>
                </c:pt>
                <c:pt idx="184">
                  <c:v>4.0827525591717477E-2</c:v>
                </c:pt>
                <c:pt idx="185">
                  <c:v>5.8116134952500183E-3</c:v>
                </c:pt>
                <c:pt idx="186">
                  <c:v>1.0493267080101632E-3</c:v>
                </c:pt>
                <c:pt idx="187">
                  <c:v>3.1604903433578017E-2</c:v>
                </c:pt>
                <c:pt idx="188">
                  <c:v>1.04101760856347E-3</c:v>
                </c:pt>
                <c:pt idx="189">
                  <c:v>5.7178760854019028E-3</c:v>
                </c:pt>
                <c:pt idx="190">
                  <c:v>9.5978375899664838E-4</c:v>
                </c:pt>
                <c:pt idx="191">
                  <c:v>6.0006111284426318E-3</c:v>
                </c:pt>
                <c:pt idx="192">
                  <c:v>2.3726395658057092E-2</c:v>
                </c:pt>
                <c:pt idx="193">
                  <c:v>9.7938991736069587E-4</c:v>
                </c:pt>
                <c:pt idx="194">
                  <c:v>5.8893487138106469E-3</c:v>
                </c:pt>
                <c:pt idx="195">
                  <c:v>1.0938662972878451E-3</c:v>
                </c:pt>
                <c:pt idx="196">
                  <c:v>2.8566749223275463E-2</c:v>
                </c:pt>
                <c:pt idx="197">
                  <c:v>1.0112067123374305E-3</c:v>
                </c:pt>
                <c:pt idx="198">
                  <c:v>5.9060570839864351E-3</c:v>
                </c:pt>
                <c:pt idx="199">
                  <c:v>1.1270742513480351E-3</c:v>
                </c:pt>
                <c:pt idx="200">
                  <c:v>3.5729310424238589E-2</c:v>
                </c:pt>
                <c:pt idx="201">
                  <c:v>5.3012071258365552E-3</c:v>
                </c:pt>
                <c:pt idx="202">
                  <c:v>1.0374873831582355E-3</c:v>
                </c:pt>
                <c:pt idx="203">
                  <c:v>1.1726590904887436E-3</c:v>
                </c:pt>
                <c:pt idx="204">
                  <c:v>3.1677596714126774E-2</c:v>
                </c:pt>
                <c:pt idx="205">
                  <c:v>1.1801763865793517E-3</c:v>
                </c:pt>
                <c:pt idx="206">
                  <c:v>5.4155231945737011E-3</c:v>
                </c:pt>
                <c:pt idx="207">
                  <c:v>9.8065932404797491E-4</c:v>
                </c:pt>
                <c:pt idx="208">
                  <c:v>1.6218026768910827E-2</c:v>
                </c:pt>
                <c:pt idx="209">
                  <c:v>1.282402145323001E-3</c:v>
                </c:pt>
                <c:pt idx="210">
                  <c:v>1.4703341247634242E-3</c:v>
                </c:pt>
                <c:pt idx="211">
                  <c:v>1.5743404894404862E-2</c:v>
                </c:pt>
                <c:pt idx="212">
                  <c:v>1.18571847878614E-3</c:v>
                </c:pt>
                <c:pt idx="213">
                  <c:v>1.9119937441767789E-2</c:v>
                </c:pt>
                <c:pt idx="214">
                  <c:v>1.1899462296083227E-3</c:v>
                </c:pt>
                <c:pt idx="215">
                  <c:v>2.4130901178834051E-2</c:v>
                </c:pt>
                <c:pt idx="216">
                  <c:v>1.0873700421629559E-3</c:v>
                </c:pt>
                <c:pt idx="217">
                  <c:v>1.180114840585266E-2</c:v>
                </c:pt>
                <c:pt idx="218">
                  <c:v>2.0430983938225073E-3</c:v>
                </c:pt>
                <c:pt idx="219">
                  <c:v>1.6225489413434331E-2</c:v>
                </c:pt>
                <c:pt idx="220">
                  <c:v>2.3613740511365601E-3</c:v>
                </c:pt>
                <c:pt idx="221">
                  <c:v>1.6469159846088027E-2</c:v>
                </c:pt>
                <c:pt idx="222">
                  <c:v>3.2104244236167171E-3</c:v>
                </c:pt>
                <c:pt idx="223">
                  <c:v>1.7216910308484618E-2</c:v>
                </c:pt>
                <c:pt idx="224">
                  <c:v>3.5171994620958403E-3</c:v>
                </c:pt>
                <c:pt idx="225">
                  <c:v>3.3402104867444903E-2</c:v>
                </c:pt>
                <c:pt idx="226">
                  <c:v>2.5308192265583972E-3</c:v>
                </c:pt>
                <c:pt idx="227">
                  <c:v>6.2752306712816636E-3</c:v>
                </c:pt>
                <c:pt idx="228">
                  <c:v>3.73760447704789E-2</c:v>
                </c:pt>
                <c:pt idx="229">
                  <c:v>4.1171035935082517E-3</c:v>
                </c:pt>
                <c:pt idx="230">
                  <c:v>3.1861642724358978E-2</c:v>
                </c:pt>
                <c:pt idx="231">
                  <c:v>5.7898685244536282E-3</c:v>
                </c:pt>
                <c:pt idx="232">
                  <c:v>2.9902111807195913E-2</c:v>
                </c:pt>
                <c:pt idx="233">
                  <c:v>7.5607901509551871E-3</c:v>
                </c:pt>
                <c:pt idx="234">
                  <c:v>1.9867571417540149E-2</c:v>
                </c:pt>
                <c:pt idx="235">
                  <c:v>7.923271433780547E-3</c:v>
                </c:pt>
                <c:pt idx="236">
                  <c:v>3.7775930391744122E-2</c:v>
                </c:pt>
                <c:pt idx="237">
                  <c:v>1.0289275885074002E-2</c:v>
                </c:pt>
                <c:pt idx="238">
                  <c:v>2.3959636287507212E-2</c:v>
                </c:pt>
                <c:pt idx="239">
                  <c:v>3.7942216191588683E-2</c:v>
                </c:pt>
                <c:pt idx="240">
                  <c:v>1.0426100428943201E-2</c:v>
                </c:pt>
                <c:pt idx="241">
                  <c:v>3.1244158510307051E-2</c:v>
                </c:pt>
                <c:pt idx="242">
                  <c:v>8.9027999648649443E-3</c:v>
                </c:pt>
                <c:pt idx="243">
                  <c:v>3.3467812103523988E-2</c:v>
                </c:pt>
                <c:pt idx="244">
                  <c:v>2.8425847961270071E-2</c:v>
                </c:pt>
                <c:pt idx="245">
                  <c:v>2.2424393660558786E-2</c:v>
                </c:pt>
                <c:pt idx="246">
                  <c:v>1.2446346510083554E-2</c:v>
                </c:pt>
                <c:pt idx="247">
                  <c:v>1.6800234291377471E-2</c:v>
                </c:pt>
                <c:pt idx="248">
                  <c:v>1.1865147014787488E-2</c:v>
                </c:pt>
                <c:pt idx="249">
                  <c:v>1.4619457248525199E-2</c:v>
                </c:pt>
                <c:pt idx="250">
                  <c:v>3.3399621213918283E-2</c:v>
                </c:pt>
                <c:pt idx="251">
                  <c:v>1.4521304318726839E-2</c:v>
                </c:pt>
                <c:pt idx="252">
                  <c:v>2.8686894008051276E-2</c:v>
                </c:pt>
                <c:pt idx="253">
                  <c:v>5.5548949362752217E-3</c:v>
                </c:pt>
                <c:pt idx="254">
                  <c:v>8.818551743005526E-2</c:v>
                </c:pt>
                <c:pt idx="255">
                  <c:v>2.9406456639815701E-2</c:v>
                </c:pt>
                <c:pt idx="256">
                  <c:v>6.9183330680877451E-3</c:v>
                </c:pt>
                <c:pt idx="257">
                  <c:v>1.0095564403456526E-2</c:v>
                </c:pt>
                <c:pt idx="258">
                  <c:v>3.6970446314051914E-2</c:v>
                </c:pt>
                <c:pt idx="259">
                  <c:v>2.091331127764276E-2</c:v>
                </c:pt>
                <c:pt idx="260">
                  <c:v>2.8096965578342761E-2</c:v>
                </c:pt>
                <c:pt idx="261">
                  <c:v>1.8872133034412136E-2</c:v>
                </c:pt>
                <c:pt idx="262">
                  <c:v>1.0683987301318615E-2</c:v>
                </c:pt>
                <c:pt idx="263">
                  <c:v>2.9012172694916644E-2</c:v>
                </c:pt>
                <c:pt idx="264">
                  <c:v>3.6475003604503328E-2</c:v>
                </c:pt>
                <c:pt idx="265">
                  <c:v>1.620902662578292E-2</c:v>
                </c:pt>
                <c:pt idx="266">
                  <c:v>6.2564455665271579E-2</c:v>
                </c:pt>
                <c:pt idx="267">
                  <c:v>3.5063814186696428E-2</c:v>
                </c:pt>
                <c:pt idx="268">
                  <c:v>2.4203995014389915E-2</c:v>
                </c:pt>
                <c:pt idx="269">
                  <c:v>1.6147935898807243E-2</c:v>
                </c:pt>
                <c:pt idx="270">
                  <c:v>3.6272575176166708E-2</c:v>
                </c:pt>
                <c:pt idx="271">
                  <c:v>5.3661785688018916E-2</c:v>
                </c:pt>
                <c:pt idx="272">
                  <c:v>8.0454846921553899E-2</c:v>
                </c:pt>
                <c:pt idx="273">
                  <c:v>3.6312283322026254E-2</c:v>
                </c:pt>
                <c:pt idx="274">
                  <c:v>5.3949240176145739E-2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F-493C-82C3-258B7B45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угол</a:t>
                </a:r>
                <a:r>
                  <a:rPr lang="ru-RU" sz="1800" baseline="0"/>
                  <a:t> смещения маркера </a:t>
                </a:r>
                <a:r>
                  <a:rPr lang="el-GR" sz="1800" baseline="0">
                    <a:latin typeface="GOST Type AU" panose="02000306020200020003" pitchFamily="2" charset="0"/>
                  </a:rPr>
                  <a:t>φ</a:t>
                </a:r>
                <a:r>
                  <a:rPr lang="en-US" sz="1800" baseline="0">
                    <a:latin typeface="GOST Type AU" panose="02000306020200020003" pitchFamily="2" charset="0"/>
                  </a:rPr>
                  <a:t>, 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˚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  <c:majorUnit val="2"/>
      </c:valAx>
      <c:valAx>
        <c:axId val="76284036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120</xdr:row>
      <xdr:rowOff>96982</xdr:rowOff>
    </xdr:from>
    <xdr:to>
      <xdr:col>25</xdr:col>
      <xdr:colOff>623455</xdr:colOff>
      <xdr:row>175</xdr:row>
      <xdr:rowOff>124690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177</xdr:row>
      <xdr:rowOff>96982</xdr:rowOff>
    </xdr:from>
    <xdr:to>
      <xdr:col>25</xdr:col>
      <xdr:colOff>623455</xdr:colOff>
      <xdr:row>232</xdr:row>
      <xdr:rowOff>124690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235</xdr:row>
      <xdr:rowOff>96982</xdr:rowOff>
    </xdr:from>
    <xdr:to>
      <xdr:col>25</xdr:col>
      <xdr:colOff>623455</xdr:colOff>
      <xdr:row>290</xdr:row>
      <xdr:rowOff>124690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25</xdr:col>
      <xdr:colOff>623455</xdr:colOff>
      <xdr:row>115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53</xdr:col>
      <xdr:colOff>623455</xdr:colOff>
      <xdr:row>55</xdr:row>
      <xdr:rowOff>27708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topLeftCell="E1" zoomScale="75" zoomScaleNormal="75" workbookViewId="0">
      <selection activeCell="Q269" sqref="Q269"/>
    </sheetView>
  </sheetViews>
  <sheetFormatPr defaultColWidth="9.109375" defaultRowHeight="15"/>
  <cols>
    <col min="1" max="3" width="17.5546875" customWidth="1"/>
    <col min="4" max="4" width="14" style="1" customWidth="1"/>
    <col min="5" max="5" width="24" style="1" customWidth="1"/>
    <col min="6" max="6" width="9.109375" style="1"/>
    <col min="7" max="9" width="20.6640625" customWidth="1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t="s">
        <v>15</v>
      </c>
      <c r="O1" t="s">
        <v>16</v>
      </c>
      <c r="P1" s="3" t="s">
        <v>10</v>
      </c>
      <c r="T1" s="4"/>
      <c r="U1" s="4"/>
      <c r="V1" s="4"/>
    </row>
    <row r="2" spans="1:22" ht="15.6">
      <c r="A2">
        <v>-2.3689716049351498E-3</v>
      </c>
      <c r="B2">
        <v>1.1754196449554199E-2</v>
      </c>
      <c r="C2">
        <v>0.25000072588674499</v>
      </c>
      <c r="D2" s="2"/>
      <c r="E2" s="4">
        <f t="shared" ref="E2:E65" si="0">SQRT((A2-$T$4)^2+(B2-$U$4)^2+(C2-$V$4)^2)</f>
        <v>2.0117555912583871</v>
      </c>
      <c r="F2" s="2"/>
      <c r="G2">
        <v>-3.4307981841266199E-3</v>
      </c>
      <c r="H2">
        <v>3.0679702758789102E-3</v>
      </c>
      <c r="I2">
        <v>0.25120412977412299</v>
      </c>
      <c r="J2"/>
      <c r="K2" s="4">
        <f t="shared" ref="K2:K65" si="1">ABS(A2-G2)</f>
        <v>1.06182657919147E-3</v>
      </c>
      <c r="L2" s="4">
        <f t="shared" ref="L2:L65" si="2">ABS(B2-H2)</f>
        <v>8.6862261736752894E-3</v>
      </c>
      <c r="M2" s="4">
        <f t="shared" ref="M2:M65" si="3">ABS(C2-I2)</f>
        <v>1.2034038873779962E-3</v>
      </c>
      <c r="N2" s="2">
        <f>SQRT(K2*K2+L2*L2+M2*M2)</f>
        <v>8.8332429911485832E-3</v>
      </c>
      <c r="O2">
        <f>DEGREES(ASIN(B2/$T$7))</f>
        <v>0.44898182711568424</v>
      </c>
      <c r="P2" s="5">
        <f>N2/E2</f>
        <v>4.3908131929799882E-3</v>
      </c>
      <c r="T2" s="4" t="s">
        <v>11</v>
      </c>
      <c r="U2" s="4"/>
      <c r="V2" s="4"/>
    </row>
    <row r="3" spans="1:22" ht="15.6">
      <c r="A3">
        <v>-4.5391580610307002E-3</v>
      </c>
      <c r="B3">
        <v>2.2823496057044899E-2</v>
      </c>
      <c r="C3">
        <v>0.25000277617446598</v>
      </c>
      <c r="D3" s="2"/>
      <c r="E3" s="4">
        <f t="shared" si="0"/>
        <v>2.0228285889229607</v>
      </c>
      <c r="F3" s="2"/>
      <c r="G3">
        <v>-5.6575071066618E-3</v>
      </c>
      <c r="H3">
        <v>1.3796329498291E-2</v>
      </c>
      <c r="I3">
        <v>0.25121253845281899</v>
      </c>
      <c r="K3" s="4">
        <f t="shared" si="1"/>
        <v>1.1183490456310998E-3</v>
      </c>
      <c r="L3" s="4">
        <f t="shared" si="2"/>
        <v>9.0271665587538987E-3</v>
      </c>
      <c r="M3" s="4">
        <f t="shared" si="3"/>
        <v>1.2097622783530104E-3</v>
      </c>
      <c r="N3" s="2">
        <f t="shared" ref="N3:N66" si="4">SQRT(K3*K3+L3*L3+M3*M3)</f>
        <v>9.1762718702899475E-3</v>
      </c>
      <c r="O3">
        <f t="shared" ref="O3:O66" si="5">DEGREES(ASIN(B3/$T$7))</f>
        <v>0.87182697445347157</v>
      </c>
      <c r="P3" s="5">
        <f t="shared" ref="P3:P66" si="6">N3/E3</f>
        <v>4.5363566248466866E-3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>
        <v>-6.55567416830869E-3</v>
      </c>
      <c r="B4">
        <v>3.3614937484450498E-2</v>
      </c>
      <c r="C4">
        <v>0.25000605029815298</v>
      </c>
      <c r="D4" s="2"/>
      <c r="E4" s="4">
        <f t="shared" si="0"/>
        <v>2.03362550408385</v>
      </c>
      <c r="F4" s="2"/>
      <c r="G4">
        <v>-7.4955611489713201E-3</v>
      </c>
      <c r="H4">
        <v>2.4693727493286102E-2</v>
      </c>
      <c r="I4">
        <v>0.25122386042494399</v>
      </c>
      <c r="K4" s="4">
        <f t="shared" si="1"/>
        <v>9.3988698066263011E-4</v>
      </c>
      <c r="L4" s="4">
        <f t="shared" si="2"/>
        <v>8.9212099911643965E-3</v>
      </c>
      <c r="M4" s="4">
        <f t="shared" si="3"/>
        <v>1.217810126791008E-3</v>
      </c>
      <c r="N4" s="2">
        <f t="shared" si="4"/>
        <v>9.0528689788257344E-3</v>
      </c>
      <c r="O4">
        <f t="shared" si="5"/>
        <v>1.2841035270666419</v>
      </c>
      <c r="P4" s="5">
        <f t="shared" si="6"/>
        <v>4.4515909938413461E-3</v>
      </c>
      <c r="T4" s="4">
        <v>0</v>
      </c>
      <c r="U4" s="4">
        <v>-2</v>
      </c>
      <c r="V4" s="4">
        <v>0.25</v>
      </c>
    </row>
    <row r="5" spans="1:22" ht="15.6">
      <c r="A5">
        <v>-8.4351978083740294E-3</v>
      </c>
      <c r="B5">
        <v>4.4264921901101997E-2</v>
      </c>
      <c r="C5">
        <v>0.25001049867960601</v>
      </c>
      <c r="E5" s="4">
        <f t="shared" si="0"/>
        <v>2.0442823248239486</v>
      </c>
      <c r="G5">
        <v>-9.3405526131391508E-3</v>
      </c>
      <c r="H5">
        <v>3.4986019134521498E-2</v>
      </c>
      <c r="I5">
        <v>0.25123877648729898</v>
      </c>
      <c r="K5" s="4">
        <f t="shared" si="1"/>
        <v>9.0535480476512144E-4</v>
      </c>
      <c r="L5" s="4">
        <f t="shared" si="2"/>
        <v>9.2789027665804991E-3</v>
      </c>
      <c r="M5" s="4">
        <f t="shared" si="3"/>
        <v>1.2282778076929679E-3</v>
      </c>
      <c r="N5" s="2">
        <f t="shared" si="4"/>
        <v>9.4035296695994738E-3</v>
      </c>
      <c r="O5">
        <f t="shared" si="5"/>
        <v>1.6910409677065734</v>
      </c>
      <c r="P5" s="5">
        <f t="shared" si="6"/>
        <v>4.5999173183720087E-3</v>
      </c>
    </row>
    <row r="6" spans="1:22" ht="15.6">
      <c r="A6">
        <v>-1.0196684215844401E-2</v>
      </c>
      <c r="B6">
        <v>5.4864017328269003E-2</v>
      </c>
      <c r="C6">
        <v>0.25001612056018602</v>
      </c>
      <c r="E6" s="4">
        <f t="shared" si="0"/>
        <v>2.0548893163232274</v>
      </c>
      <c r="G6">
        <v>-1.1224139481782899E-2</v>
      </c>
      <c r="H6">
        <v>4.5356750488281299E-2</v>
      </c>
      <c r="I6">
        <v>0.25124545407015902</v>
      </c>
      <c r="K6" s="4">
        <f t="shared" si="1"/>
        <v>1.0274552659384987E-3</v>
      </c>
      <c r="L6" s="4">
        <f t="shared" si="2"/>
        <v>9.5072668399877047E-3</v>
      </c>
      <c r="M6" s="4">
        <f t="shared" si="3"/>
        <v>1.2293335099730074E-3</v>
      </c>
      <c r="N6" s="2">
        <f t="shared" si="4"/>
        <v>9.6413198250538852E-3</v>
      </c>
      <c r="O6">
        <f t="shared" si="5"/>
        <v>2.0961186368359699</v>
      </c>
      <c r="P6" s="5">
        <f t="shared" si="6"/>
        <v>4.6918925260193128E-3</v>
      </c>
      <c r="Q6" s="4"/>
      <c r="S6" s="1" t="s">
        <v>17</v>
      </c>
    </row>
    <row r="7" spans="1:22" ht="15.6">
      <c r="A7">
        <v>-1.1827753056948401E-2</v>
      </c>
      <c r="B7">
        <v>6.5320056625006395E-2</v>
      </c>
      <c r="C7">
        <v>0.25002282913290402</v>
      </c>
      <c r="E7" s="4">
        <f t="shared" si="0"/>
        <v>2.0653539242853909</v>
      </c>
      <c r="G7">
        <v>-1.2891005724668499E-2</v>
      </c>
      <c r="H7">
        <v>5.6318521499633803E-2</v>
      </c>
      <c r="I7">
        <v>0.25126104173250502</v>
      </c>
      <c r="K7" s="4">
        <f t="shared" si="1"/>
        <v>1.0632526677200986E-3</v>
      </c>
      <c r="L7" s="4">
        <f t="shared" si="2"/>
        <v>9.0015351253725923E-3</v>
      </c>
      <c r="M7" s="4">
        <f t="shared" si="3"/>
        <v>1.2382125996009963E-3</v>
      </c>
      <c r="N7" s="2">
        <f t="shared" si="4"/>
        <v>9.1482955401834907E-3</v>
      </c>
      <c r="O7">
        <f t="shared" si="5"/>
        <v>2.4958316130284759</v>
      </c>
      <c r="P7" s="5">
        <f t="shared" si="6"/>
        <v>4.4294081671008454E-3</v>
      </c>
      <c r="Q7" s="4"/>
      <c r="S7" s="1" t="s">
        <v>18</v>
      </c>
      <c r="T7" s="1">
        <v>1.5</v>
      </c>
    </row>
    <row r="8" spans="1:22" ht="15" customHeight="1">
      <c r="A8">
        <v>-1.34095825624181E-2</v>
      </c>
      <c r="B8">
        <v>7.6179730171141005E-2</v>
      </c>
      <c r="C8">
        <v>0.25003101371977299</v>
      </c>
      <c r="E8" s="4">
        <f t="shared" si="0"/>
        <v>2.0762230347050532</v>
      </c>
      <c r="G8">
        <v>-1.44261876121163E-2</v>
      </c>
      <c r="H8">
        <v>6.7052364349365207E-2</v>
      </c>
      <c r="I8">
        <v>0.25127925653942002</v>
      </c>
      <c r="K8" s="4">
        <f t="shared" si="1"/>
        <v>1.0166050496982007E-3</v>
      </c>
      <c r="L8" s="4">
        <f t="shared" si="2"/>
        <v>9.1273658217757986E-3</v>
      </c>
      <c r="M8" s="4">
        <f t="shared" si="3"/>
        <v>1.2482428196470274E-3</v>
      </c>
      <c r="N8" s="2">
        <f t="shared" si="4"/>
        <v>9.2682470191721381E-3</v>
      </c>
      <c r="O8">
        <f t="shared" si="5"/>
        <v>2.9111036836368243</v>
      </c>
      <c r="P8" s="5">
        <f t="shared" si="6"/>
        <v>4.4639939275545023E-3</v>
      </c>
      <c r="Q8" s="4"/>
    </row>
    <row r="9" spans="1:22" ht="15.6">
      <c r="A9">
        <v>-1.50231963487745E-2</v>
      </c>
      <c r="B9">
        <v>8.81702478610768E-2</v>
      </c>
      <c r="C9">
        <v>0.25004148482111899</v>
      </c>
      <c r="E9" s="4">
        <f t="shared" si="0"/>
        <v>2.0882242892471381</v>
      </c>
      <c r="G9">
        <v>-1.61831192672253E-2</v>
      </c>
      <c r="H9">
        <v>7.85260200500488E-2</v>
      </c>
      <c r="I9">
        <v>0.25129606772679902</v>
      </c>
      <c r="K9" s="4">
        <f t="shared" si="1"/>
        <v>1.1599229184508005E-3</v>
      </c>
      <c r="L9" s="4">
        <f t="shared" si="2"/>
        <v>9.644227811028E-3</v>
      </c>
      <c r="M9" s="4">
        <f t="shared" si="3"/>
        <v>1.2545829056800351E-3</v>
      </c>
      <c r="N9" s="2">
        <f t="shared" si="4"/>
        <v>9.7944131786941637E-3</v>
      </c>
      <c r="O9">
        <f t="shared" si="5"/>
        <v>3.3697977928594622</v>
      </c>
      <c r="P9" s="5">
        <f t="shared" si="6"/>
        <v>4.6903070848894864E-3</v>
      </c>
      <c r="Q9" s="4"/>
    </row>
    <row r="10" spans="1:22" ht="15.6">
      <c r="A10">
        <v>-1.6340285284369298E-2</v>
      </c>
      <c r="B10">
        <v>9.8828812362348001E-2</v>
      </c>
      <c r="C10">
        <v>0.25005205116676799</v>
      </c>
      <c r="E10" s="4">
        <f t="shared" si="0"/>
        <v>2.0988924201194408</v>
      </c>
      <c r="G10">
        <v>-1.7502959817647899E-2</v>
      </c>
      <c r="H10">
        <v>8.9891195297241197E-2</v>
      </c>
      <c r="I10">
        <v>0.25128832622431302</v>
      </c>
      <c r="K10" s="4">
        <f t="shared" si="1"/>
        <v>1.1626745332786008E-3</v>
      </c>
      <c r="L10" s="4">
        <f t="shared" si="2"/>
        <v>8.9376170651068038E-3</v>
      </c>
      <c r="M10" s="4">
        <f t="shared" si="3"/>
        <v>1.2362750575450332E-3</v>
      </c>
      <c r="N10" s="2">
        <f t="shared" si="4"/>
        <v>9.0973175656745633E-3</v>
      </c>
      <c r="O10">
        <f t="shared" si="5"/>
        <v>3.7777190782200614</v>
      </c>
      <c r="P10" s="5">
        <f t="shared" si="6"/>
        <v>4.3343419979366381E-3</v>
      </c>
      <c r="Q10" s="4"/>
    </row>
    <row r="11" spans="1:22" ht="15.6">
      <c r="A11">
        <v>-1.7711569989402001E-2</v>
      </c>
      <c r="B11">
        <v>0.11102340594802999</v>
      </c>
      <c r="C11">
        <v>0.25006558701331999</v>
      </c>
      <c r="E11" s="4">
        <f t="shared" si="0"/>
        <v>2.1110977060462095</v>
      </c>
      <c r="G11">
        <v>-1.8761647865176201E-2</v>
      </c>
      <c r="H11">
        <v>0.102145195007324</v>
      </c>
      <c r="I11">
        <v>0.25132768019102603</v>
      </c>
      <c r="K11" s="4">
        <f t="shared" si="1"/>
        <v>1.0500778757741996E-3</v>
      </c>
      <c r="L11" s="4">
        <f t="shared" si="2"/>
        <v>8.8782109407059967E-3</v>
      </c>
      <c r="M11" s="4">
        <f t="shared" si="3"/>
        <v>1.2620931777060362E-3</v>
      </c>
      <c r="N11" s="2">
        <f t="shared" si="4"/>
        <v>9.0287414539388725E-3</v>
      </c>
      <c r="O11">
        <f t="shared" si="5"/>
        <v>4.2446633546673436</v>
      </c>
      <c r="P11" s="5">
        <f t="shared" si="6"/>
        <v>4.2767994243376071E-3</v>
      </c>
      <c r="Q11" s="4"/>
    </row>
    <row r="12" spans="1:22" ht="15.6">
      <c r="A12">
        <v>-1.8932127449802699E-2</v>
      </c>
      <c r="B12">
        <v>0.123157667580177</v>
      </c>
      <c r="C12">
        <v>0.25008058248218701</v>
      </c>
      <c r="E12" s="4">
        <f t="shared" si="0"/>
        <v>2.1232420760120143</v>
      </c>
      <c r="G12">
        <v>-1.9903874024748799E-2</v>
      </c>
      <c r="H12">
        <v>0.113675594329834</v>
      </c>
      <c r="I12">
        <v>0.25138809543568702</v>
      </c>
      <c r="K12" s="4">
        <f t="shared" si="1"/>
        <v>9.7174657494610017E-4</v>
      </c>
      <c r="L12" s="4">
        <f t="shared" si="2"/>
        <v>9.4820732503430039E-3</v>
      </c>
      <c r="M12" s="4">
        <f t="shared" si="3"/>
        <v>1.3075129535000118E-3</v>
      </c>
      <c r="N12" s="2">
        <f t="shared" si="4"/>
        <v>9.6209975914330285E-3</v>
      </c>
      <c r="O12">
        <f t="shared" si="5"/>
        <v>4.7095779264175013</v>
      </c>
      <c r="P12" s="5">
        <f t="shared" si="6"/>
        <v>4.5312768148904128E-3</v>
      </c>
      <c r="Q12" s="4"/>
    </row>
    <row r="13" spans="1:22" ht="15.6">
      <c r="A13">
        <v>-1.9874720381111599E-2</v>
      </c>
      <c r="B13">
        <v>0.13368814727707901</v>
      </c>
      <c r="C13">
        <v>0.25009482569407598</v>
      </c>
      <c r="E13" s="4">
        <f t="shared" si="0"/>
        <v>2.133780711163364</v>
      </c>
      <c r="G13">
        <v>-2.11694072932005E-2</v>
      </c>
      <c r="H13">
        <v>0.12527132034301799</v>
      </c>
      <c r="I13">
        <v>0.251372597995215</v>
      </c>
      <c r="K13" s="4">
        <f t="shared" si="1"/>
        <v>1.2946869120889007E-3</v>
      </c>
      <c r="L13" s="4">
        <f t="shared" si="2"/>
        <v>8.4168269340610113E-3</v>
      </c>
      <c r="M13" s="4">
        <f t="shared" si="3"/>
        <v>1.277772301139013E-3</v>
      </c>
      <c r="N13" s="2">
        <f t="shared" si="4"/>
        <v>8.6111492782222319E-3</v>
      </c>
      <c r="O13">
        <f t="shared" si="5"/>
        <v>5.1132958145514245</v>
      </c>
      <c r="P13" s="5">
        <f t="shared" si="6"/>
        <v>4.0356299188435939E-3</v>
      </c>
      <c r="Q13" s="4"/>
    </row>
    <row r="14" spans="1:22" ht="15.6">
      <c r="A14">
        <v>-2.0827097819648799E-2</v>
      </c>
      <c r="B14">
        <v>0.145836140115048</v>
      </c>
      <c r="C14">
        <v>0.25011267129188203</v>
      </c>
      <c r="E14" s="4">
        <f t="shared" si="0"/>
        <v>2.1459372127166856</v>
      </c>
      <c r="G14">
        <v>-2.18662675470114E-2</v>
      </c>
      <c r="H14">
        <v>0.13630795478820801</v>
      </c>
      <c r="I14">
        <v>0.25134703493677102</v>
      </c>
      <c r="K14" s="4">
        <f t="shared" si="1"/>
        <v>1.0391697273626002E-3</v>
      </c>
      <c r="L14" s="4">
        <f t="shared" si="2"/>
        <v>9.5281853268399941E-3</v>
      </c>
      <c r="M14" s="4">
        <f t="shared" si="3"/>
        <v>1.2343636448889916E-3</v>
      </c>
      <c r="N14" s="2">
        <f t="shared" si="4"/>
        <v>9.6638420388942339E-3</v>
      </c>
      <c r="O14">
        <f t="shared" si="5"/>
        <v>5.5793436891293107</v>
      </c>
      <c r="P14" s="5">
        <f t="shared" si="6"/>
        <v>4.5033200326770649E-3</v>
      </c>
      <c r="Q14" s="4"/>
    </row>
    <row r="15" spans="1:22" ht="15.6">
      <c r="A15">
        <v>-2.15418792443061E-2</v>
      </c>
      <c r="B15">
        <v>0.15647261397940601</v>
      </c>
      <c r="C15">
        <v>0.25012953701454199</v>
      </c>
      <c r="E15" s="4">
        <f t="shared" si="0"/>
        <v>2.1565802104685061</v>
      </c>
      <c r="G15">
        <v>-2.2659488022327399E-2</v>
      </c>
      <c r="H15">
        <v>0.147297382354736</v>
      </c>
      <c r="I15">
        <v>0.251428881892935</v>
      </c>
      <c r="K15" s="4">
        <f t="shared" si="1"/>
        <v>1.1176087780212993E-3</v>
      </c>
      <c r="L15" s="4">
        <f t="shared" si="2"/>
        <v>9.1752316246700161E-3</v>
      </c>
      <c r="M15" s="4">
        <f t="shared" si="3"/>
        <v>1.2993448783930051E-3</v>
      </c>
      <c r="N15" s="2">
        <f t="shared" si="4"/>
        <v>9.3339285330487267E-3</v>
      </c>
      <c r="O15">
        <f t="shared" si="5"/>
        <v>5.9877066026200945</v>
      </c>
      <c r="P15" s="5">
        <f t="shared" si="6"/>
        <v>4.3281156377768014E-3</v>
      </c>
      <c r="Q15" s="4"/>
    </row>
    <row r="16" spans="1:22" ht="15.6">
      <c r="A16">
        <v>-2.22199065675125E-2</v>
      </c>
      <c r="B16">
        <v>0.168583512023636</v>
      </c>
      <c r="C16">
        <v>0.25015014671908098</v>
      </c>
      <c r="E16" s="4">
        <f t="shared" si="0"/>
        <v>2.1686973498883315</v>
      </c>
      <c r="G16">
        <v>-2.3434469476342201E-2</v>
      </c>
      <c r="H16">
        <v>0.158558368682861</v>
      </c>
      <c r="I16">
        <v>0.25143276888411498</v>
      </c>
      <c r="K16" s="4">
        <f t="shared" si="1"/>
        <v>1.2145629088297014E-3</v>
      </c>
      <c r="L16" s="4">
        <f t="shared" si="2"/>
        <v>1.0025143340775006E-2</v>
      </c>
      <c r="M16" s="4">
        <f t="shared" si="3"/>
        <v>1.2826221650339975E-3</v>
      </c>
      <c r="N16" s="2">
        <f t="shared" si="4"/>
        <v>1.0179576694579535E-2</v>
      </c>
      <c r="O16">
        <f t="shared" si="5"/>
        <v>6.4530498165839765</v>
      </c>
      <c r="P16" s="5">
        <f t="shared" si="6"/>
        <v>4.6938668943841758E-3</v>
      </c>
      <c r="Q16" s="4"/>
    </row>
    <row r="17" spans="1:17" ht="15.6">
      <c r="A17">
        <v>-2.26233323302596E-2</v>
      </c>
      <c r="B17">
        <v>0.17742696909217601</v>
      </c>
      <c r="C17">
        <v>0.25016613950251598</v>
      </c>
      <c r="E17" s="4">
        <f t="shared" si="0"/>
        <v>2.1775444997744593</v>
      </c>
      <c r="G17">
        <v>-2.3890357464551901E-2</v>
      </c>
      <c r="H17">
        <v>0.169854640960693</v>
      </c>
      <c r="I17">
        <v>0.251433181227185</v>
      </c>
      <c r="K17" s="4">
        <f t="shared" si="1"/>
        <v>1.267025134292301E-3</v>
      </c>
      <c r="L17" s="4">
        <f t="shared" si="2"/>
        <v>7.5723281314830082E-3</v>
      </c>
      <c r="M17" s="4">
        <f t="shared" si="3"/>
        <v>1.2670417246690158E-3</v>
      </c>
      <c r="N17" s="2">
        <f t="shared" si="4"/>
        <v>7.7814459295062642E-3</v>
      </c>
      <c r="O17">
        <f t="shared" si="5"/>
        <v>6.793114955128754</v>
      </c>
      <c r="P17" s="5">
        <f t="shared" si="6"/>
        <v>3.5734957105640012E-3</v>
      </c>
      <c r="Q17" s="4"/>
    </row>
    <row r="18" spans="1:17" ht="15.6">
      <c r="A18">
        <v>-2.3049972815868E-2</v>
      </c>
      <c r="B18">
        <v>0.189544062672964</v>
      </c>
      <c r="C18">
        <v>0.250189342418288</v>
      </c>
      <c r="E18" s="4">
        <f t="shared" si="0"/>
        <v>2.1896653944116191</v>
      </c>
      <c r="G18">
        <v>-2.4234658107161501E-2</v>
      </c>
      <c r="H18">
        <v>0.18004083633422899</v>
      </c>
      <c r="I18">
        <v>0.25156297616195</v>
      </c>
      <c r="K18" s="4">
        <f t="shared" si="1"/>
        <v>1.184685291293501E-3</v>
      </c>
      <c r="L18" s="4">
        <f t="shared" si="2"/>
        <v>9.5032263387350158E-3</v>
      </c>
      <c r="M18" s="4">
        <f t="shared" si="3"/>
        <v>1.3736337436620061E-3</v>
      </c>
      <c r="N18" s="2">
        <f t="shared" si="4"/>
        <v>9.6747950751610752E-3</v>
      </c>
      <c r="O18">
        <f t="shared" si="5"/>
        <v>7.2594572815489355</v>
      </c>
      <c r="P18" s="5">
        <f t="shared" si="6"/>
        <v>4.4183897228557024E-3</v>
      </c>
      <c r="Q18" s="4"/>
    </row>
    <row r="19" spans="1:17" ht="15.6">
      <c r="A19">
        <v>-2.32991447150389E-2</v>
      </c>
      <c r="B19">
        <v>0.19992986730362</v>
      </c>
      <c r="C19">
        <v>0.25021041469935101</v>
      </c>
      <c r="E19" s="4">
        <f t="shared" si="0"/>
        <v>2.2000532528721481</v>
      </c>
      <c r="G19">
        <v>-2.45180018246174E-2</v>
      </c>
      <c r="H19">
        <v>0.190164804458618</v>
      </c>
      <c r="I19">
        <v>0.25150198943447399</v>
      </c>
      <c r="K19" s="4">
        <f t="shared" si="1"/>
        <v>1.2188571095784993E-3</v>
      </c>
      <c r="L19" s="4">
        <f t="shared" si="2"/>
        <v>9.7650628450020038E-3</v>
      </c>
      <c r="M19" s="4">
        <f t="shared" si="3"/>
        <v>1.29157473512298E-3</v>
      </c>
      <c r="N19" s="2">
        <f t="shared" si="4"/>
        <v>9.9252320031733617E-3</v>
      </c>
      <c r="O19">
        <f t="shared" si="5"/>
        <v>7.659552663203951</v>
      </c>
      <c r="P19" s="5">
        <f t="shared" si="6"/>
        <v>4.511359891046304E-3</v>
      </c>
      <c r="Q19" s="4"/>
    </row>
    <row r="20" spans="1:17" ht="15.6">
      <c r="A20">
        <v>-2.3442722412729902E-2</v>
      </c>
      <c r="B20">
        <v>0.210610425035684</v>
      </c>
      <c r="C20">
        <v>0.25023322322748198</v>
      </c>
      <c r="E20" s="4">
        <f t="shared" si="0"/>
        <v>2.2107347346309192</v>
      </c>
      <c r="G20">
        <v>-2.46684439480305E-2</v>
      </c>
      <c r="H20">
        <v>0.20124554634094199</v>
      </c>
      <c r="I20">
        <v>0.25150342611595999</v>
      </c>
      <c r="K20" s="4">
        <f t="shared" si="1"/>
        <v>1.225721535300598E-3</v>
      </c>
      <c r="L20" s="4">
        <f t="shared" si="2"/>
        <v>9.3648786947420071E-3</v>
      </c>
      <c r="M20" s="4">
        <f t="shared" si="3"/>
        <v>1.2702028884780114E-3</v>
      </c>
      <c r="N20" s="2">
        <f t="shared" si="4"/>
        <v>9.5297828740863923E-3</v>
      </c>
      <c r="O20">
        <f t="shared" si="5"/>
        <v>8.0713953677569368</v>
      </c>
      <c r="P20" s="5">
        <f t="shared" si="6"/>
        <v>4.3106858207831904E-3</v>
      </c>
      <c r="Q20" s="4"/>
    </row>
    <row r="21" spans="1:17" ht="15.6">
      <c r="A21">
        <v>-2.3468476001420501E-2</v>
      </c>
      <c r="B21">
        <v>0.22225390194702799</v>
      </c>
      <c r="C21">
        <v>0.25025940073870001</v>
      </c>
      <c r="E21" s="4">
        <f t="shared" si="0"/>
        <v>2.2223778349716694</v>
      </c>
      <c r="G21">
        <v>-2.4803631007671401E-2</v>
      </c>
      <c r="H21">
        <v>0.212604761123657</v>
      </c>
      <c r="I21">
        <v>0.25159900484141001</v>
      </c>
      <c r="K21" s="4">
        <f t="shared" si="1"/>
        <v>1.3351550062509002E-3</v>
      </c>
      <c r="L21" s="4">
        <f t="shared" si="2"/>
        <v>9.649140823370983E-3</v>
      </c>
      <c r="M21" s="4">
        <f t="shared" si="3"/>
        <v>1.3396041027100014E-3</v>
      </c>
      <c r="N21" s="2">
        <f t="shared" si="4"/>
        <v>9.8327563110228028E-3</v>
      </c>
      <c r="O21">
        <f t="shared" si="5"/>
        <v>8.5208478344191292</v>
      </c>
      <c r="P21" s="5">
        <f t="shared" si="6"/>
        <v>4.4244305159514647E-3</v>
      </c>
      <c r="Q21" s="4"/>
    </row>
    <row r="22" spans="1:17" ht="15.6">
      <c r="A22">
        <v>-2.3375397853428299E-2</v>
      </c>
      <c r="B22">
        <v>0.23266557502451399</v>
      </c>
      <c r="C22">
        <v>0.25028396674923498</v>
      </c>
      <c r="E22" s="4">
        <f t="shared" si="0"/>
        <v>2.2327879567396152</v>
      </c>
      <c r="G22">
        <v>-2.4620959535241099E-2</v>
      </c>
      <c r="H22">
        <v>0.22317814826965299</v>
      </c>
      <c r="I22">
        <v>0.25151994009502299</v>
      </c>
      <c r="K22" s="4">
        <f t="shared" si="1"/>
        <v>1.2455616818127999E-3</v>
      </c>
      <c r="L22" s="4">
        <f t="shared" si="2"/>
        <v>9.4874267548610003E-3</v>
      </c>
      <c r="M22" s="4">
        <f t="shared" si="3"/>
        <v>1.2359733457880107E-3</v>
      </c>
      <c r="N22" s="2">
        <f t="shared" si="4"/>
        <v>9.6483325214023943E-3</v>
      </c>
      <c r="O22">
        <f t="shared" si="5"/>
        <v>8.9231981791772519</v>
      </c>
      <c r="P22" s="5">
        <f t="shared" si="6"/>
        <v>4.321204121635976E-3</v>
      </c>
      <c r="Q22" s="4"/>
    </row>
    <row r="23" spans="1:17" ht="15.6">
      <c r="A23">
        <v>-2.3169346510218399E-2</v>
      </c>
      <c r="B23">
        <v>0.243188436329803</v>
      </c>
      <c r="C23">
        <v>0.25030990450809398</v>
      </c>
      <c r="E23" s="4">
        <f t="shared" si="0"/>
        <v>2.2433081098106564</v>
      </c>
      <c r="G23">
        <v>-2.44361814111471E-2</v>
      </c>
      <c r="H23">
        <v>0.23363471031189001</v>
      </c>
      <c r="I23">
        <v>0.251754068303854</v>
      </c>
      <c r="K23" s="4">
        <f t="shared" si="1"/>
        <v>1.2668349009287011E-3</v>
      </c>
      <c r="L23" s="4">
        <f t="shared" si="2"/>
        <v>9.553726017912989E-3</v>
      </c>
      <c r="M23" s="4">
        <f t="shared" si="3"/>
        <v>1.4441637957600117E-3</v>
      </c>
      <c r="N23" s="2">
        <f t="shared" si="4"/>
        <v>9.7449556469253653E-3</v>
      </c>
      <c r="O23">
        <f t="shared" si="5"/>
        <v>9.3302966397891023</v>
      </c>
      <c r="P23" s="5">
        <f t="shared" si="6"/>
        <v>4.3440112413929066E-3</v>
      </c>
      <c r="Q23" s="4"/>
    </row>
    <row r="24" spans="1:17" ht="15.6">
      <c r="A24">
        <v>-2.2855714168121599E-2</v>
      </c>
      <c r="B24">
        <v>0.25355398684546399</v>
      </c>
      <c r="C24">
        <v>0.25033654382416098</v>
      </c>
      <c r="E24" s="4">
        <f t="shared" si="0"/>
        <v>2.2536699111801992</v>
      </c>
      <c r="G24">
        <v>-2.41546835750341E-2</v>
      </c>
      <c r="H24">
        <v>0.243954658508301</v>
      </c>
      <c r="I24">
        <v>0.25166474562138302</v>
      </c>
      <c r="K24" s="4">
        <f t="shared" si="1"/>
        <v>1.2989694069125007E-3</v>
      </c>
      <c r="L24" s="4">
        <f t="shared" si="2"/>
        <v>9.5993283371629823E-3</v>
      </c>
      <c r="M24" s="4">
        <f t="shared" si="3"/>
        <v>1.3282017972220395E-3</v>
      </c>
      <c r="N24" s="2">
        <f t="shared" si="4"/>
        <v>9.7774508978004434E-3</v>
      </c>
      <c r="O24">
        <f t="shared" si="5"/>
        <v>9.7317742896447257</v>
      </c>
      <c r="P24" s="5">
        <f t="shared" si="6"/>
        <v>4.3384573975521548E-3</v>
      </c>
      <c r="Q24" s="4"/>
    </row>
    <row r="25" spans="1:17" ht="15.6">
      <c r="A25">
        <v>-2.2434797765531901E-2</v>
      </c>
      <c r="B25">
        <v>0.26385085210543702</v>
      </c>
      <c r="C25">
        <v>0.25036407615323603</v>
      </c>
      <c r="E25" s="4">
        <f t="shared" si="0"/>
        <v>2.2639620432508889</v>
      </c>
      <c r="G25">
        <v>-2.3774614557623901E-2</v>
      </c>
      <c r="H25">
        <v>0.25442028045654302</v>
      </c>
      <c r="I25">
        <v>0.25164980231784301</v>
      </c>
      <c r="K25" s="4">
        <f t="shared" si="1"/>
        <v>1.3398167920920002E-3</v>
      </c>
      <c r="L25" s="4">
        <f t="shared" si="2"/>
        <v>9.4305716488939928E-3</v>
      </c>
      <c r="M25" s="4">
        <f t="shared" si="3"/>
        <v>1.2857261646069817E-3</v>
      </c>
      <c r="N25" s="2">
        <f t="shared" si="4"/>
        <v>9.6116534702229989E-3</v>
      </c>
      <c r="O25">
        <f t="shared" si="5"/>
        <v>10.131069855049462</v>
      </c>
      <c r="P25" s="5">
        <f t="shared" si="6"/>
        <v>4.2455011553203187E-3</v>
      </c>
      <c r="Q25" s="4"/>
    </row>
    <row r="26" spans="1:17" ht="15.6">
      <c r="A26">
        <v>-2.1893060803586099E-2</v>
      </c>
      <c r="B26">
        <v>0.27434371836246402</v>
      </c>
      <c r="C26">
        <v>0.25039322852516899</v>
      </c>
      <c r="E26" s="4">
        <f t="shared" si="0"/>
        <v>2.2744491223139778</v>
      </c>
      <c r="G26">
        <v>-2.31209862977266E-2</v>
      </c>
      <c r="H26">
        <v>0.26503634452819802</v>
      </c>
      <c r="I26">
        <v>0.25177660584449801</v>
      </c>
      <c r="K26" s="4">
        <f t="shared" si="1"/>
        <v>1.2279254941405006E-3</v>
      </c>
      <c r="L26" s="4">
        <f t="shared" si="2"/>
        <v>9.3073738342659973E-3</v>
      </c>
      <c r="M26" s="4">
        <f t="shared" si="3"/>
        <v>1.3833773193290266E-3</v>
      </c>
      <c r="N26" s="2">
        <f t="shared" si="4"/>
        <v>9.4894015363232199E-3</v>
      </c>
      <c r="O26">
        <f t="shared" si="5"/>
        <v>10.538478324535504</v>
      </c>
      <c r="P26" s="5">
        <f t="shared" si="6"/>
        <v>4.172175777961082E-3</v>
      </c>
      <c r="Q26" s="4"/>
    </row>
    <row r="27" spans="1:17" ht="15.6">
      <c r="A27">
        <v>-2.1159918698040001E-2</v>
      </c>
      <c r="B27">
        <v>0.28595583362761001</v>
      </c>
      <c r="C27">
        <v>0.250426779617623</v>
      </c>
      <c r="E27" s="4">
        <f t="shared" si="0"/>
        <v>2.2860538046153356</v>
      </c>
      <c r="G27">
        <v>-2.26145070046186E-2</v>
      </c>
      <c r="H27">
        <v>0.27624702453613298</v>
      </c>
      <c r="I27">
        <v>0.25175097305327698</v>
      </c>
      <c r="K27" s="4">
        <f t="shared" si="1"/>
        <v>1.454588306578599E-3</v>
      </c>
      <c r="L27" s="4">
        <f t="shared" si="2"/>
        <v>9.7088090914770331E-3</v>
      </c>
      <c r="M27" s="4">
        <f t="shared" si="3"/>
        <v>1.3241934356539864E-3</v>
      </c>
      <c r="N27" s="2">
        <f t="shared" si="4"/>
        <v>9.9060733578654366E-3</v>
      </c>
      <c r="O27">
        <f t="shared" si="5"/>
        <v>10.989974097726728</v>
      </c>
      <c r="P27" s="5">
        <f t="shared" si="6"/>
        <v>4.333263433199154E-3</v>
      </c>
      <c r="Q27" s="4"/>
    </row>
    <row r="28" spans="1:17" ht="15.6">
      <c r="A28">
        <v>-2.0394635152434001E-2</v>
      </c>
      <c r="B28">
        <v>0.29621430466695498</v>
      </c>
      <c r="C28">
        <v>0.25045754618767502</v>
      </c>
      <c r="E28" s="4">
        <f t="shared" si="0"/>
        <v>2.2963049195280361</v>
      </c>
      <c r="G28">
        <v>-2.1769730374216999E-2</v>
      </c>
      <c r="H28">
        <v>0.28680896759033198</v>
      </c>
      <c r="I28">
        <v>0.25188854266889399</v>
      </c>
      <c r="K28" s="4">
        <f t="shared" si="1"/>
        <v>1.375095221782998E-3</v>
      </c>
      <c r="L28" s="4">
        <f t="shared" si="2"/>
        <v>9.4053370766229993E-3</v>
      </c>
      <c r="M28" s="4">
        <f t="shared" si="3"/>
        <v>1.4309964812189713E-3</v>
      </c>
      <c r="N28" s="2">
        <f t="shared" si="4"/>
        <v>9.6124400296246724E-3</v>
      </c>
      <c r="O28">
        <f t="shared" si="5"/>
        <v>11.389412921699025</v>
      </c>
      <c r="P28" s="5">
        <f t="shared" si="6"/>
        <v>4.1860468737750798E-3</v>
      </c>
      <c r="Q28" s="4"/>
    </row>
    <row r="29" spans="1:17" ht="15.6">
      <c r="A29">
        <v>-1.9516811376253301E-2</v>
      </c>
      <c r="B29">
        <v>0.30648831921449798</v>
      </c>
      <c r="C29">
        <v>0.25048941872165198</v>
      </c>
      <c r="E29" s="4">
        <f t="shared" si="0"/>
        <v>2.3065709423579195</v>
      </c>
      <c r="G29">
        <v>-2.0833916962146801E-2</v>
      </c>
      <c r="H29">
        <v>0.29695749282836897</v>
      </c>
      <c r="I29">
        <v>0.25177224655635699</v>
      </c>
      <c r="K29" s="4">
        <f t="shared" si="1"/>
        <v>1.3171055858934994E-3</v>
      </c>
      <c r="L29" s="4">
        <f t="shared" si="2"/>
        <v>9.5308263861290099E-3</v>
      </c>
      <c r="M29" s="4">
        <f t="shared" si="3"/>
        <v>1.2828278347050137E-3</v>
      </c>
      <c r="N29" s="2">
        <f t="shared" si="4"/>
        <v>9.7065475829678383E-3</v>
      </c>
      <c r="O29">
        <f t="shared" si="5"/>
        <v>11.790020017683171</v>
      </c>
      <c r="P29" s="5">
        <f t="shared" si="6"/>
        <v>4.2082154963095156E-3</v>
      </c>
      <c r="Q29" s="4"/>
    </row>
    <row r="30" spans="1:17" ht="15.6">
      <c r="A30">
        <v>-1.8345526292851601E-2</v>
      </c>
      <c r="B30">
        <v>0.31852469960096702</v>
      </c>
      <c r="C30">
        <v>0.25052810752186599</v>
      </c>
      <c r="E30" s="4">
        <f t="shared" si="0"/>
        <v>2.3185973388866534</v>
      </c>
      <c r="G30">
        <v>-1.9705953076481798E-2</v>
      </c>
      <c r="H30">
        <v>0.30791330337524397</v>
      </c>
      <c r="I30">
        <v>0.25191061571240397</v>
      </c>
      <c r="K30" s="4">
        <f t="shared" si="1"/>
        <v>1.3604267836301968E-3</v>
      </c>
      <c r="L30" s="4">
        <f t="shared" si="2"/>
        <v>1.0611396225723047E-2</v>
      </c>
      <c r="M30" s="4">
        <f t="shared" si="3"/>
        <v>1.3825081905379788E-3</v>
      </c>
      <c r="N30" s="2">
        <f t="shared" si="4"/>
        <v>1.0787206301439327E-2</v>
      </c>
      <c r="O30">
        <f t="shared" si="5"/>
        <v>12.260092159679205</v>
      </c>
      <c r="P30" s="5">
        <f t="shared" si="6"/>
        <v>4.6524707505353818E-3</v>
      </c>
      <c r="Q30" s="4"/>
    </row>
    <row r="31" spans="1:17" ht="15.6">
      <c r="A31">
        <v>-1.74335663715121E-2</v>
      </c>
      <c r="B31">
        <v>0.32694688044621201</v>
      </c>
      <c r="C31">
        <v>0.25055604514609903</v>
      </c>
      <c r="E31" s="4">
        <f t="shared" si="0"/>
        <v>2.32701225240457</v>
      </c>
      <c r="G31">
        <v>-1.8805939704179798E-2</v>
      </c>
      <c r="H31">
        <v>0.31802749633789101</v>
      </c>
      <c r="I31">
        <v>0.25193390808999599</v>
      </c>
      <c r="K31" s="4">
        <f t="shared" si="1"/>
        <v>1.3723733326676986E-3</v>
      </c>
      <c r="L31" s="4">
        <f t="shared" si="2"/>
        <v>8.9193841083209935E-3</v>
      </c>
      <c r="M31" s="4">
        <f t="shared" si="3"/>
        <v>1.3778629438969681E-3</v>
      </c>
      <c r="N31" s="2">
        <f t="shared" si="4"/>
        <v>9.1289280711456446E-3</v>
      </c>
      <c r="O31">
        <f t="shared" si="5"/>
        <v>12.589511466547124</v>
      </c>
      <c r="P31" s="5">
        <f t="shared" si="6"/>
        <v>3.9230253565328051E-3</v>
      </c>
      <c r="Q31" s="4"/>
    </row>
    <row r="32" spans="1:17" ht="15.6">
      <c r="A32">
        <v>-1.60444873759986E-2</v>
      </c>
      <c r="B32">
        <v>0.33860637222647999</v>
      </c>
      <c r="C32">
        <v>0.250595899171146</v>
      </c>
      <c r="E32" s="4">
        <f t="shared" si="0"/>
        <v>2.3386614857412087</v>
      </c>
      <c r="G32">
        <v>-1.7532141879200901E-2</v>
      </c>
      <c r="H32">
        <v>0.328467607498169</v>
      </c>
      <c r="I32">
        <v>0.25195794110186398</v>
      </c>
      <c r="K32" s="4">
        <f t="shared" si="1"/>
        <v>1.4876545032023007E-3</v>
      </c>
      <c r="L32" s="4">
        <f t="shared" si="2"/>
        <v>1.0138764728310989E-2</v>
      </c>
      <c r="M32" s="4">
        <f t="shared" si="3"/>
        <v>1.3620419307179832E-3</v>
      </c>
      <c r="N32" s="2">
        <f t="shared" si="4"/>
        <v>1.0337447671353653E-2</v>
      </c>
      <c r="O32">
        <f t="shared" si="5"/>
        <v>13.046254387390384</v>
      </c>
      <c r="P32" s="5">
        <f t="shared" si="6"/>
        <v>4.4202411227024299E-3</v>
      </c>
      <c r="Q32" s="4"/>
    </row>
    <row r="33" spans="1:17" ht="15.6">
      <c r="A33">
        <v>-1.4732933824014799E-2</v>
      </c>
      <c r="B33">
        <v>0.34862199554959</v>
      </c>
      <c r="C33">
        <v>0.25063122724237502</v>
      </c>
      <c r="E33" s="4">
        <f t="shared" si="0"/>
        <v>2.3486682898541105</v>
      </c>
      <c r="G33">
        <v>-1.6219021752476699E-2</v>
      </c>
      <c r="H33">
        <v>0.33947682380676297</v>
      </c>
      <c r="I33">
        <v>0.251990806311369</v>
      </c>
      <c r="K33" s="4">
        <f t="shared" si="1"/>
        <v>1.4860879284618999E-3</v>
      </c>
      <c r="L33" s="4">
        <f t="shared" si="2"/>
        <v>9.1451717428270296E-3</v>
      </c>
      <c r="M33" s="4">
        <f t="shared" si="3"/>
        <v>1.3595790689939768E-3</v>
      </c>
      <c r="N33" s="2">
        <f t="shared" si="4"/>
        <v>9.3643514875173649E-3</v>
      </c>
      <c r="O33">
        <f t="shared" si="5"/>
        <v>13.439274892740537</v>
      </c>
      <c r="P33" s="5">
        <f t="shared" si="6"/>
        <v>3.9870898449005923E-3</v>
      </c>
      <c r="Q33" s="4"/>
    </row>
    <row r="34" spans="1:17" ht="15.6">
      <c r="A34">
        <v>-1.30790969652588E-2</v>
      </c>
      <c r="B34">
        <v>0.36020095171347799</v>
      </c>
      <c r="C34">
        <v>0.25067333031024602</v>
      </c>
      <c r="E34" s="4">
        <f t="shared" si="0"/>
        <v>2.3602372865075116</v>
      </c>
      <c r="G34">
        <v>-1.46707650274038E-2</v>
      </c>
      <c r="H34">
        <v>0.34981298446655301</v>
      </c>
      <c r="I34">
        <v>0.252098694210872</v>
      </c>
      <c r="K34" s="4">
        <f t="shared" si="1"/>
        <v>1.5916680621450002E-3</v>
      </c>
      <c r="L34" s="4">
        <f t="shared" si="2"/>
        <v>1.0387967246924978E-2</v>
      </c>
      <c r="M34" s="4">
        <f t="shared" si="3"/>
        <v>1.4253639006259755E-3</v>
      </c>
      <c r="N34" s="2">
        <f t="shared" si="4"/>
        <v>1.0605419981898229E-2</v>
      </c>
      <c r="O34">
        <f t="shared" si="5"/>
        <v>13.894447383013107</v>
      </c>
      <c r="P34" s="5">
        <f t="shared" si="6"/>
        <v>4.493370239731816E-3</v>
      </c>
      <c r="Q34" s="4"/>
    </row>
    <row r="35" spans="1:17" ht="15.6">
      <c r="A35">
        <v>-1.1745754000362599E-2</v>
      </c>
      <c r="B35">
        <v>0.36885552472202499</v>
      </c>
      <c r="C35">
        <v>0.25070568398468301</v>
      </c>
      <c r="E35" s="4">
        <f t="shared" si="0"/>
        <v>2.3688847497784655</v>
      </c>
      <c r="G35">
        <v>-1.3294718228280499E-2</v>
      </c>
      <c r="H35">
        <v>0.36007356643676802</v>
      </c>
      <c r="I35">
        <v>0.25209745601750999</v>
      </c>
      <c r="K35" s="4">
        <f t="shared" si="1"/>
        <v>1.5489642279178997E-3</v>
      </c>
      <c r="L35" s="4">
        <f t="shared" si="2"/>
        <v>8.7819582852569633E-3</v>
      </c>
      <c r="M35" s="4">
        <f t="shared" si="3"/>
        <v>1.3917720328269767E-3</v>
      </c>
      <c r="N35" s="2">
        <f t="shared" si="4"/>
        <v>9.0254701204270822E-3</v>
      </c>
      <c r="O35">
        <f t="shared" si="5"/>
        <v>14.235244872970735</v>
      </c>
      <c r="P35" s="5">
        <f t="shared" si="6"/>
        <v>3.8100081151145621E-3</v>
      </c>
      <c r="Q35" s="4"/>
    </row>
    <row r="36" spans="1:17" ht="15.6">
      <c r="A36">
        <v>-9.6153052685619793E-3</v>
      </c>
      <c r="B36">
        <v>0.38168131905531399</v>
      </c>
      <c r="C36">
        <v>0.25075502471946498</v>
      </c>
      <c r="E36" s="4">
        <f t="shared" si="0"/>
        <v>2.3817008480694621</v>
      </c>
      <c r="G36">
        <v>-1.1148382909595999E-2</v>
      </c>
      <c r="H36">
        <v>0.37240695953369102</v>
      </c>
      <c r="I36">
        <v>0.25213252310641199</v>
      </c>
      <c r="K36" s="4">
        <f t="shared" si="1"/>
        <v>1.53307764103402E-3</v>
      </c>
      <c r="L36" s="4">
        <f t="shared" si="2"/>
        <v>9.2743595216229768E-3</v>
      </c>
      <c r="M36" s="4">
        <f t="shared" si="3"/>
        <v>1.377498386947007E-3</v>
      </c>
      <c r="N36" s="2">
        <f t="shared" si="4"/>
        <v>9.5006091065677912E-3</v>
      </c>
      <c r="O36">
        <f t="shared" si="5"/>
        <v>14.741247106037495</v>
      </c>
      <c r="P36" s="5">
        <f t="shared" si="6"/>
        <v>3.989001857335992E-3</v>
      </c>
      <c r="Q36" s="4"/>
    </row>
    <row r="37" spans="1:17" ht="15.6">
      <c r="A37">
        <v>-7.5329042636079202E-3</v>
      </c>
      <c r="B37">
        <v>0.39325454836367002</v>
      </c>
      <c r="C37">
        <v>0.25080097834551701</v>
      </c>
      <c r="E37" s="4">
        <f t="shared" si="0"/>
        <v>2.3932665374914572</v>
      </c>
      <c r="G37">
        <v>-9.1469623148441297E-3</v>
      </c>
      <c r="H37">
        <v>0.38252162933349598</v>
      </c>
      <c r="I37">
        <v>0.25221959920600101</v>
      </c>
      <c r="K37" s="4">
        <f t="shared" si="1"/>
        <v>1.6140580512362095E-3</v>
      </c>
      <c r="L37" s="4">
        <f t="shared" si="2"/>
        <v>1.0732919030174037E-2</v>
      </c>
      <c r="M37" s="4">
        <f t="shared" si="3"/>
        <v>1.4186208604839989E-3</v>
      </c>
      <c r="N37" s="2">
        <f t="shared" si="4"/>
        <v>1.0945922503235294E-2</v>
      </c>
      <c r="O37">
        <f t="shared" si="5"/>
        <v>15.198843435981347</v>
      </c>
      <c r="P37" s="5">
        <f t="shared" si="6"/>
        <v>4.5736328702896782E-3</v>
      </c>
      <c r="Q37" s="4"/>
    </row>
    <row r="38" spans="1:17" ht="15.6">
      <c r="A38">
        <v>-5.95399746724002E-3</v>
      </c>
      <c r="B38">
        <v>0.401508534862484</v>
      </c>
      <c r="C38">
        <v>0.25083458394814701</v>
      </c>
      <c r="E38" s="4">
        <f t="shared" si="0"/>
        <v>2.4015160606653372</v>
      </c>
      <c r="G38">
        <v>-7.4959318153560196E-3</v>
      </c>
      <c r="H38">
        <v>0.39256596565246599</v>
      </c>
      <c r="I38">
        <v>0.25232014828361599</v>
      </c>
      <c r="K38" s="4">
        <f t="shared" si="1"/>
        <v>1.5419343481159996E-3</v>
      </c>
      <c r="L38" s="4">
        <f t="shared" si="2"/>
        <v>8.9425692100180143E-3</v>
      </c>
      <c r="M38" s="4">
        <f t="shared" si="3"/>
        <v>1.4855643354689807E-3</v>
      </c>
      <c r="N38" s="2">
        <f t="shared" si="4"/>
        <v>9.1953252799821892E-3</v>
      </c>
      <c r="O38">
        <f t="shared" si="5"/>
        <v>15.52580533293548</v>
      </c>
      <c r="P38" s="5">
        <f t="shared" si="6"/>
        <v>3.828966805841238E-3</v>
      </c>
      <c r="Q38" s="4"/>
    </row>
    <row r="39" spans="1:17" ht="15.6">
      <c r="A39">
        <v>-3.6344530491238098E-3</v>
      </c>
      <c r="B39">
        <v>0.41295199998918602</v>
      </c>
      <c r="C39">
        <v>0.25088232373886299</v>
      </c>
      <c r="E39" s="4">
        <f t="shared" si="0"/>
        <v>2.4129548984587261</v>
      </c>
      <c r="G39">
        <v>-5.2786618471145604E-3</v>
      </c>
      <c r="H39">
        <v>0.40281343460083002</v>
      </c>
      <c r="I39">
        <v>0.25226101651787802</v>
      </c>
      <c r="K39" s="4">
        <f t="shared" si="1"/>
        <v>1.6442087979907506E-3</v>
      </c>
      <c r="L39" s="4">
        <f t="shared" si="2"/>
        <v>1.0138565388356002E-2</v>
      </c>
      <c r="M39" s="4">
        <f t="shared" si="3"/>
        <v>1.3786927790150338E-3</v>
      </c>
      <c r="N39" s="2">
        <f t="shared" si="4"/>
        <v>1.0363142596928243E-2</v>
      </c>
      <c r="O39">
        <f t="shared" si="5"/>
        <v>15.979972460970178</v>
      </c>
      <c r="P39" s="5">
        <f t="shared" si="6"/>
        <v>4.2947933272800484E-3</v>
      </c>
      <c r="Q39" s="4"/>
    </row>
    <row r="40" spans="1:17" ht="15.6">
      <c r="A40">
        <v>-1.5002746956814101E-3</v>
      </c>
      <c r="B40">
        <v>0.42286932994912801</v>
      </c>
      <c r="C40">
        <v>0.250924779045618</v>
      </c>
      <c r="E40" s="4">
        <f t="shared" si="0"/>
        <v>2.4228699709329393</v>
      </c>
      <c r="G40">
        <v>-3.2367438543587901E-3</v>
      </c>
      <c r="H40">
        <v>0.41320872306823703</v>
      </c>
      <c r="I40">
        <v>0.252410401357338</v>
      </c>
      <c r="K40" s="4">
        <f t="shared" si="1"/>
        <v>1.7364691586773801E-3</v>
      </c>
      <c r="L40" s="4">
        <f t="shared" si="2"/>
        <v>9.6606068808909873E-3</v>
      </c>
      <c r="M40" s="4">
        <f t="shared" si="3"/>
        <v>1.4856223117200029E-3</v>
      </c>
      <c r="N40" s="2">
        <f t="shared" si="4"/>
        <v>9.9272213685016771E-3</v>
      </c>
      <c r="O40">
        <f t="shared" si="5"/>
        <v>16.374404989789262</v>
      </c>
      <c r="P40" s="5">
        <f t="shared" si="6"/>
        <v>4.0972984467173637E-3</v>
      </c>
      <c r="Q40" s="4"/>
    </row>
    <row r="41" spans="1:17" ht="15.6">
      <c r="A41">
        <v>7.0183765225516001E-4</v>
      </c>
      <c r="B41">
        <v>0.43257814734867001</v>
      </c>
      <c r="C41">
        <v>0.25096731820681301</v>
      </c>
      <c r="E41" s="4">
        <f t="shared" si="0"/>
        <v>2.4325784409220788</v>
      </c>
      <c r="G41">
        <v>-9.4345404068008098E-4</v>
      </c>
      <c r="H41">
        <v>0.42298150062561002</v>
      </c>
      <c r="I41">
        <v>0.25233930232934698</v>
      </c>
      <c r="K41" s="4">
        <f t="shared" si="1"/>
        <v>1.645291692935241E-3</v>
      </c>
      <c r="L41" s="4">
        <f t="shared" si="2"/>
        <v>9.5966467230599872E-3</v>
      </c>
      <c r="M41" s="4">
        <f t="shared" si="3"/>
        <v>1.3719841225339757E-3</v>
      </c>
      <c r="N41" s="2">
        <f t="shared" si="4"/>
        <v>9.8328507318348433E-3</v>
      </c>
      <c r="O41">
        <f t="shared" si="5"/>
        <v>16.761318831157798</v>
      </c>
      <c r="P41" s="5">
        <f t="shared" si="6"/>
        <v>4.0421515567274618E-3</v>
      </c>
      <c r="Q41" s="4"/>
    </row>
    <row r="42" spans="1:17" ht="15.6">
      <c r="A42">
        <v>3.3754913717606201E-3</v>
      </c>
      <c r="B42">
        <v>0.44374981145887799</v>
      </c>
      <c r="C42">
        <v>0.25101746628866001</v>
      </c>
      <c r="E42" s="4">
        <f t="shared" si="0"/>
        <v>2.4437523545124105</v>
      </c>
      <c r="G42">
        <v>1.71487918123603E-3</v>
      </c>
      <c r="H42">
        <v>0.433735370635986</v>
      </c>
      <c r="I42">
        <v>0.25252841645851798</v>
      </c>
      <c r="K42" s="4">
        <f t="shared" si="1"/>
        <v>1.6606121905245901E-3</v>
      </c>
      <c r="L42" s="4">
        <f t="shared" si="2"/>
        <v>1.001444082289199E-2</v>
      </c>
      <c r="M42" s="4">
        <f t="shared" si="3"/>
        <v>1.5109501698579719E-3</v>
      </c>
      <c r="N42" s="2">
        <f t="shared" si="4"/>
        <v>1.0263022374443034E-2</v>
      </c>
      <c r="O42">
        <f t="shared" si="5"/>
        <v>17.207506866799669</v>
      </c>
      <c r="P42" s="5">
        <f t="shared" si="6"/>
        <v>4.1996982040722218E-3</v>
      </c>
      <c r="Q42" s="4"/>
    </row>
    <row r="43" spans="1:17" ht="15.6">
      <c r="A43">
        <v>5.7886078227867999E-3</v>
      </c>
      <c r="B43">
        <v>0.45332917807233702</v>
      </c>
      <c r="C43">
        <v>0.25106149259676802</v>
      </c>
      <c r="E43" s="4">
        <f t="shared" si="0"/>
        <v>2.4533362367861744</v>
      </c>
      <c r="G43">
        <v>4.08528046682477E-3</v>
      </c>
      <c r="H43">
        <v>0.44368624687194802</v>
      </c>
      <c r="I43">
        <v>0.252443060977385</v>
      </c>
      <c r="K43" s="4">
        <f t="shared" si="1"/>
        <v>1.70332735596203E-3</v>
      </c>
      <c r="L43" s="4">
        <f t="shared" si="2"/>
        <v>9.6429312003890044E-3</v>
      </c>
      <c r="M43" s="4">
        <f t="shared" si="3"/>
        <v>1.3815683806169821E-3</v>
      </c>
      <c r="N43" s="2">
        <f t="shared" si="4"/>
        <v>9.8891949827741264E-3</v>
      </c>
      <c r="O43">
        <f t="shared" si="5"/>
        <v>17.590957436659231</v>
      </c>
      <c r="P43" s="5">
        <f t="shared" si="6"/>
        <v>4.0309170974985441E-3</v>
      </c>
      <c r="Q43" s="4"/>
    </row>
    <row r="44" spans="1:17" ht="15.6">
      <c r="A44">
        <v>8.7058862710143806E-3</v>
      </c>
      <c r="B44">
        <v>0.46435575264540901</v>
      </c>
      <c r="C44">
        <v>0.25111334756216702</v>
      </c>
      <c r="E44" s="4">
        <f t="shared" si="0"/>
        <v>2.4643713818325104</v>
      </c>
      <c r="G44">
        <v>6.9996956735849398E-3</v>
      </c>
      <c r="H44">
        <v>0.45451045036315901</v>
      </c>
      <c r="I44">
        <v>0.25267815240658897</v>
      </c>
      <c r="K44" s="4">
        <f t="shared" si="1"/>
        <v>1.7061905974294408E-3</v>
      </c>
      <c r="L44" s="4">
        <f t="shared" si="2"/>
        <v>9.8453022822500014E-3</v>
      </c>
      <c r="M44" s="4">
        <f t="shared" si="3"/>
        <v>1.564804844421952E-3</v>
      </c>
      <c r="N44" s="2">
        <f t="shared" si="4"/>
        <v>1.0113835948084196E-2</v>
      </c>
      <c r="O44">
        <f t="shared" si="5"/>
        <v>18.033348846939958</v>
      </c>
      <c r="P44" s="5">
        <f t="shared" si="6"/>
        <v>4.1040226414914508E-3</v>
      </c>
      <c r="Q44" s="4"/>
    </row>
    <row r="45" spans="1:17" ht="15.6">
      <c r="A45">
        <v>1.17934771657281E-2</v>
      </c>
      <c r="B45">
        <v>0.475448476245318</v>
      </c>
      <c r="C45">
        <v>0.25116679063617198</v>
      </c>
      <c r="E45" s="4">
        <f t="shared" si="0"/>
        <v>2.4754768441755446</v>
      </c>
      <c r="G45">
        <v>1.0030104778707E-2</v>
      </c>
      <c r="H45">
        <v>0.46543431282043501</v>
      </c>
      <c r="I45">
        <v>0.25257973978296</v>
      </c>
      <c r="K45" s="4">
        <f t="shared" si="1"/>
        <v>1.7633723870211001E-3</v>
      </c>
      <c r="L45" s="4">
        <f t="shared" si="2"/>
        <v>1.0014163424882983E-2</v>
      </c>
      <c r="M45" s="4">
        <f t="shared" si="3"/>
        <v>1.4129491467880229E-3</v>
      </c>
      <c r="N45" s="2">
        <f t="shared" si="4"/>
        <v>1.0265932815238056E-2</v>
      </c>
      <c r="O45">
        <f t="shared" si="5"/>
        <v>18.479519199502015</v>
      </c>
      <c r="P45" s="5">
        <f t="shared" si="6"/>
        <v>4.1470526534685146E-3</v>
      </c>
      <c r="Q45" s="4"/>
    </row>
    <row r="46" spans="1:17" ht="15.6">
      <c r="A46">
        <v>1.41783056643151E-2</v>
      </c>
      <c r="B46">
        <v>0.48365710201967799</v>
      </c>
      <c r="C46">
        <v>0.251207166908059</v>
      </c>
      <c r="E46" s="4">
        <f t="shared" si="0"/>
        <v>2.4836978644787373</v>
      </c>
      <c r="G46">
        <v>1.2762531638145501E-2</v>
      </c>
      <c r="H46">
        <v>0.47518014907836897</v>
      </c>
      <c r="I46">
        <v>0.25269871554337497</v>
      </c>
      <c r="K46" s="4">
        <f t="shared" si="1"/>
        <v>1.4157740261695993E-3</v>
      </c>
      <c r="L46" s="4">
        <f t="shared" si="2"/>
        <v>8.4769529413090128E-3</v>
      </c>
      <c r="M46" s="4">
        <f t="shared" si="3"/>
        <v>1.4915486353159757E-3</v>
      </c>
      <c r="N46" s="2">
        <f t="shared" si="4"/>
        <v>8.7228358114696241E-3</v>
      </c>
      <c r="O46">
        <f t="shared" si="5"/>
        <v>18.810433155697499</v>
      </c>
      <c r="P46" s="5">
        <f t="shared" si="6"/>
        <v>3.5120357980016692E-3</v>
      </c>
      <c r="Q46" s="4"/>
    </row>
    <row r="47" spans="1:17" ht="15.6">
      <c r="A47">
        <v>1.7467574176055899E-2</v>
      </c>
      <c r="B47">
        <v>0.49452229558273603</v>
      </c>
      <c r="C47">
        <v>0.25126169893797801</v>
      </c>
      <c r="E47" s="4">
        <f t="shared" si="0"/>
        <v>2.494583771131202</v>
      </c>
      <c r="G47">
        <v>1.56204272061586E-2</v>
      </c>
      <c r="H47">
        <v>0.48502635955810602</v>
      </c>
      <c r="I47">
        <v>0.252678529825062</v>
      </c>
      <c r="K47" s="4">
        <f t="shared" si="1"/>
        <v>1.8471469698972988E-3</v>
      </c>
      <c r="L47" s="4">
        <f t="shared" si="2"/>
        <v>9.4959360246300029E-3</v>
      </c>
      <c r="M47" s="4">
        <f t="shared" si="3"/>
        <v>1.4168308870839974E-3</v>
      </c>
      <c r="N47" s="2">
        <f t="shared" si="4"/>
        <v>9.7771244583907107E-3</v>
      </c>
      <c r="O47">
        <f t="shared" si="5"/>
        <v>19.249446828703302</v>
      </c>
      <c r="P47" s="5">
        <f t="shared" si="6"/>
        <v>3.9193410025100675E-3</v>
      </c>
      <c r="Q47" s="4"/>
    </row>
    <row r="48" spans="1:17" ht="15.6">
      <c r="A48">
        <v>2.0890387962038799E-2</v>
      </c>
      <c r="B48">
        <v>0.50532659841522098</v>
      </c>
      <c r="C48">
        <v>0.25131716161157702</v>
      </c>
      <c r="E48" s="4">
        <f t="shared" si="0"/>
        <v>2.5054140392259918</v>
      </c>
      <c r="G48">
        <v>1.90607290714979E-2</v>
      </c>
      <c r="H48">
        <v>0.495551347732544</v>
      </c>
      <c r="I48">
        <v>0.25276580359786799</v>
      </c>
      <c r="K48" s="4">
        <f t="shared" si="1"/>
        <v>1.8296588905408993E-3</v>
      </c>
      <c r="L48" s="4">
        <f t="shared" si="2"/>
        <v>9.7752506826769836E-3</v>
      </c>
      <c r="M48" s="4">
        <f t="shared" si="3"/>
        <v>1.4486419862909661E-3</v>
      </c>
      <c r="N48" s="2">
        <f t="shared" si="4"/>
        <v>1.0049962247160794E-2</v>
      </c>
      <c r="O48">
        <f t="shared" si="5"/>
        <v>19.687168080783465</v>
      </c>
      <c r="P48" s="5">
        <f t="shared" si="6"/>
        <v>4.0112979690436999E-3</v>
      </c>
      <c r="Q48" s="4"/>
    </row>
    <row r="49" spans="1:17" ht="15.6">
      <c r="A49">
        <v>2.3997817975648601E-2</v>
      </c>
      <c r="B49">
        <v>0.51473945792403997</v>
      </c>
      <c r="C49">
        <v>0.25136649200526301</v>
      </c>
      <c r="E49" s="4">
        <f t="shared" si="0"/>
        <v>2.5148543305344919</v>
      </c>
      <c r="G49">
        <v>2.2095674648881E-2</v>
      </c>
      <c r="H49">
        <v>0.50523734092712402</v>
      </c>
      <c r="I49">
        <v>0.25279918871820001</v>
      </c>
      <c r="K49" s="4">
        <f t="shared" si="1"/>
        <v>1.9021433267676011E-3</v>
      </c>
      <c r="L49" s="4">
        <f t="shared" si="2"/>
        <v>9.5021169969159436E-3</v>
      </c>
      <c r="M49" s="4">
        <f t="shared" si="3"/>
        <v>1.4326967129369983E-3</v>
      </c>
      <c r="N49" s="2">
        <f t="shared" si="4"/>
        <v>9.7959683814264047E-3</v>
      </c>
      <c r="O49">
        <f t="shared" si="5"/>
        <v>20.0694936829874</v>
      </c>
      <c r="P49" s="5">
        <f t="shared" si="6"/>
        <v>3.8952428625734473E-3</v>
      </c>
      <c r="Q49" s="4"/>
    </row>
    <row r="50" spans="1:17" ht="15.6">
      <c r="A50">
        <v>2.7248822279371698E-2</v>
      </c>
      <c r="B50">
        <v>0.52422396650079095</v>
      </c>
      <c r="C50">
        <v>0.25141715512273599</v>
      </c>
      <c r="E50" s="4">
        <f t="shared" si="0"/>
        <v>2.5243714345755937</v>
      </c>
      <c r="G50">
        <v>2.5427239015698402E-2</v>
      </c>
      <c r="H50">
        <v>0.515153408050537</v>
      </c>
      <c r="I50">
        <v>0.25283470656722801</v>
      </c>
      <c r="K50" s="4">
        <f t="shared" si="1"/>
        <v>1.8215832636732966E-3</v>
      </c>
      <c r="L50" s="4">
        <f t="shared" si="2"/>
        <v>9.0705584502539516E-3</v>
      </c>
      <c r="M50" s="4">
        <f t="shared" si="3"/>
        <v>1.4175514444920156E-3</v>
      </c>
      <c r="N50" s="2">
        <f t="shared" si="4"/>
        <v>9.3596286402693029E-3</v>
      </c>
      <c r="O50">
        <f t="shared" si="5"/>
        <v>20.455674602921057</v>
      </c>
      <c r="P50" s="5">
        <f t="shared" si="6"/>
        <v>3.7077066045325762E-3</v>
      </c>
      <c r="Q50" s="4"/>
    </row>
    <row r="51" spans="1:17" ht="15.6">
      <c r="A51">
        <v>3.1008512619392602E-2</v>
      </c>
      <c r="B51">
        <v>0.53477355734397602</v>
      </c>
      <c r="C51">
        <v>0.25147464315624402</v>
      </c>
      <c r="E51" s="4">
        <f t="shared" si="0"/>
        <v>2.5349636465711969</v>
      </c>
      <c r="G51">
        <v>2.9175784438848499E-2</v>
      </c>
      <c r="H51">
        <v>0.52446842193603505</v>
      </c>
      <c r="I51">
        <v>0.252979096025229</v>
      </c>
      <c r="K51" s="4">
        <f t="shared" si="1"/>
        <v>1.8327281805441027E-3</v>
      </c>
      <c r="L51" s="4">
        <f t="shared" si="2"/>
        <v>1.030513540794098E-2</v>
      </c>
      <c r="M51" s="4">
        <f t="shared" si="3"/>
        <v>1.5044528689849845E-3</v>
      </c>
      <c r="N51" s="2">
        <f t="shared" si="4"/>
        <v>1.0574407160439612E-2</v>
      </c>
      <c r="O51">
        <f t="shared" si="5"/>
        <v>20.886367059720133</v>
      </c>
      <c r="P51" s="5">
        <f t="shared" si="6"/>
        <v>4.1714235921065778E-3</v>
      </c>
      <c r="Q51" s="4"/>
    </row>
    <row r="52" spans="1:17" ht="15.6">
      <c r="A52">
        <v>3.3957707620681302E-2</v>
      </c>
      <c r="B52">
        <v>0.54276226003912598</v>
      </c>
      <c r="C52">
        <v>0.25151897666911999</v>
      </c>
      <c r="E52" s="4">
        <f t="shared" si="0"/>
        <v>2.5429894502880379</v>
      </c>
      <c r="G52">
        <v>3.2071921974420603E-2</v>
      </c>
      <c r="H52">
        <v>0.53425145149231001</v>
      </c>
      <c r="I52">
        <v>0.252968784654513</v>
      </c>
      <c r="K52" s="4">
        <f t="shared" si="1"/>
        <v>1.8857856462606987E-3</v>
      </c>
      <c r="L52" s="4">
        <f t="shared" si="2"/>
        <v>8.5108085468159622E-3</v>
      </c>
      <c r="M52" s="4">
        <f t="shared" si="3"/>
        <v>1.4498079853930146E-3</v>
      </c>
      <c r="N52" s="2">
        <f t="shared" si="4"/>
        <v>8.836967399436747E-3</v>
      </c>
      <c r="O52">
        <f t="shared" si="5"/>
        <v>21.213332399382807</v>
      </c>
      <c r="P52" s="5">
        <f t="shared" si="6"/>
        <v>3.4750310892700739E-3</v>
      </c>
      <c r="Q52" s="4"/>
    </row>
    <row r="53" spans="1:17" ht="15.6">
      <c r="A53">
        <v>3.8498254467631603E-2</v>
      </c>
      <c r="B53">
        <v>0.55461464647907299</v>
      </c>
      <c r="C53">
        <v>0.25158603188220002</v>
      </c>
      <c r="E53" s="4">
        <f t="shared" si="0"/>
        <v>2.5549052082415082</v>
      </c>
      <c r="G53">
        <v>3.6394618451595299E-2</v>
      </c>
      <c r="H53">
        <v>0.54373478889465299</v>
      </c>
      <c r="I53">
        <v>0.253107622964308</v>
      </c>
      <c r="K53" s="4">
        <f t="shared" si="1"/>
        <v>2.1036360160363032E-3</v>
      </c>
      <c r="L53" s="4">
        <f t="shared" si="2"/>
        <v>1.0879857584420005E-2</v>
      </c>
      <c r="M53" s="4">
        <f t="shared" si="3"/>
        <v>1.5215910821079759E-3</v>
      </c>
      <c r="N53" s="2">
        <f t="shared" si="4"/>
        <v>1.1185339734061595E-2</v>
      </c>
      <c r="O53">
        <f t="shared" si="5"/>
        <v>21.699774326413106</v>
      </c>
      <c r="P53" s="5">
        <f t="shared" si="6"/>
        <v>4.377986196114199E-3</v>
      </c>
      <c r="Q53" s="4"/>
    </row>
    <row r="54" spans="1:17" ht="15.6">
      <c r="A54">
        <v>4.1696109747013099E-2</v>
      </c>
      <c r="B54">
        <v>0.56266401432723301</v>
      </c>
      <c r="C54">
        <v>0.251632449305079</v>
      </c>
      <c r="E54" s="4">
        <f t="shared" si="0"/>
        <v>2.5630037223512838</v>
      </c>
      <c r="G54">
        <v>3.9664510637521702E-2</v>
      </c>
      <c r="H54">
        <v>0.55398511886596702</v>
      </c>
      <c r="I54">
        <v>0.253156348597259</v>
      </c>
      <c r="K54" s="4">
        <f t="shared" si="1"/>
        <v>2.0315991094913971E-3</v>
      </c>
      <c r="L54" s="4">
        <f t="shared" si="2"/>
        <v>8.6788954612659897E-3</v>
      </c>
      <c r="M54" s="4">
        <f t="shared" si="3"/>
        <v>1.5238992921799976E-3</v>
      </c>
      <c r="N54" s="2">
        <f t="shared" si="4"/>
        <v>9.0428364146420519E-3</v>
      </c>
      <c r="O54">
        <f t="shared" si="5"/>
        <v>22.031071054543172</v>
      </c>
      <c r="P54" s="5">
        <f t="shared" si="6"/>
        <v>3.5282182135678718E-3</v>
      </c>
      <c r="Q54" s="4"/>
    </row>
    <row r="55" spans="1:17" ht="15.6">
      <c r="A55">
        <v>4.6547079032739497E-2</v>
      </c>
      <c r="B55">
        <v>0.57444712338523496</v>
      </c>
      <c r="C55">
        <v>0.25170168870200799</v>
      </c>
      <c r="E55" s="4">
        <f t="shared" si="0"/>
        <v>2.5748684466235221</v>
      </c>
      <c r="G55">
        <v>4.4386833906173699E-2</v>
      </c>
      <c r="H55">
        <v>0.56351852416992199</v>
      </c>
      <c r="I55">
        <v>0.253196781268344</v>
      </c>
      <c r="K55" s="4">
        <f t="shared" si="1"/>
        <v>2.1602451265657976E-3</v>
      </c>
      <c r="L55" s="4">
        <f t="shared" si="2"/>
        <v>1.0928599215312973E-2</v>
      </c>
      <c r="M55" s="4">
        <f t="shared" si="3"/>
        <v>1.4950925663360093E-3</v>
      </c>
      <c r="N55" s="2">
        <f t="shared" si="4"/>
        <v>1.1239939572689161E-2</v>
      </c>
      <c r="O55">
        <f t="shared" si="5"/>
        <v>22.517447370331372</v>
      </c>
      <c r="P55" s="5">
        <f t="shared" si="6"/>
        <v>4.3652480915785524E-3</v>
      </c>
      <c r="Q55" s="4"/>
    </row>
    <row r="56" spans="1:17" ht="15.6">
      <c r="A56">
        <v>4.9784206760559703E-2</v>
      </c>
      <c r="B56">
        <v>0.58204587393569895</v>
      </c>
      <c r="C56">
        <v>0.25174715979992801</v>
      </c>
      <c r="E56" s="4">
        <f t="shared" si="0"/>
        <v>2.5825263628699924</v>
      </c>
      <c r="G56">
        <v>4.8110224306583398E-2</v>
      </c>
      <c r="H56">
        <v>0.57446932792663596</v>
      </c>
      <c r="I56">
        <v>0.25334124243818301</v>
      </c>
      <c r="K56" s="4">
        <f t="shared" si="1"/>
        <v>1.6739824539763054E-3</v>
      </c>
      <c r="L56" s="4">
        <f t="shared" si="2"/>
        <v>7.5765460090629899E-3</v>
      </c>
      <c r="M56" s="4">
        <f t="shared" si="3"/>
        <v>1.5940826382550011E-3</v>
      </c>
      <c r="N56" s="2">
        <f t="shared" si="4"/>
        <v>7.9213235094430321E-3</v>
      </c>
      <c r="O56">
        <f t="shared" si="5"/>
        <v>22.832011881625295</v>
      </c>
      <c r="P56" s="5">
        <f t="shared" si="6"/>
        <v>3.0672769205112665E-3</v>
      </c>
      <c r="Q56" s="4"/>
    </row>
    <row r="57" spans="1:17" ht="15.6">
      <c r="A57">
        <v>5.54261033509156E-2</v>
      </c>
      <c r="B57">
        <v>0.59482839873413895</v>
      </c>
      <c r="C57">
        <v>0.25182511387959999</v>
      </c>
      <c r="E57" s="4">
        <f t="shared" si="0"/>
        <v>2.5954209298012749</v>
      </c>
      <c r="G57">
        <v>5.3165800869464902E-2</v>
      </c>
      <c r="H57">
        <v>0.58441376686096203</v>
      </c>
      <c r="I57">
        <v>0.25330841285176597</v>
      </c>
      <c r="K57" s="4">
        <f t="shared" si="1"/>
        <v>2.2603024814506975E-3</v>
      </c>
      <c r="L57" s="4">
        <f t="shared" si="2"/>
        <v>1.0414631873176927E-2</v>
      </c>
      <c r="M57" s="4">
        <f t="shared" si="3"/>
        <v>1.4832989721659806E-3</v>
      </c>
      <c r="N57" s="2">
        <f t="shared" si="4"/>
        <v>1.0759818781107496E-2</v>
      </c>
      <c r="O57">
        <f t="shared" si="5"/>
        <v>23.362820128103145</v>
      </c>
      <c r="P57" s="5">
        <f t="shared" si="6"/>
        <v>4.1456931542627837E-3</v>
      </c>
      <c r="Q57" s="4"/>
    </row>
    <row r="58" spans="1:17" ht="15.6">
      <c r="A58">
        <v>5.9450969972817298E-2</v>
      </c>
      <c r="B58">
        <v>0.60361718627678496</v>
      </c>
      <c r="C58">
        <v>0.25187978626401503</v>
      </c>
      <c r="E58" s="4">
        <f t="shared" si="0"/>
        <v>2.6042965276832342</v>
      </c>
      <c r="G58">
        <v>5.73901012539864E-2</v>
      </c>
      <c r="H58">
        <v>0.59432578086853005</v>
      </c>
      <c r="I58">
        <v>0.25347034237347599</v>
      </c>
      <c r="K58" s="4">
        <f t="shared" si="1"/>
        <v>2.060868718830898E-3</v>
      </c>
      <c r="L58" s="4">
        <f t="shared" si="2"/>
        <v>9.2914054082549047E-3</v>
      </c>
      <c r="M58" s="4">
        <f t="shared" si="3"/>
        <v>1.590556109460961E-3</v>
      </c>
      <c r="N58" s="2">
        <f t="shared" si="4"/>
        <v>9.6492104896798575E-3</v>
      </c>
      <c r="O58">
        <f t="shared" si="5"/>
        <v>23.72901714144901</v>
      </c>
      <c r="P58" s="5">
        <f t="shared" si="6"/>
        <v>3.7051120665831916E-3</v>
      </c>
      <c r="Q58" s="4"/>
    </row>
    <row r="59" spans="1:17" ht="15.6">
      <c r="A59">
        <v>6.4314762718720594E-2</v>
      </c>
      <c r="B59">
        <v>0.61390150808983002</v>
      </c>
      <c r="C59">
        <v>0.25194488436468598</v>
      </c>
      <c r="E59" s="4">
        <f t="shared" si="0"/>
        <v>2.6146933405799322</v>
      </c>
      <c r="G59">
        <v>6.2128227204084403E-2</v>
      </c>
      <c r="H59">
        <v>0.60422754287719704</v>
      </c>
      <c r="I59">
        <v>0.25345213897526297</v>
      </c>
      <c r="K59" s="4">
        <f t="shared" si="1"/>
        <v>2.1865355146361912E-3</v>
      </c>
      <c r="L59" s="4">
        <f t="shared" si="2"/>
        <v>9.6739652126329734E-3</v>
      </c>
      <c r="M59" s="4">
        <f t="shared" si="3"/>
        <v>1.5072546105769913E-3</v>
      </c>
      <c r="N59" s="2">
        <f t="shared" si="4"/>
        <v>1.0031867072140852E-2</v>
      </c>
      <c r="O59">
        <f t="shared" si="5"/>
        <v>24.15883940487068</v>
      </c>
      <c r="P59" s="5">
        <f t="shared" si="6"/>
        <v>3.8367279697571763E-3</v>
      </c>
      <c r="Q59" s="4"/>
    </row>
    <row r="60" spans="1:17" ht="15.6">
      <c r="A60">
        <v>6.8563822290468701E-2</v>
      </c>
      <c r="B60">
        <v>0.62260615031491595</v>
      </c>
      <c r="C60">
        <v>0.25200093792935502</v>
      </c>
      <c r="E60" s="4">
        <f t="shared" si="0"/>
        <v>2.6235030057442854</v>
      </c>
      <c r="G60">
        <v>6.6474072635173798E-2</v>
      </c>
      <c r="H60">
        <v>0.613594770431519</v>
      </c>
      <c r="I60">
        <v>0.25353411003016002</v>
      </c>
      <c r="K60" s="4">
        <f t="shared" si="1"/>
        <v>2.0897496552949035E-3</v>
      </c>
      <c r="L60" s="4">
        <f t="shared" si="2"/>
        <v>9.0113798833969527E-3</v>
      </c>
      <c r="M60" s="4">
        <f t="shared" si="3"/>
        <v>1.5331721008050025E-3</v>
      </c>
      <c r="N60" s="2">
        <f t="shared" si="4"/>
        <v>9.3767071893806776E-3</v>
      </c>
      <c r="O60">
        <f t="shared" si="5"/>
        <v>24.52377308908671</v>
      </c>
      <c r="P60" s="5">
        <f t="shared" si="6"/>
        <v>3.5741171894409607E-3</v>
      </c>
      <c r="Q60" s="4"/>
    </row>
    <row r="61" spans="1:17" ht="15.6">
      <c r="A61">
        <v>7.3592684522398005E-2</v>
      </c>
      <c r="B61">
        <v>0.63259551594499597</v>
      </c>
      <c r="C61">
        <v>0.25206635382687798</v>
      </c>
      <c r="E61" s="4">
        <f t="shared" si="0"/>
        <v>2.6336247461639348</v>
      </c>
      <c r="G61">
        <v>7.1438714861869798E-2</v>
      </c>
      <c r="H61">
        <v>0.62262272834777799</v>
      </c>
      <c r="I61">
        <v>0.253660484449938</v>
      </c>
      <c r="K61" s="4">
        <f t="shared" si="1"/>
        <v>2.1539696605282072E-3</v>
      </c>
      <c r="L61" s="4">
        <f t="shared" si="2"/>
        <v>9.9727875972179802E-3</v>
      </c>
      <c r="M61" s="4">
        <f t="shared" si="3"/>
        <v>1.5941306230600194E-3</v>
      </c>
      <c r="N61" s="2">
        <f t="shared" si="4"/>
        <v>1.0326535246687462E-2</v>
      </c>
      <c r="O61">
        <f t="shared" si="5"/>
        <v>24.94387962390989</v>
      </c>
      <c r="P61" s="5">
        <f t="shared" si="6"/>
        <v>3.9210351671128581E-3</v>
      </c>
      <c r="Q61" s="4"/>
    </row>
    <row r="62" spans="1:17" ht="15.6">
      <c r="A62">
        <v>7.8103112617395901E-2</v>
      </c>
      <c r="B62">
        <v>0.64128598181192897</v>
      </c>
      <c r="C62">
        <v>0.25212422028223203</v>
      </c>
      <c r="E62" s="4">
        <f t="shared" si="0"/>
        <v>2.6424413420601298</v>
      </c>
      <c r="G62">
        <v>7.57942795753479E-2</v>
      </c>
      <c r="H62">
        <v>0.63208794593811002</v>
      </c>
      <c r="I62">
        <v>0.25362642994150603</v>
      </c>
      <c r="K62" s="4">
        <f t="shared" si="1"/>
        <v>2.3088330420480002E-3</v>
      </c>
      <c r="L62" s="4">
        <f t="shared" si="2"/>
        <v>9.1980358738189549E-3</v>
      </c>
      <c r="M62" s="4">
        <f t="shared" si="3"/>
        <v>1.5022096592740009E-3</v>
      </c>
      <c r="N62" s="2">
        <f t="shared" si="4"/>
        <v>9.601625269324416E-3</v>
      </c>
      <c r="O62">
        <f t="shared" si="5"/>
        <v>25.310528513644105</v>
      </c>
      <c r="P62" s="5">
        <f t="shared" si="6"/>
        <v>3.633619076606896E-3</v>
      </c>
      <c r="Q62" s="4"/>
    </row>
    <row r="63" spans="1:17" ht="15.6">
      <c r="A63">
        <v>8.3326678413834093E-2</v>
      </c>
      <c r="B63">
        <v>0.651054194959232</v>
      </c>
      <c r="C63">
        <v>0.25219033698881199</v>
      </c>
      <c r="E63" s="4">
        <f t="shared" si="0"/>
        <v>2.6523643184001986</v>
      </c>
      <c r="G63">
        <v>8.0923363566398607E-2</v>
      </c>
      <c r="H63">
        <v>0.64170932769775402</v>
      </c>
      <c r="I63">
        <v>0.25376879656687401</v>
      </c>
      <c r="K63" s="4">
        <f t="shared" si="1"/>
        <v>2.4033148474354865E-3</v>
      </c>
      <c r="L63" s="4">
        <f t="shared" si="2"/>
        <v>9.3448672614779849E-3</v>
      </c>
      <c r="M63" s="4">
        <f t="shared" si="3"/>
        <v>1.5784595780620192E-3</v>
      </c>
      <c r="N63" s="2">
        <f t="shared" si="4"/>
        <v>9.7772184710234744E-3</v>
      </c>
      <c r="O63">
        <f t="shared" si="5"/>
        <v>25.723977179581244</v>
      </c>
      <c r="P63" s="5">
        <f t="shared" si="6"/>
        <v>3.6862275680592427E-3</v>
      </c>
      <c r="Q63" s="4"/>
    </row>
    <row r="64" spans="1:17" ht="15.6">
      <c r="A64">
        <v>8.8061010825605093E-2</v>
      </c>
      <c r="B64">
        <v>0.65965030904659805</v>
      </c>
      <c r="C64">
        <v>0.25224947074472798</v>
      </c>
      <c r="E64" s="4">
        <f t="shared" si="0"/>
        <v>2.6611087103231847</v>
      </c>
      <c r="G64">
        <v>8.62612575292587E-2</v>
      </c>
      <c r="H64">
        <v>0.65066337585449197</v>
      </c>
      <c r="I64">
        <v>0.25384115055203499</v>
      </c>
      <c r="K64" s="4">
        <f t="shared" si="1"/>
        <v>1.799753296346393E-3</v>
      </c>
      <c r="L64" s="4">
        <f t="shared" si="2"/>
        <v>8.9869331921060835E-3</v>
      </c>
      <c r="M64" s="4">
        <f t="shared" si="3"/>
        <v>1.5916798073070115E-3</v>
      </c>
      <c r="N64" s="2">
        <f t="shared" si="4"/>
        <v>9.3025547424391234E-3</v>
      </c>
      <c r="O64">
        <f t="shared" si="5"/>
        <v>26.089007646962923</v>
      </c>
      <c r="P64" s="5">
        <f t="shared" si="6"/>
        <v>3.4957439755662414E-3</v>
      </c>
      <c r="Q64" s="4"/>
    </row>
    <row r="65" spans="1:17" ht="15.6">
      <c r="A65">
        <v>9.3597388257673594E-2</v>
      </c>
      <c r="B65">
        <v>0.66941257216171601</v>
      </c>
      <c r="C65">
        <v>0.25231771841370598</v>
      </c>
      <c r="E65" s="4">
        <f t="shared" si="0"/>
        <v>2.6710539723716429</v>
      </c>
      <c r="G65">
        <v>9.12291184067726E-2</v>
      </c>
      <c r="H65">
        <v>0.66080999374389704</v>
      </c>
      <c r="I65">
        <v>0.253857742995024</v>
      </c>
      <c r="K65" s="4">
        <f t="shared" si="1"/>
        <v>2.3682698509009947E-3</v>
      </c>
      <c r="L65" s="4">
        <f t="shared" si="2"/>
        <v>8.6025784178189735E-3</v>
      </c>
      <c r="M65" s="4">
        <f t="shared" si="3"/>
        <v>1.5400245813180224E-3</v>
      </c>
      <c r="N65" s="2">
        <f t="shared" si="4"/>
        <v>9.0545421326798815E-3</v>
      </c>
      <c r="O65">
        <f t="shared" si="5"/>
        <v>26.504944870620726</v>
      </c>
      <c r="P65" s="5">
        <f t="shared" si="6"/>
        <v>3.3898761411549861E-3</v>
      </c>
      <c r="Q65" s="4"/>
    </row>
    <row r="66" spans="1:17" ht="15.6">
      <c r="A66">
        <v>0.100003515970381</v>
      </c>
      <c r="B66">
        <v>0.68034393282896999</v>
      </c>
      <c r="C66">
        <v>0.25239553514567198</v>
      </c>
      <c r="E66" s="4">
        <f t="shared" ref="E66:E129" si="7">SQRT((A66-$T$4)^2+(B66-$U$4)^2+(C66-$V$4)^2)</f>
        <v>2.6822099172227638</v>
      </c>
      <c r="G66">
        <v>9.7434163093566895E-2</v>
      </c>
      <c r="H66">
        <v>0.669602870941162</v>
      </c>
      <c r="I66">
        <v>0.254015621263534</v>
      </c>
      <c r="K66" s="4">
        <f t="shared" ref="K66:K129" si="8">ABS(A66-G66)</f>
        <v>2.5693528768141044E-3</v>
      </c>
      <c r="L66" s="4">
        <f t="shared" ref="L66:L129" si="9">ABS(B66-H66)</f>
        <v>1.074106188780799E-2</v>
      </c>
      <c r="M66" s="4">
        <f t="shared" ref="M66:M129" si="10">ABS(C66-I66)</f>
        <v>1.6200861178620185E-3</v>
      </c>
      <c r="N66" s="2">
        <f t="shared" si="4"/>
        <v>1.1162287566292292E-2</v>
      </c>
      <c r="O66">
        <f t="shared" si="5"/>
        <v>26.972488868616804</v>
      </c>
      <c r="P66" s="5">
        <f t="shared" si="6"/>
        <v>4.1616010345118856E-3</v>
      </c>
      <c r="Q66" s="4"/>
    </row>
    <row r="67" spans="1:17" ht="15.6">
      <c r="A67">
        <v>0.104889713074326</v>
      </c>
      <c r="B67">
        <v>0.68843555790683097</v>
      </c>
      <c r="C67">
        <v>0.252454099285496</v>
      </c>
      <c r="E67" s="4">
        <f t="shared" si="7"/>
        <v>2.690482042967381</v>
      </c>
      <c r="G67">
        <v>0.102373965084553</v>
      </c>
      <c r="H67">
        <v>0.67949962615966797</v>
      </c>
      <c r="I67">
        <v>0.25401562638580799</v>
      </c>
      <c r="K67" s="4">
        <f t="shared" si="8"/>
        <v>2.5157479897729984E-3</v>
      </c>
      <c r="L67" s="4">
        <f t="shared" si="9"/>
        <v>8.9359317471630062E-3</v>
      </c>
      <c r="M67" s="4">
        <f t="shared" si="10"/>
        <v>1.5615271003119879E-3</v>
      </c>
      <c r="N67" s="2">
        <f t="shared" ref="N67:N130" si="11">SQRT(K67*K67+L67*L67+M67*M67)</f>
        <v>9.4137256717524622E-3</v>
      </c>
      <c r="O67">
        <f t="shared" ref="O67:O130" si="12">DEGREES(ASIN(B67/$T$7))</f>
        <v>27.319827565303196</v>
      </c>
      <c r="P67" s="5">
        <f t="shared" ref="P67:P130" si="13">N67/E67</f>
        <v>3.4988992758226683E-3</v>
      </c>
      <c r="Q67" s="4"/>
    </row>
    <row r="68" spans="1:17" ht="15.6">
      <c r="A68">
        <v>0.110748479289052</v>
      </c>
      <c r="B68">
        <v>0.69787432792831505</v>
      </c>
      <c r="C68">
        <v>0.25252346255695501</v>
      </c>
      <c r="E68" s="4">
        <f t="shared" si="7"/>
        <v>2.7001476779655538</v>
      </c>
      <c r="G68">
        <v>0.108391977846622</v>
      </c>
      <c r="H68">
        <v>0.68886375427246105</v>
      </c>
      <c r="I68">
        <v>0.25416364800184998</v>
      </c>
      <c r="K68" s="4">
        <f t="shared" si="8"/>
        <v>2.3565014424300063E-3</v>
      </c>
      <c r="L68" s="4">
        <f t="shared" si="9"/>
        <v>9.0105736558540039E-3</v>
      </c>
      <c r="M68" s="4">
        <f t="shared" si="10"/>
        <v>1.6401854448949704E-3</v>
      </c>
      <c r="N68" s="2">
        <f t="shared" si="11"/>
        <v>9.4569416276822915E-3</v>
      </c>
      <c r="O68">
        <f t="shared" si="12"/>
        <v>27.726373816947664</v>
      </c>
      <c r="P68" s="5">
        <f t="shared" si="13"/>
        <v>3.5023794086728225E-3</v>
      </c>
      <c r="Q68" s="4"/>
    </row>
    <row r="69" spans="1:17" ht="15.6">
      <c r="A69">
        <v>0.11745154818746301</v>
      </c>
      <c r="B69">
        <v>0.70834201856833001</v>
      </c>
      <c r="C69">
        <v>0.25260172703564099</v>
      </c>
      <c r="E69" s="4">
        <f t="shared" si="7"/>
        <v>2.7108888071438817</v>
      </c>
      <c r="G69">
        <v>0.11501158028841001</v>
      </c>
      <c r="H69">
        <v>0.69839119911193903</v>
      </c>
      <c r="I69">
        <v>0.25421815738081999</v>
      </c>
      <c r="K69" s="4">
        <f t="shared" si="8"/>
        <v>2.4399678990529999E-3</v>
      </c>
      <c r="L69" s="4">
        <f t="shared" si="9"/>
        <v>9.9508194563909802E-3</v>
      </c>
      <c r="M69" s="4">
        <f t="shared" si="10"/>
        <v>1.6164303451789985E-3</v>
      </c>
      <c r="N69" s="2">
        <f t="shared" si="11"/>
        <v>1.03723236674775E-2</v>
      </c>
      <c r="O69">
        <f t="shared" si="12"/>
        <v>28.179019098811217</v>
      </c>
      <c r="P69" s="5">
        <f t="shared" si="13"/>
        <v>3.8261708263886691E-3</v>
      </c>
      <c r="Q69" s="4"/>
    </row>
    <row r="70" spans="1:17" ht="15.6">
      <c r="A70">
        <v>0.122732244849133</v>
      </c>
      <c r="B70">
        <v>0.71635410362470198</v>
      </c>
      <c r="C70">
        <v>0.25266259780047901</v>
      </c>
      <c r="E70" s="4">
        <f t="shared" si="7"/>
        <v>2.7191266814239299</v>
      </c>
      <c r="G70">
        <v>0.12027722597122199</v>
      </c>
      <c r="H70">
        <v>0.70815992355346702</v>
      </c>
      <c r="I70">
        <v>0.25425179162994099</v>
      </c>
      <c r="K70" s="4">
        <f t="shared" si="8"/>
        <v>2.455018877911011E-3</v>
      </c>
      <c r="L70" s="4">
        <f t="shared" si="9"/>
        <v>8.1941800712349577E-3</v>
      </c>
      <c r="M70" s="4">
        <f t="shared" si="10"/>
        <v>1.5891938294619878E-3</v>
      </c>
      <c r="N70" s="2">
        <f t="shared" si="11"/>
        <v>8.7004161830526033E-3</v>
      </c>
      <c r="O70">
        <f t="shared" si="12"/>
        <v>28.526775819848712</v>
      </c>
      <c r="P70" s="5">
        <f t="shared" si="13"/>
        <v>3.19970976067082E-3</v>
      </c>
      <c r="Q70" s="4"/>
    </row>
    <row r="71" spans="1:17" ht="15.6">
      <c r="A71">
        <v>0.12894593784553199</v>
      </c>
      <c r="B71">
        <v>0.72553233065317302</v>
      </c>
      <c r="C71">
        <v>0.25273337379418698</v>
      </c>
      <c r="E71" s="4">
        <f t="shared" si="7"/>
        <v>2.7285822347246347</v>
      </c>
      <c r="G71">
        <v>0.12717755138874101</v>
      </c>
      <c r="H71">
        <v>0.71655750274658203</v>
      </c>
      <c r="I71">
        <v>0.25430267769843401</v>
      </c>
      <c r="K71" s="4">
        <f t="shared" si="8"/>
        <v>1.7683864567909768E-3</v>
      </c>
      <c r="L71" s="4">
        <f t="shared" si="9"/>
        <v>8.9748279065909875E-3</v>
      </c>
      <c r="M71" s="4">
        <f t="shared" si="10"/>
        <v>1.5693039042470325E-3</v>
      </c>
      <c r="N71" s="2">
        <f t="shared" si="11"/>
        <v>9.2810258784991589E-3</v>
      </c>
      <c r="O71">
        <f t="shared" si="12"/>
        <v>28.926563879762231</v>
      </c>
      <c r="P71" s="5">
        <f t="shared" si="13"/>
        <v>3.4014096259905426E-3</v>
      </c>
      <c r="Q71" s="4"/>
    </row>
    <row r="72" spans="1:17" ht="15.6">
      <c r="A72">
        <v>0.13542035971060901</v>
      </c>
      <c r="B72">
        <v>0.734824235199664</v>
      </c>
      <c r="C72">
        <v>0.25280618144415201</v>
      </c>
      <c r="E72" s="4">
        <f t="shared" si="7"/>
        <v>2.738176427097764</v>
      </c>
      <c r="G72">
        <v>0.13275264203548401</v>
      </c>
      <c r="H72">
        <v>0.72608280181884799</v>
      </c>
      <c r="I72">
        <v>0.25444622104987502</v>
      </c>
      <c r="K72" s="4">
        <f t="shared" si="8"/>
        <v>2.6677176751249976E-3</v>
      </c>
      <c r="L72" s="4">
        <f t="shared" si="9"/>
        <v>8.7414333808160105E-3</v>
      </c>
      <c r="M72" s="4">
        <f t="shared" si="10"/>
        <v>1.6400396057230093E-3</v>
      </c>
      <c r="N72" s="2">
        <f t="shared" si="11"/>
        <v>9.2854243335325735E-3</v>
      </c>
      <c r="O72">
        <f t="shared" si="12"/>
        <v>29.332880193277266</v>
      </c>
      <c r="P72" s="5">
        <f t="shared" si="13"/>
        <v>3.3910979006470886E-3</v>
      </c>
      <c r="Q72" s="4"/>
    </row>
    <row r="73" spans="1:17" ht="15.6">
      <c r="A73">
        <v>0.14186999169185199</v>
      </c>
      <c r="B73">
        <v>0.74382025373108596</v>
      </c>
      <c r="C73">
        <v>0.25287779657635301</v>
      </c>
      <c r="E73" s="4">
        <f t="shared" si="7"/>
        <v>2.747487026546386</v>
      </c>
      <c r="G73">
        <v>0.13909466564655301</v>
      </c>
      <c r="H73">
        <v>0.73405575752258301</v>
      </c>
      <c r="I73">
        <v>0.254478825256229</v>
      </c>
      <c r="K73" s="4">
        <f t="shared" si="8"/>
        <v>2.7753260452989814E-3</v>
      </c>
      <c r="L73" s="4">
        <f t="shared" si="9"/>
        <v>9.7644962085029485E-3</v>
      </c>
      <c r="M73" s="4">
        <f t="shared" si="10"/>
        <v>1.6010286798759932E-3</v>
      </c>
      <c r="N73" s="2">
        <f t="shared" si="11"/>
        <v>1.0276726798809473E-2</v>
      </c>
      <c r="O73">
        <f t="shared" si="12"/>
        <v>29.727806447304168</v>
      </c>
      <c r="P73" s="5">
        <f t="shared" si="13"/>
        <v>3.7404095813793176E-3</v>
      </c>
      <c r="Q73" s="4"/>
    </row>
    <row r="74" spans="1:17" ht="15.6">
      <c r="A74">
        <v>0.148310901609292</v>
      </c>
      <c r="B74">
        <v>0.75255862105160698</v>
      </c>
      <c r="C74">
        <v>0.25294843963903502</v>
      </c>
      <c r="E74" s="4">
        <f t="shared" si="7"/>
        <v>2.7565528798044108</v>
      </c>
      <c r="G74">
        <v>0.14566193521022799</v>
      </c>
      <c r="H74">
        <v>0.74356055259704601</v>
      </c>
      <c r="I74">
        <v>0.25453468272462498</v>
      </c>
      <c r="K74" s="4">
        <f t="shared" si="8"/>
        <v>2.6489663990640067E-3</v>
      </c>
      <c r="L74" s="4">
        <f t="shared" si="9"/>
        <v>8.9980684545609702E-3</v>
      </c>
      <c r="M74" s="4">
        <f t="shared" si="10"/>
        <v>1.5862430855899667E-3</v>
      </c>
      <c r="N74" s="2">
        <f t="shared" si="11"/>
        <v>9.5130660684617004E-3</v>
      </c>
      <c r="O74">
        <f t="shared" si="12"/>
        <v>30.112915648969604</v>
      </c>
      <c r="P74" s="5">
        <f t="shared" si="13"/>
        <v>3.4510733090441178E-3</v>
      </c>
      <c r="Q74" s="4"/>
    </row>
    <row r="75" spans="1:17" ht="15.6">
      <c r="A75">
        <v>0.15498800631795601</v>
      </c>
      <c r="B75">
        <v>0.76137179402566102</v>
      </c>
      <c r="C75">
        <v>0.25302078378693599</v>
      </c>
      <c r="E75" s="4">
        <f t="shared" si="7"/>
        <v>2.7657195432793973</v>
      </c>
      <c r="G75">
        <v>0.152261152863503</v>
      </c>
      <c r="H75">
        <v>0.75231361389160201</v>
      </c>
      <c r="I75">
        <v>0.25466761877760302</v>
      </c>
      <c r="K75" s="4">
        <f t="shared" si="8"/>
        <v>2.7268534544530043E-3</v>
      </c>
      <c r="L75" s="4">
        <f t="shared" si="9"/>
        <v>9.0581801340590129E-3</v>
      </c>
      <c r="M75" s="4">
        <f t="shared" si="10"/>
        <v>1.6468349906670343E-3</v>
      </c>
      <c r="N75" s="2">
        <f t="shared" si="11"/>
        <v>9.6020009680070819E-3</v>
      </c>
      <c r="O75">
        <f t="shared" si="12"/>
        <v>30.502848312710476</v>
      </c>
      <c r="P75" s="5">
        <f t="shared" si="13"/>
        <v>3.4717912708609995E-3</v>
      </c>
      <c r="Q75" s="4"/>
    </row>
    <row r="76" spans="1:17" ht="15.6">
      <c r="A76">
        <v>0.16175287633806901</v>
      </c>
      <c r="B76">
        <v>0.77005859308371105</v>
      </c>
      <c r="C76">
        <v>0.25309318800206998</v>
      </c>
      <c r="E76" s="4">
        <f t="shared" si="7"/>
        <v>2.7747789407324981</v>
      </c>
      <c r="G76">
        <v>0.15980494022369399</v>
      </c>
      <c r="H76">
        <v>0.76156997680664096</v>
      </c>
      <c r="I76">
        <v>0.25477638142183501</v>
      </c>
      <c r="K76" s="4">
        <f t="shared" si="8"/>
        <v>1.9479361143750207E-3</v>
      </c>
      <c r="L76" s="4">
        <f t="shared" si="9"/>
        <v>8.4886162770700935E-3</v>
      </c>
      <c r="M76" s="4">
        <f t="shared" si="10"/>
        <v>1.6831934197650278E-3</v>
      </c>
      <c r="N76" s="2">
        <f t="shared" si="11"/>
        <v>8.8704115740683692E-3</v>
      </c>
      <c r="O76">
        <f t="shared" si="12"/>
        <v>30.888725555818084</v>
      </c>
      <c r="P76" s="5">
        <f t="shared" si="13"/>
        <v>3.1967993716020921E-3</v>
      </c>
      <c r="Q76" s="4"/>
    </row>
    <row r="77" spans="1:17" ht="15.6">
      <c r="A77">
        <v>0.16878575063557399</v>
      </c>
      <c r="B77">
        <v>0.778843870762571</v>
      </c>
      <c r="C77">
        <v>0.25316754270653902</v>
      </c>
      <c r="E77" s="4">
        <f t="shared" si="7"/>
        <v>2.7839669396419064</v>
      </c>
      <c r="G77">
        <v>0.16587467491626701</v>
      </c>
      <c r="H77">
        <v>0.77067661285400402</v>
      </c>
      <c r="I77">
        <v>0.254776310641319</v>
      </c>
      <c r="K77" s="4">
        <f t="shared" si="8"/>
        <v>2.9110757193069881E-3</v>
      </c>
      <c r="L77" s="4">
        <f t="shared" si="9"/>
        <v>8.1672579085669827E-3</v>
      </c>
      <c r="M77" s="4">
        <f t="shared" si="10"/>
        <v>1.6087679347799866E-3</v>
      </c>
      <c r="N77" s="2">
        <f t="shared" si="11"/>
        <v>8.8185371721485016E-3</v>
      </c>
      <c r="O77">
        <f t="shared" si="12"/>
        <v>31.280565111509638</v>
      </c>
      <c r="P77" s="5">
        <f t="shared" si="13"/>
        <v>3.1676156230802098E-3</v>
      </c>
      <c r="Q77" s="4"/>
    </row>
    <row r="78" spans="1:17" ht="15.6">
      <c r="A78">
        <v>0.175669460164776</v>
      </c>
      <c r="B78">
        <v>0.78721194616338896</v>
      </c>
      <c r="C78">
        <v>0.25323944397961001</v>
      </c>
      <c r="E78" s="4">
        <f t="shared" si="7"/>
        <v>2.7927442929970852</v>
      </c>
      <c r="G78">
        <v>0.17291022837162001</v>
      </c>
      <c r="H78">
        <v>0.77813911437988303</v>
      </c>
      <c r="I78">
        <v>0.25486676068976599</v>
      </c>
      <c r="K78" s="4">
        <f t="shared" si="8"/>
        <v>2.7592317931559862E-3</v>
      </c>
      <c r="L78" s="4">
        <f t="shared" si="9"/>
        <v>9.0728317835059302E-3</v>
      </c>
      <c r="M78" s="4">
        <f t="shared" si="10"/>
        <v>1.6273167101559793E-3</v>
      </c>
      <c r="N78" s="2">
        <f t="shared" si="11"/>
        <v>9.6217356196951851E-3</v>
      </c>
      <c r="O78">
        <f t="shared" si="12"/>
        <v>31.655316392067228</v>
      </c>
      <c r="P78" s="5">
        <f t="shared" si="13"/>
        <v>3.4452619395990034E-3</v>
      </c>
      <c r="Q78" s="4"/>
    </row>
    <row r="79" spans="1:17" ht="15.6">
      <c r="A79">
        <v>0.18295537600112599</v>
      </c>
      <c r="B79">
        <v>0.795831925239047</v>
      </c>
      <c r="C79">
        <v>0.25331463207239102</v>
      </c>
      <c r="E79" s="4">
        <f t="shared" si="7"/>
        <v>2.8018136645000795</v>
      </c>
      <c r="G79">
        <v>0.180066853761673</v>
      </c>
      <c r="H79">
        <v>0.78571748733520497</v>
      </c>
      <c r="I79">
        <v>0.25501042371615801</v>
      </c>
      <c r="K79" s="4">
        <f t="shared" si="8"/>
        <v>2.8885222394529897E-3</v>
      </c>
      <c r="L79" s="4">
        <f t="shared" si="9"/>
        <v>1.0114437903842033E-2</v>
      </c>
      <c r="M79" s="4">
        <f t="shared" si="10"/>
        <v>1.6957916437669862E-3</v>
      </c>
      <c r="N79" s="2">
        <f t="shared" si="11"/>
        <v>1.0654629235105314E-2</v>
      </c>
      <c r="O79">
        <f t="shared" si="12"/>
        <v>32.042935713959494</v>
      </c>
      <c r="P79" s="5">
        <f t="shared" si="13"/>
        <v>3.8027615362516954E-3</v>
      </c>
      <c r="Q79" s="4"/>
    </row>
    <row r="80" spans="1:17" ht="15.6">
      <c r="A80">
        <v>0.18910084624988899</v>
      </c>
      <c r="B80">
        <v>0.80292140795802003</v>
      </c>
      <c r="C80">
        <v>0.25337734146227497</v>
      </c>
      <c r="E80" s="4">
        <f t="shared" si="7"/>
        <v>2.8092950994292405</v>
      </c>
      <c r="G80">
        <v>0.18625114858150499</v>
      </c>
      <c r="H80">
        <v>0.79414319992065396</v>
      </c>
      <c r="I80">
        <v>0.25501508312299898</v>
      </c>
      <c r="K80" s="4">
        <f t="shared" si="8"/>
        <v>2.8496976683839992E-3</v>
      </c>
      <c r="L80" s="4">
        <f t="shared" si="9"/>
        <v>8.7782080373660643E-3</v>
      </c>
      <c r="M80" s="4">
        <f t="shared" si="10"/>
        <v>1.6377416607240014E-3</v>
      </c>
      <c r="N80" s="2">
        <f t="shared" si="11"/>
        <v>9.3733617713039532E-3</v>
      </c>
      <c r="O80">
        <f t="shared" si="12"/>
        <v>32.36296598445464</v>
      </c>
      <c r="P80" s="5">
        <f t="shared" si="13"/>
        <v>3.3365529214813791E-3</v>
      </c>
      <c r="Q80" s="4"/>
    </row>
    <row r="81" spans="1:17" ht="15.6">
      <c r="A81">
        <v>0.196595625986525</v>
      </c>
      <c r="B81">
        <v>0.81135272342305997</v>
      </c>
      <c r="C81">
        <v>0.25345296547056101</v>
      </c>
      <c r="E81" s="4">
        <f t="shared" si="7"/>
        <v>2.8182203424547612</v>
      </c>
      <c r="G81">
        <v>0.19370707869529699</v>
      </c>
      <c r="H81">
        <v>0.80292415618896495</v>
      </c>
      <c r="I81">
        <v>0.255100306589157</v>
      </c>
      <c r="K81" s="4">
        <f t="shared" si="8"/>
        <v>2.8885472912280052E-3</v>
      </c>
      <c r="L81" s="4">
        <f t="shared" si="9"/>
        <v>8.4285672340950191E-3</v>
      </c>
      <c r="M81" s="4">
        <f t="shared" si="10"/>
        <v>1.6473411185959907E-3</v>
      </c>
      <c r="N81" s="2">
        <f t="shared" si="11"/>
        <v>9.0608048116234078E-3</v>
      </c>
      <c r="O81">
        <f t="shared" si="12"/>
        <v>32.745050464637728</v>
      </c>
      <c r="P81" s="5">
        <f t="shared" si="13"/>
        <v>3.2150803381580709E-3</v>
      </c>
      <c r="Q81" s="4"/>
    </row>
    <row r="82" spans="1:17" ht="15.6">
      <c r="A82">
        <v>0.20476463436279499</v>
      </c>
      <c r="B82">
        <v>0.82028537919284605</v>
      </c>
      <c r="C82">
        <v>0.253534353804791</v>
      </c>
      <c r="E82" s="4">
        <f t="shared" si="7"/>
        <v>2.8277112064762702</v>
      </c>
      <c r="G82">
        <v>0.20165140926837899</v>
      </c>
      <c r="H82">
        <v>0.81047892570495605</v>
      </c>
      <c r="I82">
        <v>0.25520542589947598</v>
      </c>
      <c r="K82" s="4">
        <f t="shared" si="8"/>
        <v>3.113225094416E-3</v>
      </c>
      <c r="L82" s="4">
        <f t="shared" si="9"/>
        <v>9.8064534878899989E-3</v>
      </c>
      <c r="M82" s="4">
        <f t="shared" si="10"/>
        <v>1.6710720946849777E-3</v>
      </c>
      <c r="N82" s="2">
        <f t="shared" si="11"/>
        <v>1.0423587791364656E-2</v>
      </c>
      <c r="O82">
        <f t="shared" si="12"/>
        <v>33.151650573674196</v>
      </c>
      <c r="P82" s="5">
        <f t="shared" si="13"/>
        <v>3.6862278465677996E-3</v>
      </c>
      <c r="Q82" s="4"/>
    </row>
    <row r="83" spans="1:17" ht="15.6">
      <c r="A83">
        <v>0.212263494135049</v>
      </c>
      <c r="B83">
        <v>0.82825959683354899</v>
      </c>
      <c r="C83">
        <v>0.25360813864128101</v>
      </c>
      <c r="E83" s="4">
        <f t="shared" si="7"/>
        <v>2.8362159926013999</v>
      </c>
      <c r="G83">
        <v>0.20963300764560699</v>
      </c>
      <c r="H83">
        <v>0.819735527038574</v>
      </c>
      <c r="I83">
        <v>0.25529922405257899</v>
      </c>
      <c r="K83" s="4">
        <f t="shared" si="8"/>
        <v>2.6304864894420021E-3</v>
      </c>
      <c r="L83" s="4">
        <f t="shared" si="9"/>
        <v>8.5240697949749977E-3</v>
      </c>
      <c r="M83" s="4">
        <f t="shared" si="10"/>
        <v>1.6910854112979767E-3</v>
      </c>
      <c r="N83" s="2">
        <f t="shared" si="11"/>
        <v>9.0795922215178172E-3</v>
      </c>
      <c r="O83">
        <f t="shared" si="12"/>
        <v>33.516222379211356</v>
      </c>
      <c r="P83" s="5">
        <f t="shared" si="13"/>
        <v>3.2013049236034887E-3</v>
      </c>
      <c r="Q83" s="4"/>
    </row>
    <row r="84" spans="1:17" ht="15.6">
      <c r="A84">
        <v>0.21911577547873101</v>
      </c>
      <c r="B84">
        <v>0.83536523544156105</v>
      </c>
      <c r="C84">
        <v>0.253674806124501</v>
      </c>
      <c r="E84" s="4">
        <f t="shared" si="7"/>
        <v>2.8438215917343119</v>
      </c>
      <c r="G84">
        <v>0.215999230742455</v>
      </c>
      <c r="H84">
        <v>0.82750725746154796</v>
      </c>
      <c r="I84">
        <v>0.25531376292929098</v>
      </c>
      <c r="K84" s="4">
        <f t="shared" si="8"/>
        <v>3.1165447362760113E-3</v>
      </c>
      <c r="L84" s="4">
        <f t="shared" si="9"/>
        <v>7.8579779800130867E-3</v>
      </c>
      <c r="M84" s="4">
        <f t="shared" si="10"/>
        <v>1.6389568047899816E-3</v>
      </c>
      <c r="N84" s="2">
        <f t="shared" si="11"/>
        <v>8.610856428692075E-3</v>
      </c>
      <c r="O84">
        <f t="shared" si="12"/>
        <v>33.842382688029872</v>
      </c>
      <c r="P84" s="5">
        <f t="shared" si="13"/>
        <v>3.0279172412643234E-3</v>
      </c>
      <c r="Q84" s="4"/>
    </row>
    <row r="85" spans="1:17" ht="15.6">
      <c r="A85">
        <v>0.22678218906112399</v>
      </c>
      <c r="B85">
        <v>0.84311824151110604</v>
      </c>
      <c r="C85">
        <v>0.25374856032165999</v>
      </c>
      <c r="E85" s="4">
        <f t="shared" si="7"/>
        <v>2.8521510388114164</v>
      </c>
      <c r="G85">
        <v>0.22369208931922899</v>
      </c>
      <c r="H85">
        <v>0.83399581909179699</v>
      </c>
      <c r="I85">
        <v>0.25536872958764401</v>
      </c>
      <c r="K85" s="4">
        <f t="shared" si="8"/>
        <v>3.0900997418950027E-3</v>
      </c>
      <c r="L85" s="4">
        <f t="shared" si="9"/>
        <v>9.1224224193090508E-3</v>
      </c>
      <c r="M85" s="4">
        <f t="shared" si="10"/>
        <v>1.6201692659840172E-3</v>
      </c>
      <c r="N85" s="2">
        <f t="shared" si="11"/>
        <v>9.7668959071759934E-3</v>
      </c>
      <c r="O85">
        <f t="shared" si="12"/>
        <v>34.19968478825448</v>
      </c>
      <c r="P85" s="5">
        <f t="shared" si="13"/>
        <v>3.4243964552614207E-3</v>
      </c>
      <c r="Q85" s="4"/>
    </row>
    <row r="86" spans="1:17" ht="15.6">
      <c r="A86">
        <v>0.23475716079787501</v>
      </c>
      <c r="B86">
        <v>0.85097116877253098</v>
      </c>
      <c r="C86">
        <v>0.25382437022344101</v>
      </c>
      <c r="E86" s="4">
        <f t="shared" si="7"/>
        <v>2.8606226866760491</v>
      </c>
      <c r="G86">
        <v>0.23143997788429299</v>
      </c>
      <c r="H86">
        <v>0.84203505516052202</v>
      </c>
      <c r="I86">
        <v>0.25553685473278198</v>
      </c>
      <c r="K86" s="4">
        <f t="shared" si="8"/>
        <v>3.3171829135820174E-3</v>
      </c>
      <c r="L86" s="4">
        <f t="shared" si="9"/>
        <v>8.9361136120089668E-3</v>
      </c>
      <c r="M86" s="4">
        <f t="shared" si="10"/>
        <v>1.7124845093409724E-3</v>
      </c>
      <c r="N86" s="2">
        <f t="shared" si="11"/>
        <v>9.6845460484023312E-3</v>
      </c>
      <c r="O86">
        <f t="shared" si="12"/>
        <v>34.563142219776552</v>
      </c>
      <c r="P86" s="5">
        <f t="shared" si="13"/>
        <v>3.3854678191255834E-3</v>
      </c>
      <c r="Q86" s="4"/>
    </row>
    <row r="87" spans="1:17" ht="15.6">
      <c r="A87">
        <v>0.24280769183621301</v>
      </c>
      <c r="B87">
        <v>0.85868769821562796</v>
      </c>
      <c r="C87">
        <v>0.25389997669425202</v>
      </c>
      <c r="E87" s="4">
        <f t="shared" si="7"/>
        <v>2.8689834682274507</v>
      </c>
      <c r="G87">
        <v>0.239618435502052</v>
      </c>
      <c r="H87">
        <v>0.85022759437561002</v>
      </c>
      <c r="I87">
        <v>0.25560476304963298</v>
      </c>
      <c r="K87" s="4">
        <f t="shared" si="8"/>
        <v>3.1892563341610058E-3</v>
      </c>
      <c r="L87" s="4">
        <f t="shared" si="9"/>
        <v>8.4601038400179407E-3</v>
      </c>
      <c r="M87" s="4">
        <f t="shared" si="10"/>
        <v>1.7047863553809606E-3</v>
      </c>
      <c r="N87" s="2">
        <f t="shared" si="11"/>
        <v>9.2005983211074643E-3</v>
      </c>
      <c r="O87">
        <f t="shared" si="12"/>
        <v>34.921840572157677</v>
      </c>
      <c r="P87" s="5">
        <f t="shared" si="13"/>
        <v>3.2069192531081008E-3</v>
      </c>
      <c r="Q87" s="4"/>
    </row>
    <row r="88" spans="1:17" ht="15.6">
      <c r="A88">
        <v>0.25062769686737801</v>
      </c>
      <c r="B88">
        <v>0.86598819108316005</v>
      </c>
      <c r="C88">
        <v>0.25397255160292498</v>
      </c>
      <c r="E88" s="4">
        <f t="shared" si="7"/>
        <v>2.8769286287691269</v>
      </c>
      <c r="G88">
        <v>0.24747985601425199</v>
      </c>
      <c r="H88">
        <v>0.85726356506347701</v>
      </c>
      <c r="I88">
        <v>0.25557314325123998</v>
      </c>
      <c r="K88" s="4">
        <f t="shared" si="8"/>
        <v>3.1478408531260271E-3</v>
      </c>
      <c r="L88" s="4">
        <f t="shared" si="9"/>
        <v>8.7246260196830461E-3</v>
      </c>
      <c r="M88" s="4">
        <f t="shared" si="10"/>
        <v>1.6005916483149973E-3</v>
      </c>
      <c r="N88" s="2">
        <f t="shared" si="11"/>
        <v>9.4122205055234102E-3</v>
      </c>
      <c r="O88">
        <f t="shared" si="12"/>
        <v>35.262648824006021</v>
      </c>
      <c r="P88" s="5">
        <f t="shared" si="13"/>
        <v>3.2716211349151057E-3</v>
      </c>
      <c r="Q88" s="4"/>
    </row>
    <row r="89" spans="1:17" ht="15.6">
      <c r="A89">
        <v>0.25872660229037397</v>
      </c>
      <c r="B89">
        <v>0.87335388070477105</v>
      </c>
      <c r="C89">
        <v>0.25404683413336099</v>
      </c>
      <c r="E89" s="4">
        <f t="shared" si="7"/>
        <v>2.8849815173342779</v>
      </c>
      <c r="G89">
        <v>0.25564363598823497</v>
      </c>
      <c r="H89">
        <v>0.86510157585143999</v>
      </c>
      <c r="I89">
        <v>0.25576233491301598</v>
      </c>
      <c r="K89" s="4">
        <f t="shared" si="8"/>
        <v>3.0829663021390008E-3</v>
      </c>
      <c r="L89" s="4">
        <f t="shared" si="9"/>
        <v>8.2523048533310606E-3</v>
      </c>
      <c r="M89" s="4">
        <f t="shared" si="10"/>
        <v>1.7155007796549882E-3</v>
      </c>
      <c r="N89" s="2">
        <f t="shared" si="11"/>
        <v>8.9748626472739342E-3</v>
      </c>
      <c r="O89">
        <f t="shared" si="12"/>
        <v>35.607959527739574</v>
      </c>
      <c r="P89" s="5">
        <f t="shared" si="13"/>
        <v>3.1108908647590593E-3</v>
      </c>
      <c r="Q89" s="4"/>
    </row>
    <row r="90" spans="1:17" ht="15.6">
      <c r="A90">
        <v>0.26707891225334202</v>
      </c>
      <c r="B90">
        <v>0.88074951553592495</v>
      </c>
      <c r="C90">
        <v>0.25412252170210198</v>
      </c>
      <c r="E90" s="4">
        <f t="shared" si="7"/>
        <v>2.8931066195036914</v>
      </c>
      <c r="G90">
        <v>0.26387757062911998</v>
      </c>
      <c r="H90">
        <v>0.87243318557739302</v>
      </c>
      <c r="I90">
        <v>0.25586815318092698</v>
      </c>
      <c r="K90" s="4">
        <f t="shared" si="8"/>
        <v>3.2013416242220316E-3</v>
      </c>
      <c r="L90" s="4">
        <f t="shared" si="9"/>
        <v>8.3163299585319317E-3</v>
      </c>
      <c r="M90" s="4">
        <f t="shared" si="10"/>
        <v>1.7456314788250049E-3</v>
      </c>
      <c r="N90" s="2">
        <f t="shared" si="11"/>
        <v>9.0805925706430105E-3</v>
      </c>
      <c r="O90">
        <f t="shared" si="12"/>
        <v>35.956180148084727</v>
      </c>
      <c r="P90" s="5">
        <f t="shared" si="13"/>
        <v>3.1386995935188777E-3</v>
      </c>
      <c r="Q90" s="4"/>
    </row>
    <row r="91" spans="1:17" ht="15.6">
      <c r="A91">
        <v>0.27524827823999498</v>
      </c>
      <c r="B91">
        <v>0.88779314806634702</v>
      </c>
      <c r="C91">
        <v>0.25419566668422899</v>
      </c>
      <c r="E91" s="4">
        <f t="shared" si="7"/>
        <v>2.90088408667288</v>
      </c>
      <c r="G91">
        <v>0.272073954343796</v>
      </c>
      <c r="H91">
        <v>0.87849879264831499</v>
      </c>
      <c r="I91">
        <v>0.25589356711134398</v>
      </c>
      <c r="K91" s="4">
        <f t="shared" si="8"/>
        <v>3.1743238961989828E-3</v>
      </c>
      <c r="L91" s="4">
        <f t="shared" si="9"/>
        <v>9.2943554180320298E-3</v>
      </c>
      <c r="M91" s="4">
        <f t="shared" si="10"/>
        <v>1.6979004271149845E-3</v>
      </c>
      <c r="N91" s="2">
        <f t="shared" si="11"/>
        <v>9.9671581052513895E-3</v>
      </c>
      <c r="O91">
        <f t="shared" si="12"/>
        <v>36.289260017605201</v>
      </c>
      <c r="P91" s="5">
        <f t="shared" si="13"/>
        <v>3.4359036098829628E-3</v>
      </c>
      <c r="Q91" s="4"/>
    </row>
    <row r="92" spans="1:17" ht="15.6">
      <c r="A92">
        <v>0.28373331906513999</v>
      </c>
      <c r="B92">
        <v>0.89491690275792302</v>
      </c>
      <c r="C92">
        <v>0.25427072967854902</v>
      </c>
      <c r="E92" s="4">
        <f t="shared" si="7"/>
        <v>2.908791279784996</v>
      </c>
      <c r="G92">
        <v>0.28044456243514998</v>
      </c>
      <c r="H92">
        <v>0.88636445999145497</v>
      </c>
      <c r="I92">
        <v>0.25598351191729402</v>
      </c>
      <c r="K92" s="4">
        <f t="shared" si="8"/>
        <v>3.2887566299900084E-3</v>
      </c>
      <c r="L92" s="4">
        <f t="shared" si="9"/>
        <v>8.5524427664680491E-3</v>
      </c>
      <c r="M92" s="4">
        <f t="shared" si="10"/>
        <v>1.712782238744992E-3</v>
      </c>
      <c r="N92" s="2">
        <f t="shared" si="11"/>
        <v>9.3216854936419725E-3</v>
      </c>
      <c r="O92">
        <f t="shared" si="12"/>
        <v>36.627581210759921</v>
      </c>
      <c r="P92" s="5">
        <f t="shared" si="13"/>
        <v>3.2046594605890689E-3</v>
      </c>
      <c r="Q92" s="4"/>
    </row>
    <row r="93" spans="1:17" ht="15.6">
      <c r="A93">
        <v>0.29118889817258298</v>
      </c>
      <c r="B93">
        <v>0.90102005586701905</v>
      </c>
      <c r="C93">
        <v>0.25433593513392699</v>
      </c>
      <c r="E93" s="4">
        <f t="shared" si="7"/>
        <v>2.9156006481161185</v>
      </c>
      <c r="G93">
        <v>0.28825005888938898</v>
      </c>
      <c r="H93">
        <v>0.89328885078430198</v>
      </c>
      <c r="I93">
        <v>0.25608243746683101</v>
      </c>
      <c r="K93" s="4">
        <f t="shared" si="8"/>
        <v>2.9388392831939947E-3</v>
      </c>
      <c r="L93" s="4">
        <f t="shared" si="9"/>
        <v>7.7312050827170742E-3</v>
      </c>
      <c r="M93" s="4">
        <f t="shared" si="10"/>
        <v>1.7465023329040208E-3</v>
      </c>
      <c r="N93" s="2">
        <f t="shared" si="11"/>
        <v>8.4533176186816564E-3</v>
      </c>
      <c r="O93">
        <f t="shared" si="12"/>
        <v>36.918617266939272</v>
      </c>
      <c r="P93" s="5">
        <f t="shared" si="13"/>
        <v>2.8993400122008031E-3</v>
      </c>
      <c r="Q93" s="4"/>
    </row>
    <row r="94" spans="1:17" ht="15.6">
      <c r="A94">
        <v>0.30008148449584399</v>
      </c>
      <c r="B94">
        <v>0.90811450335740496</v>
      </c>
      <c r="C94">
        <v>0.25441280653305498</v>
      </c>
      <c r="E94" s="4">
        <f t="shared" si="7"/>
        <v>2.9235591895558422</v>
      </c>
      <c r="G94">
        <v>0.29659265279769897</v>
      </c>
      <c r="H94">
        <v>0.89979910850524902</v>
      </c>
      <c r="I94">
        <v>0.256120215635747</v>
      </c>
      <c r="K94" s="4">
        <f t="shared" si="8"/>
        <v>3.4888316981450118E-3</v>
      </c>
      <c r="L94" s="4">
        <f t="shared" si="9"/>
        <v>8.3153948521559329E-3</v>
      </c>
      <c r="M94" s="4">
        <f t="shared" si="10"/>
        <v>1.7074091026920146E-3</v>
      </c>
      <c r="N94" s="2">
        <f t="shared" si="11"/>
        <v>9.1778529084529537E-3</v>
      </c>
      <c r="O94">
        <f t="shared" si="12"/>
        <v>37.258327103999726</v>
      </c>
      <c r="P94" s="5">
        <f t="shared" si="13"/>
        <v>3.1392738485473545E-3</v>
      </c>
      <c r="Q94" s="4"/>
    </row>
    <row r="95" spans="1:17" ht="15.6">
      <c r="A95">
        <v>0.308547801660774</v>
      </c>
      <c r="B95">
        <v>0.91468762686782001</v>
      </c>
      <c r="C95">
        <v>0.25448509640289602</v>
      </c>
      <c r="E95" s="4">
        <f t="shared" si="7"/>
        <v>2.9309769402395176</v>
      </c>
      <c r="G95">
        <v>0.30508753657340998</v>
      </c>
      <c r="H95">
        <v>0.90637922286987305</v>
      </c>
      <c r="I95">
        <v>0.256167900748551</v>
      </c>
      <c r="K95" s="4">
        <f t="shared" si="8"/>
        <v>3.4602650873640228E-3</v>
      </c>
      <c r="L95" s="4">
        <f t="shared" si="9"/>
        <v>8.308403997946967E-3</v>
      </c>
      <c r="M95" s="4">
        <f t="shared" si="10"/>
        <v>1.6828043456549868E-3</v>
      </c>
      <c r="N95" s="2">
        <f t="shared" si="11"/>
        <v>9.1561368455089619E-3</v>
      </c>
      <c r="O95">
        <f t="shared" si="12"/>
        <v>37.574446747204497</v>
      </c>
      <c r="P95" s="5">
        <f t="shared" si="13"/>
        <v>3.1239197824465752E-3</v>
      </c>
      <c r="Q95" s="4"/>
    </row>
    <row r="96" spans="1:17" ht="15.6">
      <c r="A96">
        <v>0.31733384258741199</v>
      </c>
      <c r="B96">
        <v>0.92132796247162896</v>
      </c>
      <c r="C96">
        <v>0.25455920677570099</v>
      </c>
      <c r="E96" s="4">
        <f t="shared" si="7"/>
        <v>2.9385163974931898</v>
      </c>
      <c r="G96">
        <v>0.31400799751281699</v>
      </c>
      <c r="H96">
        <v>0.91299462318420399</v>
      </c>
      <c r="I96">
        <v>0.256302604917438</v>
      </c>
      <c r="K96" s="4">
        <f t="shared" si="8"/>
        <v>3.3258450745949908E-3</v>
      </c>
      <c r="L96" s="4">
        <f t="shared" si="9"/>
        <v>8.3333392874249679E-3</v>
      </c>
      <c r="M96" s="4">
        <f t="shared" si="10"/>
        <v>1.7433981417370181E-3</v>
      </c>
      <c r="N96" s="2">
        <f t="shared" si="11"/>
        <v>9.140307774914383E-3</v>
      </c>
      <c r="O96">
        <f t="shared" si="12"/>
        <v>37.895167317114961</v>
      </c>
      <c r="P96" s="5">
        <f t="shared" si="13"/>
        <v>3.1105178731389285E-3</v>
      </c>
      <c r="Q96" s="4"/>
    </row>
    <row r="97" spans="1:17" ht="15.6">
      <c r="A97">
        <v>0.32607673393319803</v>
      </c>
      <c r="B97">
        <v>0.92775824611815005</v>
      </c>
      <c r="C97">
        <v>0.254632048096811</v>
      </c>
      <c r="E97" s="4">
        <f t="shared" si="7"/>
        <v>2.9458641923881927</v>
      </c>
      <c r="G97">
        <v>0.322850942611694</v>
      </c>
      <c r="H97">
        <v>0.91948986053466797</v>
      </c>
      <c r="I97">
        <v>0.25642030313611103</v>
      </c>
      <c r="K97" s="4">
        <f t="shared" si="8"/>
        <v>3.2257913215040235E-3</v>
      </c>
      <c r="L97" s="4">
        <f t="shared" si="9"/>
        <v>8.2683855834820852E-3</v>
      </c>
      <c r="M97" s="4">
        <f t="shared" si="10"/>
        <v>1.7882550393000241E-3</v>
      </c>
      <c r="N97" s="2">
        <f t="shared" si="11"/>
        <v>9.0537166894379337E-3</v>
      </c>
      <c r="O97">
        <f t="shared" si="12"/>
        <v>38.207079925719334</v>
      </c>
      <c r="P97" s="5">
        <f t="shared" si="13"/>
        <v>3.0733652667464433E-3</v>
      </c>
      <c r="Q97" s="4"/>
    </row>
    <row r="98" spans="1:17" ht="15.6">
      <c r="A98">
        <v>0.33443281654573997</v>
      </c>
      <c r="B98">
        <v>0.93374346553092302</v>
      </c>
      <c r="C98">
        <v>0.25470083543905297</v>
      </c>
      <c r="E98" s="4">
        <f t="shared" si="7"/>
        <v>2.9527475557829073</v>
      </c>
      <c r="G98">
        <v>0.331006109714508</v>
      </c>
      <c r="H98">
        <v>0.92537212371826205</v>
      </c>
      <c r="I98">
        <v>0.25640319660305999</v>
      </c>
      <c r="K98" s="4">
        <f t="shared" si="8"/>
        <v>3.4267068312319737E-3</v>
      </c>
      <c r="L98" s="4">
        <f t="shared" si="9"/>
        <v>8.3713418126609707E-3</v>
      </c>
      <c r="M98" s="4">
        <f t="shared" si="10"/>
        <v>1.7023611640070158E-3</v>
      </c>
      <c r="N98" s="2">
        <f t="shared" si="11"/>
        <v>9.2043314251681017E-3</v>
      </c>
      <c r="O98">
        <f t="shared" si="12"/>
        <v>38.498609514375723</v>
      </c>
      <c r="P98" s="5">
        <f t="shared" si="13"/>
        <v>3.1172090574223222E-3</v>
      </c>
      <c r="Q98" s="4"/>
    </row>
    <row r="99" spans="1:17" ht="15.6">
      <c r="A99">
        <v>0.34341284231110297</v>
      </c>
      <c r="B99">
        <v>0.94000565267673497</v>
      </c>
      <c r="C99">
        <v>0.25477386622840897</v>
      </c>
      <c r="E99" s="4">
        <f t="shared" si="7"/>
        <v>2.9599980418632224</v>
      </c>
      <c r="G99">
        <v>0.33983382582664501</v>
      </c>
      <c r="H99">
        <v>0.931937456130981</v>
      </c>
      <c r="I99">
        <v>0.25645331013947797</v>
      </c>
      <c r="K99" s="4">
        <f t="shared" si="8"/>
        <v>3.5790164844579642E-3</v>
      </c>
      <c r="L99" s="4">
        <f t="shared" si="9"/>
        <v>8.0681965457539695E-3</v>
      </c>
      <c r="M99" s="4">
        <f t="shared" si="10"/>
        <v>1.6794439110690007E-3</v>
      </c>
      <c r="N99" s="2">
        <f t="shared" si="11"/>
        <v>8.9847474281342411E-3</v>
      </c>
      <c r="O99">
        <f t="shared" si="12"/>
        <v>38.804898248585168</v>
      </c>
      <c r="P99" s="5">
        <f t="shared" si="13"/>
        <v>3.0353896526494439E-3</v>
      </c>
      <c r="Q99" s="4"/>
    </row>
    <row r="100" spans="1:17" ht="15.6">
      <c r="A100">
        <v>0.35241026325789798</v>
      </c>
      <c r="B100">
        <v>0.94610833937299899</v>
      </c>
      <c r="C100">
        <v>0.254846123471687</v>
      </c>
      <c r="E100" s="4">
        <f t="shared" si="7"/>
        <v>2.9671148993399856</v>
      </c>
      <c r="G100">
        <v>0.34908011555671697</v>
      </c>
      <c r="H100">
        <v>0.93856120109558105</v>
      </c>
      <c r="I100">
        <v>0.25659537641331598</v>
      </c>
      <c r="K100" s="4">
        <f t="shared" si="8"/>
        <v>3.3301477011810077E-3</v>
      </c>
      <c r="L100" s="4">
        <f t="shared" si="9"/>
        <v>7.5471382774179308E-3</v>
      </c>
      <c r="M100" s="4">
        <f t="shared" si="10"/>
        <v>1.7492529416289759E-3</v>
      </c>
      <c r="N100" s="2">
        <f t="shared" si="11"/>
        <v>8.4326191508893398E-3</v>
      </c>
      <c r="O100">
        <f t="shared" si="12"/>
        <v>39.10465777736654</v>
      </c>
      <c r="P100" s="5">
        <f t="shared" si="13"/>
        <v>2.842026492727032E-3</v>
      </c>
      <c r="Q100" s="4"/>
    </row>
    <row r="101" spans="1:17" ht="15.6">
      <c r="A101">
        <v>0.36152651008276299</v>
      </c>
      <c r="B101">
        <v>0.952121291440294</v>
      </c>
      <c r="C101">
        <v>0.25491841333840198</v>
      </c>
      <c r="E101" s="4">
        <f t="shared" si="7"/>
        <v>2.974179841175967</v>
      </c>
      <c r="G101">
        <v>0.35829100012779203</v>
      </c>
      <c r="H101">
        <v>0.94441413879394498</v>
      </c>
      <c r="I101">
        <v>0.256674565374852</v>
      </c>
      <c r="K101" s="4">
        <f t="shared" si="8"/>
        <v>3.2355099549709609E-3</v>
      </c>
      <c r="L101" s="4">
        <f t="shared" si="9"/>
        <v>7.7071526463490247E-3</v>
      </c>
      <c r="M101" s="4">
        <f t="shared" si="10"/>
        <v>1.7561520364500205E-3</v>
      </c>
      <c r="N101" s="2">
        <f t="shared" si="11"/>
        <v>8.5412409261165622E-3</v>
      </c>
      <c r="O101">
        <f t="shared" si="12"/>
        <v>39.401261577818694</v>
      </c>
      <c r="P101" s="5">
        <f t="shared" si="13"/>
        <v>2.8717970607787537E-3</v>
      </c>
    </row>
    <row r="102" spans="1:17" ht="15.6">
      <c r="A102">
        <v>0.37160510244301898</v>
      </c>
      <c r="B102">
        <v>0.95857503648043596</v>
      </c>
      <c r="C102">
        <v>0.25499726884239099</v>
      </c>
      <c r="E102" s="4">
        <f t="shared" si="7"/>
        <v>2.9818252080467063</v>
      </c>
      <c r="G102">
        <v>0.36860960721969599</v>
      </c>
      <c r="H102">
        <v>0.95068717002868597</v>
      </c>
      <c r="I102">
        <v>0.25677045108750501</v>
      </c>
      <c r="K102" s="4">
        <f t="shared" si="8"/>
        <v>2.9954952233229859E-3</v>
      </c>
      <c r="L102" s="4">
        <f t="shared" si="9"/>
        <v>7.8878664517499919E-3</v>
      </c>
      <c r="M102" s="4">
        <f t="shared" si="10"/>
        <v>1.7731822451140244E-3</v>
      </c>
      <c r="N102" s="2">
        <f t="shared" si="11"/>
        <v>8.621809790756314E-3</v>
      </c>
      <c r="O102">
        <f t="shared" si="12"/>
        <v>39.721018626466325</v>
      </c>
      <c r="P102" s="5">
        <f t="shared" si="13"/>
        <v>2.8914537872607804E-3</v>
      </c>
    </row>
    <row r="103" spans="1:17" ht="15.6">
      <c r="A103">
        <v>0.381533872460112</v>
      </c>
      <c r="B103">
        <v>0.96473925650595405</v>
      </c>
      <c r="C103">
        <v>0.25507387205695797</v>
      </c>
      <c r="E103" s="4">
        <f t="shared" si="7"/>
        <v>2.9891926500444126</v>
      </c>
      <c r="G103">
        <v>0.377975523471832</v>
      </c>
      <c r="H103">
        <v>0.95596694946289096</v>
      </c>
      <c r="I103">
        <v>0.25683708768338098</v>
      </c>
      <c r="K103" s="4">
        <f t="shared" si="8"/>
        <v>3.5583489882800023E-3</v>
      </c>
      <c r="L103" s="4">
        <f t="shared" si="9"/>
        <v>8.7723070430630878E-3</v>
      </c>
      <c r="M103" s="4">
        <f t="shared" si="10"/>
        <v>1.7632156264230092E-3</v>
      </c>
      <c r="N103" s="2">
        <f t="shared" si="11"/>
        <v>9.6293378653690333E-3</v>
      </c>
      <c r="O103">
        <f t="shared" si="12"/>
        <v>40.027821279474864</v>
      </c>
      <c r="P103" s="5">
        <f t="shared" si="13"/>
        <v>3.2213841637894979E-3</v>
      </c>
    </row>
    <row r="104" spans="1:17" ht="15.6">
      <c r="A104">
        <v>0.38637259095158</v>
      </c>
      <c r="B104">
        <v>0.96767533145542595</v>
      </c>
      <c r="C104">
        <v>0.25511081966774801</v>
      </c>
      <c r="E104" s="4">
        <f t="shared" si="7"/>
        <v>2.992725642695198</v>
      </c>
      <c r="G104">
        <v>0.38804540038108798</v>
      </c>
      <c r="H104">
        <v>0.99772262573242199</v>
      </c>
      <c r="I104">
        <v>0.259365685284138</v>
      </c>
      <c r="K104" s="4">
        <f t="shared" si="8"/>
        <v>1.6728094295079821E-3</v>
      </c>
      <c r="L104" s="4">
        <f t="shared" si="9"/>
        <v>3.0047294276996039E-2</v>
      </c>
      <c r="M104" s="4">
        <f t="shared" si="10"/>
        <v>4.2548656163899912E-3</v>
      </c>
      <c r="N104" s="2">
        <f t="shared" si="11"/>
        <v>3.0393125310987475E-2</v>
      </c>
      <c r="O104">
        <f t="shared" si="12"/>
        <v>40.174439867957652</v>
      </c>
      <c r="P104" s="5">
        <f t="shared" si="13"/>
        <v>1.0155667087349825E-2</v>
      </c>
    </row>
    <row r="105" spans="1:17" ht="15.6">
      <c r="A105">
        <v>0.387478553173493</v>
      </c>
      <c r="B105">
        <v>0.96834024900872995</v>
      </c>
      <c r="C105">
        <v>0.25511922945833998</v>
      </c>
      <c r="E105" s="4">
        <f t="shared" si="7"/>
        <v>2.9935279637185421</v>
      </c>
      <c r="G105">
        <v>0.38385471701621998</v>
      </c>
      <c r="H105">
        <v>0.96079373359680198</v>
      </c>
      <c r="I105">
        <v>0.25681442301720397</v>
      </c>
      <c r="K105" s="4">
        <f t="shared" si="8"/>
        <v>3.6238361572730193E-3</v>
      </c>
      <c r="L105" s="4">
        <f t="shared" si="9"/>
        <v>7.5465154119279676E-3</v>
      </c>
      <c r="M105" s="4">
        <f t="shared" si="10"/>
        <v>1.6951935588639944E-3</v>
      </c>
      <c r="N105" s="2">
        <f t="shared" si="11"/>
        <v>8.5414146696691645E-3</v>
      </c>
      <c r="O105">
        <f t="shared" si="12"/>
        <v>40.207687793264157</v>
      </c>
      <c r="P105" s="5">
        <f t="shared" si="13"/>
        <v>2.8532937634760131E-3</v>
      </c>
    </row>
    <row r="106" spans="1:17" ht="15.6">
      <c r="A106">
        <v>0.39586268832478799</v>
      </c>
      <c r="B106">
        <v>0.97330722049192098</v>
      </c>
      <c r="C106">
        <v>0.25518255990162297</v>
      </c>
      <c r="E106" s="4">
        <f t="shared" si="7"/>
        <v>2.9995482917206475</v>
      </c>
      <c r="G106">
        <v>0.39236491918563798</v>
      </c>
      <c r="H106">
        <v>0.96663951873779297</v>
      </c>
      <c r="I106">
        <v>0.25691597443073999</v>
      </c>
      <c r="K106" s="4">
        <f t="shared" si="8"/>
        <v>3.4977691391500088E-3</v>
      </c>
      <c r="L106" s="4">
        <f t="shared" si="9"/>
        <v>6.6677017541280081E-3</v>
      </c>
      <c r="M106" s="4">
        <f t="shared" si="10"/>
        <v>1.7334145291170167E-3</v>
      </c>
      <c r="N106" s="2">
        <f t="shared" si="11"/>
        <v>7.7264067691615798E-3</v>
      </c>
      <c r="O106">
        <f t="shared" si="12"/>
        <v>40.45657026894353</v>
      </c>
      <c r="P106" s="5">
        <f t="shared" si="13"/>
        <v>2.5758567683300867E-3</v>
      </c>
    </row>
    <row r="107" spans="1:17" ht="15.6">
      <c r="A107">
        <v>0.40503451576877703</v>
      </c>
      <c r="B107">
        <v>0.97859419609271503</v>
      </c>
      <c r="C107">
        <v>0.25525099041507598</v>
      </c>
      <c r="E107" s="4">
        <f t="shared" si="7"/>
        <v>3.006011296861939</v>
      </c>
      <c r="G107">
        <v>0.40200549364089999</v>
      </c>
      <c r="H107">
        <v>0.97173261642455999</v>
      </c>
      <c r="I107">
        <v>0.25700715882703701</v>
      </c>
      <c r="K107" s="4">
        <f t="shared" si="8"/>
        <v>3.0290221278770346E-3</v>
      </c>
      <c r="L107" s="4">
        <f t="shared" si="9"/>
        <v>6.8615796681550378E-3</v>
      </c>
      <c r="M107" s="4">
        <f t="shared" si="10"/>
        <v>1.7561684119610232E-3</v>
      </c>
      <c r="N107" s="2">
        <f t="shared" si="11"/>
        <v>7.7032706096032367E-3</v>
      </c>
      <c r="O107">
        <f t="shared" si="12"/>
        <v>40.722504424806417</v>
      </c>
      <c r="P107" s="5">
        <f t="shared" si="13"/>
        <v>2.5626219760534171E-3</v>
      </c>
    </row>
    <row r="108" spans="1:17" ht="15.6">
      <c r="A108">
        <v>0.41522975789826699</v>
      </c>
      <c r="B108">
        <v>0.98429554538112396</v>
      </c>
      <c r="C108">
        <v>0.25532602492523199</v>
      </c>
      <c r="E108" s="4">
        <f t="shared" si="7"/>
        <v>3.0130489575457244</v>
      </c>
      <c r="G108">
        <v>0.41165557503700301</v>
      </c>
      <c r="H108">
        <v>0.97660708427429199</v>
      </c>
      <c r="I108">
        <v>0.25709799304604602</v>
      </c>
      <c r="K108" s="4">
        <f t="shared" si="8"/>
        <v>3.5741828612639859E-3</v>
      </c>
      <c r="L108" s="4">
        <f t="shared" si="9"/>
        <v>7.6884611068319675E-3</v>
      </c>
      <c r="M108" s="4">
        <f t="shared" si="10"/>
        <v>1.7719681208140381E-3</v>
      </c>
      <c r="N108" s="2">
        <f t="shared" si="11"/>
        <v>8.6618178425895281E-3</v>
      </c>
      <c r="O108">
        <f t="shared" si="12"/>
        <v>41.010477564787699</v>
      </c>
      <c r="P108" s="5">
        <f t="shared" si="13"/>
        <v>2.8747683707220613E-3</v>
      </c>
    </row>
    <row r="109" spans="1:17" ht="15.6">
      <c r="A109">
        <v>0.42506988901312198</v>
      </c>
      <c r="B109">
        <v>0.98962725487331005</v>
      </c>
      <c r="C109">
        <v>0.25539742615112299</v>
      </c>
      <c r="E109" s="4">
        <f t="shared" si="7"/>
        <v>3.0196994330290572</v>
      </c>
      <c r="G109">
        <v>0.42127227783203097</v>
      </c>
      <c r="H109">
        <v>0.98188304901123002</v>
      </c>
      <c r="I109">
        <v>0.25710093183443</v>
      </c>
      <c r="K109" s="4">
        <f t="shared" si="8"/>
        <v>3.7976111810910096E-3</v>
      </c>
      <c r="L109" s="4">
        <f t="shared" si="9"/>
        <v>7.7442058620800225E-3</v>
      </c>
      <c r="M109" s="4">
        <f t="shared" si="10"/>
        <v>1.7035056833070161E-3</v>
      </c>
      <c r="N109" s="2">
        <f t="shared" si="11"/>
        <v>8.7918431929875397E-3</v>
      </c>
      <c r="O109">
        <f t="shared" si="12"/>
        <v>41.280923771178813</v>
      </c>
      <c r="P109" s="5">
        <f t="shared" si="13"/>
        <v>2.9114961233636591E-3</v>
      </c>
    </row>
    <row r="110" spans="1:17" ht="15.6">
      <c r="A110">
        <v>0.43491450960164701</v>
      </c>
      <c r="B110">
        <v>0.99479728032421799</v>
      </c>
      <c r="C110">
        <v>0.25546786728091397</v>
      </c>
      <c r="E110" s="4">
        <f t="shared" si="7"/>
        <v>3.0262173217520218</v>
      </c>
      <c r="G110">
        <v>0.43119776248931901</v>
      </c>
      <c r="H110">
        <v>0.98686170578002896</v>
      </c>
      <c r="I110">
        <v>0.257244374137373</v>
      </c>
      <c r="K110" s="4">
        <f t="shared" si="8"/>
        <v>3.7167471123280005E-3</v>
      </c>
      <c r="L110" s="4">
        <f t="shared" si="9"/>
        <v>7.935574544189028E-3</v>
      </c>
      <c r="M110" s="4">
        <f t="shared" si="10"/>
        <v>1.7765068564590258E-3</v>
      </c>
      <c r="N110" s="2">
        <f t="shared" si="11"/>
        <v>8.9411145308862568E-3</v>
      </c>
      <c r="O110">
        <f t="shared" si="12"/>
        <v>41.544243240168086</v>
      </c>
      <c r="P110" s="5">
        <f t="shared" si="13"/>
        <v>2.954551369004067E-3</v>
      </c>
    </row>
    <row r="111" spans="1:17" ht="15.6">
      <c r="A111">
        <v>0.443563239191964</v>
      </c>
      <c r="B111">
        <v>0.999206792636953</v>
      </c>
      <c r="C111">
        <v>0.25552893925040698</v>
      </c>
      <c r="E111" s="4">
        <f t="shared" si="7"/>
        <v>3.0318344778914534</v>
      </c>
      <c r="G111">
        <v>0.43981796503067</v>
      </c>
      <c r="H111">
        <v>0.991957187652588</v>
      </c>
      <c r="I111">
        <v>0.25736132822930902</v>
      </c>
      <c r="K111" s="4">
        <f t="shared" si="8"/>
        <v>3.7452741612939988E-3</v>
      </c>
      <c r="L111" s="4">
        <f t="shared" si="9"/>
        <v>7.249604984364999E-3</v>
      </c>
      <c r="M111" s="4">
        <f t="shared" si="10"/>
        <v>1.8323889789020331E-3</v>
      </c>
      <c r="N111" s="2">
        <f t="shared" si="11"/>
        <v>8.3631035114117742E-3</v>
      </c>
      <c r="O111">
        <f t="shared" si="12"/>
        <v>41.769678360670675</v>
      </c>
      <c r="P111" s="5">
        <f t="shared" si="13"/>
        <v>2.7584301096899104E-3</v>
      </c>
    </row>
    <row r="112" spans="1:17" ht="15.6">
      <c r="A112">
        <v>0.453663031200293</v>
      </c>
      <c r="B112">
        <v>1.0042026538259501</v>
      </c>
      <c r="C112">
        <v>0.25559930407516102</v>
      </c>
      <c r="E112" s="4">
        <f t="shared" si="7"/>
        <v>3.0382684350364508</v>
      </c>
      <c r="G112">
        <v>0.44975408911705</v>
      </c>
      <c r="H112">
        <v>0.99647545814514205</v>
      </c>
      <c r="I112">
        <v>0.25743377069011403</v>
      </c>
      <c r="K112" s="4">
        <f t="shared" si="8"/>
        <v>3.9089420832429944E-3</v>
      </c>
      <c r="L112" s="4">
        <f t="shared" si="9"/>
        <v>7.7271956808080411E-3</v>
      </c>
      <c r="M112" s="4">
        <f t="shared" si="10"/>
        <v>1.834466614953012E-3</v>
      </c>
      <c r="N112" s="2">
        <f t="shared" si="11"/>
        <v>8.8518161447820234E-3</v>
      </c>
      <c r="O112">
        <f t="shared" si="12"/>
        <v>42.026051678001387</v>
      </c>
      <c r="P112" s="5">
        <f t="shared" si="13"/>
        <v>2.9134411043821497E-3</v>
      </c>
    </row>
    <row r="113" spans="1:16" ht="15.6">
      <c r="A113">
        <v>0.46235873828430402</v>
      </c>
      <c r="B113">
        <v>1.0083741701454501</v>
      </c>
      <c r="C113">
        <v>0.25565906971618702</v>
      </c>
      <c r="E113" s="4">
        <f t="shared" si="7"/>
        <v>3.0437021496092931</v>
      </c>
      <c r="G113">
        <v>0.45863312482833901</v>
      </c>
      <c r="H113">
        <v>1.0012454986572299</v>
      </c>
      <c r="I113">
        <v>0.257441183086485</v>
      </c>
      <c r="K113" s="4">
        <f t="shared" si="8"/>
        <v>3.7256134559650045E-3</v>
      </c>
      <c r="L113" s="4">
        <f t="shared" si="9"/>
        <v>7.1286714882201618E-3</v>
      </c>
      <c r="M113" s="4">
        <f t="shared" si="10"/>
        <v>1.7821133702979886E-3</v>
      </c>
      <c r="N113" s="2">
        <f t="shared" si="11"/>
        <v>8.2385727450102302E-3</v>
      </c>
      <c r="O113">
        <f t="shared" si="12"/>
        <v>42.240916478833093</v>
      </c>
      <c r="P113" s="5">
        <f t="shared" si="13"/>
        <v>2.7067604975959227E-3</v>
      </c>
    </row>
    <row r="114" spans="1:16" ht="15.6">
      <c r="A114">
        <v>0.47129993731851699</v>
      </c>
      <c r="B114">
        <v>1.01254066054532</v>
      </c>
      <c r="C114">
        <v>0.25571973997646003</v>
      </c>
      <c r="E114" s="4">
        <f t="shared" si="7"/>
        <v>3.0491896592013865</v>
      </c>
      <c r="G114">
        <v>0.46758186817169201</v>
      </c>
      <c r="H114">
        <v>1.00583600997925</v>
      </c>
      <c r="I114">
        <v>0.25746123911812901</v>
      </c>
      <c r="K114" s="4">
        <f t="shared" si="8"/>
        <v>3.7180691468249871E-3</v>
      </c>
      <c r="L114" s="4">
        <f t="shared" si="9"/>
        <v>6.7046505660699474E-3</v>
      </c>
      <c r="M114" s="4">
        <f t="shared" si="10"/>
        <v>1.7414991416689896E-3</v>
      </c>
      <c r="N114" s="2">
        <f t="shared" si="11"/>
        <v>7.8618825133747565E-3</v>
      </c>
      <c r="O114">
        <f t="shared" si="12"/>
        <v>42.456255256190261</v>
      </c>
      <c r="P114" s="5">
        <f t="shared" si="13"/>
        <v>2.5783514284361906E-3</v>
      </c>
    </row>
    <row r="115" spans="1:16" ht="15.6">
      <c r="A115">
        <v>0.48141154326353502</v>
      </c>
      <c r="B115">
        <v>1.0171053841761499</v>
      </c>
      <c r="C115">
        <v>0.25578740226223001</v>
      </c>
      <c r="E115" s="4">
        <f t="shared" si="7"/>
        <v>3.0552766596884542</v>
      </c>
      <c r="G115">
        <v>0.477600067853928</v>
      </c>
      <c r="H115">
        <v>1.01007533073425</v>
      </c>
      <c r="I115">
        <v>0.25753202382475199</v>
      </c>
      <c r="K115" s="4">
        <f t="shared" si="8"/>
        <v>3.8114754096070236E-3</v>
      </c>
      <c r="L115" s="4">
        <f t="shared" si="9"/>
        <v>7.0300534418998861E-3</v>
      </c>
      <c r="M115" s="4">
        <f t="shared" si="10"/>
        <v>1.7446215625219752E-3</v>
      </c>
      <c r="N115" s="2">
        <f t="shared" si="11"/>
        <v>8.1849068773214573E-3</v>
      </c>
      <c r="O115">
        <f t="shared" si="12"/>
        <v>42.693029471669021</v>
      </c>
      <c r="P115" s="5">
        <f t="shared" si="13"/>
        <v>2.6789413166125749E-3</v>
      </c>
    </row>
    <row r="116" spans="1:16" ht="15.6">
      <c r="A116">
        <v>0.49167031465719702</v>
      </c>
      <c r="B116">
        <v>1.02158002230331</v>
      </c>
      <c r="C116">
        <v>0.25585502597829202</v>
      </c>
      <c r="E116" s="4">
        <f t="shared" si="7"/>
        <v>3.0613264789673749</v>
      </c>
      <c r="G116">
        <v>0.48807254433631903</v>
      </c>
      <c r="H116">
        <v>1.0151450634002701</v>
      </c>
      <c r="I116">
        <v>0.25763645302504401</v>
      </c>
      <c r="K116" s="4">
        <f t="shared" si="8"/>
        <v>3.597770320877991E-3</v>
      </c>
      <c r="L116" s="4">
        <f t="shared" si="9"/>
        <v>6.4349589030399112E-3</v>
      </c>
      <c r="M116" s="4">
        <f t="shared" si="10"/>
        <v>1.7814270467519933E-3</v>
      </c>
      <c r="N116" s="2">
        <f t="shared" si="11"/>
        <v>7.5845981889947648E-3</v>
      </c>
      <c r="O116">
        <f t="shared" si="12"/>
        <v>42.92601032241064</v>
      </c>
      <c r="P116" s="5">
        <f t="shared" si="13"/>
        <v>2.477552865107399E-3</v>
      </c>
    </row>
    <row r="117" spans="1:16" ht="15.6">
      <c r="A117">
        <v>0.50211557011483399</v>
      </c>
      <c r="B117">
        <v>1.0259772328299399</v>
      </c>
      <c r="C117">
        <v>0.25592282689303503</v>
      </c>
      <c r="E117" s="4">
        <f t="shared" si="7"/>
        <v>3.0673593430237824</v>
      </c>
      <c r="G117">
        <v>0.49853432178497298</v>
      </c>
      <c r="H117">
        <v>1.0192732810974101</v>
      </c>
      <c r="I117">
        <v>0.25773010775446897</v>
      </c>
      <c r="K117" s="4">
        <f t="shared" si="8"/>
        <v>3.5812483298610087E-3</v>
      </c>
      <c r="L117" s="4">
        <f t="shared" si="9"/>
        <v>6.7039517325298004E-3</v>
      </c>
      <c r="M117" s="4">
        <f t="shared" si="10"/>
        <v>1.8072808614339464E-3</v>
      </c>
      <c r="N117" s="2">
        <f t="shared" si="11"/>
        <v>7.8124626427476121E-3</v>
      </c>
      <c r="O117">
        <f t="shared" si="12"/>
        <v>43.15582135486089</v>
      </c>
      <c r="P117" s="5">
        <f t="shared" si="13"/>
        <v>2.5469668757642653E-3</v>
      </c>
    </row>
    <row r="118" spans="1:16" ht="15.6">
      <c r="A118">
        <v>0.51243465936252597</v>
      </c>
      <c r="B118">
        <v>1.03016705747771</v>
      </c>
      <c r="C118">
        <v>0.255988772870549</v>
      </c>
      <c r="E118" s="4">
        <f t="shared" si="7"/>
        <v>3.0731966324561153</v>
      </c>
      <c r="G118">
        <v>0.50867217779159501</v>
      </c>
      <c r="H118">
        <v>1.02271699905396</v>
      </c>
      <c r="I118">
        <v>0.25779919978231203</v>
      </c>
      <c r="K118" s="4">
        <f t="shared" si="8"/>
        <v>3.7624815709309534E-3</v>
      </c>
      <c r="L118" s="4">
        <f t="shared" si="9"/>
        <v>7.4500584237500167E-3</v>
      </c>
      <c r="M118" s="4">
        <f t="shared" si="10"/>
        <v>1.8104269117630301E-3</v>
      </c>
      <c r="N118" s="2">
        <f t="shared" si="11"/>
        <v>8.5403327623529684E-3</v>
      </c>
      <c r="O118">
        <f t="shared" si="12"/>
        <v>43.375600720731278</v>
      </c>
      <c r="P118" s="5">
        <f t="shared" si="13"/>
        <v>2.7789737474518475E-3</v>
      </c>
    </row>
    <row r="119" spans="1:16" ht="15.6">
      <c r="A119">
        <v>0.523056666461716</v>
      </c>
      <c r="B119">
        <v>1.0343227421179</v>
      </c>
      <c r="C119">
        <v>0.25605558543191198</v>
      </c>
      <c r="E119" s="4">
        <f t="shared" si="7"/>
        <v>3.0790809423883063</v>
      </c>
      <c r="G119">
        <v>0.52045863866805997</v>
      </c>
      <c r="H119">
        <v>1.0272462368011499</v>
      </c>
      <c r="I119">
        <v>0.25789345707744399</v>
      </c>
      <c r="K119" s="4">
        <f t="shared" si="8"/>
        <v>2.5980277936560325E-3</v>
      </c>
      <c r="L119" s="4">
        <f t="shared" si="9"/>
        <v>7.0765053167500813E-3</v>
      </c>
      <c r="M119" s="4">
        <f t="shared" si="10"/>
        <v>1.8378716455320077E-3</v>
      </c>
      <c r="N119" s="2">
        <f t="shared" si="11"/>
        <v>7.7591525374909294E-3</v>
      </c>
      <c r="O119">
        <f t="shared" si="12"/>
        <v>43.594378934942092</v>
      </c>
      <c r="P119" s="5">
        <f t="shared" si="13"/>
        <v>2.5199573128053265E-3</v>
      </c>
    </row>
    <row r="120" spans="1:16" ht="15.6">
      <c r="A120">
        <v>0.53493844623323905</v>
      </c>
      <c r="B120">
        <v>1.03878600185409</v>
      </c>
      <c r="C120">
        <v>0.25612904380305601</v>
      </c>
      <c r="E120" s="4">
        <f t="shared" si="7"/>
        <v>3.0855173101930151</v>
      </c>
      <c r="G120">
        <v>0.53087562322616599</v>
      </c>
      <c r="H120">
        <v>1.0310027599334699</v>
      </c>
      <c r="I120">
        <v>0.257974863052368</v>
      </c>
      <c r="K120" s="4">
        <f t="shared" si="8"/>
        <v>4.0628230070730575E-3</v>
      </c>
      <c r="L120" s="4">
        <f t="shared" si="9"/>
        <v>7.7832419206200765E-3</v>
      </c>
      <c r="M120" s="4">
        <f t="shared" si="10"/>
        <v>1.8458192493119863E-3</v>
      </c>
      <c r="N120" s="2">
        <f t="shared" si="11"/>
        <v>8.9717575916221978E-3</v>
      </c>
      <c r="O120">
        <f t="shared" si="12"/>
        <v>43.830239023967856</v>
      </c>
      <c r="P120" s="5">
        <f t="shared" si="13"/>
        <v>2.907699646339358E-3</v>
      </c>
    </row>
    <row r="121" spans="1:16" ht="15.6">
      <c r="A121">
        <v>0.544103444498513</v>
      </c>
      <c r="B121">
        <v>1.0420974364078099</v>
      </c>
      <c r="C121">
        <v>0.25618478832483399</v>
      </c>
      <c r="E121" s="4">
        <f t="shared" si="7"/>
        <v>3.0903792036772346</v>
      </c>
      <c r="G121">
        <v>0.54021424055099498</v>
      </c>
      <c r="H121">
        <v>1.0346267223358201</v>
      </c>
      <c r="I121">
        <v>0.258030719123781</v>
      </c>
      <c r="K121" s="4">
        <f t="shared" si="8"/>
        <v>3.8892039475180162E-3</v>
      </c>
      <c r="L121" s="4">
        <f t="shared" si="9"/>
        <v>7.4707140719898479E-3</v>
      </c>
      <c r="M121" s="4">
        <f t="shared" si="10"/>
        <v>1.8459307989470153E-3</v>
      </c>
      <c r="N121" s="2">
        <f t="shared" si="11"/>
        <v>8.6223509906125963E-3</v>
      </c>
      <c r="O121">
        <f t="shared" si="12"/>
        <v>44.00583499023854</v>
      </c>
      <c r="P121" s="5">
        <f t="shared" si="13"/>
        <v>2.7900624558801334E-3</v>
      </c>
    </row>
    <row r="122" spans="1:16" ht="15.6">
      <c r="A122">
        <v>0.55355679005771596</v>
      </c>
      <c r="B122">
        <v>1.04539523580784</v>
      </c>
      <c r="C122">
        <v>0.25624145316367802</v>
      </c>
      <c r="E122" s="4">
        <f t="shared" si="7"/>
        <v>3.0953022821426801</v>
      </c>
      <c r="G122">
        <v>0.549699366092682</v>
      </c>
      <c r="H122">
        <v>1.0393755435943599</v>
      </c>
      <c r="I122">
        <v>0.25803999882191497</v>
      </c>
      <c r="K122" s="4">
        <f t="shared" si="8"/>
        <v>3.8574239650339681E-3</v>
      </c>
      <c r="L122" s="4">
        <f t="shared" si="9"/>
        <v>6.0196922134800879E-3</v>
      </c>
      <c r="M122" s="4">
        <f t="shared" si="10"/>
        <v>1.7985456582369497E-3</v>
      </c>
      <c r="N122" s="2">
        <f t="shared" si="11"/>
        <v>7.3723253099557511E-3</v>
      </c>
      <c r="O122">
        <f t="shared" si="12"/>
        <v>44.181226041470232</v>
      </c>
      <c r="P122" s="5">
        <f t="shared" si="13"/>
        <v>2.3817787853832361E-3</v>
      </c>
    </row>
    <row r="123" spans="1:16" ht="15.6">
      <c r="A123">
        <v>0.56301879631221696</v>
      </c>
      <c r="B123">
        <v>1.0485780151344499</v>
      </c>
      <c r="C123">
        <v>0.25629732549033302</v>
      </c>
      <c r="E123" s="4">
        <f t="shared" si="7"/>
        <v>3.1001383413761223</v>
      </c>
      <c r="G123">
        <v>0.55914771556854304</v>
      </c>
      <c r="H123">
        <v>1.04265809059143</v>
      </c>
      <c r="I123">
        <v>0.258100698702038</v>
      </c>
      <c r="K123" s="4">
        <f t="shared" si="8"/>
        <v>3.871080743673927E-3</v>
      </c>
      <c r="L123" s="4">
        <f t="shared" si="9"/>
        <v>5.9199245430199277E-3</v>
      </c>
      <c r="M123" s="4">
        <f t="shared" si="10"/>
        <v>1.8033732117049839E-3</v>
      </c>
      <c r="N123" s="2">
        <f t="shared" si="11"/>
        <v>7.2995155770631745E-3</v>
      </c>
      <c r="O123">
        <f t="shared" si="12"/>
        <v>44.350996033520374</v>
      </c>
      <c r="P123" s="5">
        <f t="shared" si="13"/>
        <v>2.3545773682547948E-3</v>
      </c>
    </row>
    <row r="124" spans="1:16" ht="15.6">
      <c r="A124">
        <v>0.57390833012949105</v>
      </c>
      <c r="B124">
        <v>1.0520970278598101</v>
      </c>
      <c r="C124">
        <v>0.25636058541513701</v>
      </c>
      <c r="E124" s="4">
        <f t="shared" si="7"/>
        <v>3.1055929378960037</v>
      </c>
      <c r="G124">
        <v>0.57005804777145397</v>
      </c>
      <c r="H124">
        <v>1.04644274711609</v>
      </c>
      <c r="I124">
        <v>0.25813972298055898</v>
      </c>
      <c r="K124" s="4">
        <f t="shared" si="8"/>
        <v>3.8502823580370826E-3</v>
      </c>
      <c r="L124" s="4">
        <f t="shared" si="9"/>
        <v>5.654280743720097E-3</v>
      </c>
      <c r="M124" s="4">
        <f t="shared" si="10"/>
        <v>1.7791375654219732E-3</v>
      </c>
      <c r="N124" s="2">
        <f t="shared" si="11"/>
        <v>7.0683021612061208E-3</v>
      </c>
      <c r="O124">
        <f t="shared" si="12"/>
        <v>44.539275116275498</v>
      </c>
      <c r="P124" s="5">
        <f t="shared" si="13"/>
        <v>2.2759911883348106E-3</v>
      </c>
    </row>
    <row r="125" spans="1:16" ht="15.6">
      <c r="A125">
        <v>0.58485912179547594</v>
      </c>
      <c r="B125">
        <v>1.0554828750585099</v>
      </c>
      <c r="C125">
        <v>0.25642308074958098</v>
      </c>
      <c r="E125" s="4">
        <f t="shared" si="7"/>
        <v>3.1109607917956001</v>
      </c>
      <c r="G125">
        <v>0.58087283372878995</v>
      </c>
      <c r="H125">
        <v>1.04974889755249</v>
      </c>
      <c r="I125">
        <v>0.258184512145817</v>
      </c>
      <c r="K125" s="4">
        <f t="shared" si="8"/>
        <v>3.9862880666859946E-3</v>
      </c>
      <c r="L125" s="4">
        <f t="shared" si="9"/>
        <v>5.7339775060198939E-3</v>
      </c>
      <c r="M125" s="4">
        <f t="shared" si="10"/>
        <v>1.761431396236024E-3</v>
      </c>
      <c r="N125" s="2">
        <f t="shared" si="11"/>
        <v>7.2021962729289235E-3</v>
      </c>
      <c r="O125">
        <f t="shared" si="12"/>
        <v>44.721005875686984</v>
      </c>
      <c r="P125" s="5">
        <f t="shared" si="13"/>
        <v>2.3151035178337696E-3</v>
      </c>
    </row>
    <row r="126" spans="1:16" ht="15.6">
      <c r="A126">
        <v>0.59447490653043</v>
      </c>
      <c r="B126">
        <v>1.0583313640098799</v>
      </c>
      <c r="C126">
        <v>0.25647703371828601</v>
      </c>
      <c r="E126" s="4">
        <f t="shared" si="7"/>
        <v>3.1155790952159572</v>
      </c>
      <c r="G126">
        <v>0.59046417474746704</v>
      </c>
      <c r="H126">
        <v>1.05268549919128</v>
      </c>
      <c r="I126">
        <v>0.258227989077568</v>
      </c>
      <c r="K126" s="4">
        <f t="shared" si="8"/>
        <v>4.0107317829629618E-3</v>
      </c>
      <c r="L126" s="4">
        <f t="shared" si="9"/>
        <v>5.645864818599966E-3</v>
      </c>
      <c r="M126" s="4">
        <f t="shared" si="10"/>
        <v>1.7509553592819915E-3</v>
      </c>
      <c r="N126" s="2">
        <f t="shared" si="11"/>
        <v>7.143360809519033E-3</v>
      </c>
      <c r="O126">
        <f t="shared" si="12"/>
        <v>44.874337883440894</v>
      </c>
      <c r="P126" s="5">
        <f t="shared" si="13"/>
        <v>2.2927875015234973E-3</v>
      </c>
    </row>
    <row r="127" spans="1:16" ht="15.6">
      <c r="A127">
        <v>0.60500365000141099</v>
      </c>
      <c r="B127">
        <v>1.0614264214410201</v>
      </c>
      <c r="C127">
        <v>0.25653246953650199</v>
      </c>
      <c r="E127" s="4">
        <f t="shared" si="7"/>
        <v>3.1206415724287284</v>
      </c>
      <c r="G127">
        <v>0.601351737976074</v>
      </c>
      <c r="H127">
        <v>1.0556054115295399</v>
      </c>
      <c r="I127">
        <v>0.25835117883980302</v>
      </c>
      <c r="K127" s="4">
        <f t="shared" si="8"/>
        <v>3.6519120253369897E-3</v>
      </c>
      <c r="L127" s="4">
        <f t="shared" si="9"/>
        <v>5.8210099114801572E-3</v>
      </c>
      <c r="M127" s="4">
        <f t="shared" si="10"/>
        <v>1.8187093033010249E-3</v>
      </c>
      <c r="N127" s="2">
        <f t="shared" si="11"/>
        <v>7.1083276064250753E-3</v>
      </c>
      <c r="O127">
        <f t="shared" si="12"/>
        <v>45.041406990111177</v>
      </c>
      <c r="P127" s="5">
        <f t="shared" si="13"/>
        <v>2.2778417326834548E-3</v>
      </c>
    </row>
    <row r="128" spans="1:16" ht="15.6">
      <c r="A128">
        <v>0.61616627702713</v>
      </c>
      <c r="B128">
        <v>1.06463010936907</v>
      </c>
      <c r="C128">
        <v>0.25658847890808301</v>
      </c>
      <c r="E128" s="4">
        <f t="shared" si="7"/>
        <v>3.1259657701662817</v>
      </c>
      <c r="G128">
        <v>0.61235404014587402</v>
      </c>
      <c r="H128">
        <v>1.05870580673218</v>
      </c>
      <c r="I128">
        <v>0.25845491420477701</v>
      </c>
      <c r="K128" s="4">
        <f t="shared" si="8"/>
        <v>3.8122368812559815E-3</v>
      </c>
      <c r="L128" s="4">
        <f t="shared" si="9"/>
        <v>5.9243026368900331E-3</v>
      </c>
      <c r="M128" s="4">
        <f t="shared" si="10"/>
        <v>1.8664352966940023E-3</v>
      </c>
      <c r="N128" s="2">
        <f t="shared" si="11"/>
        <v>7.2879415810649687E-3</v>
      </c>
      <c r="O128">
        <f t="shared" si="12"/>
        <v>45.214855324738458</v>
      </c>
      <c r="P128" s="5">
        <f t="shared" si="13"/>
        <v>2.3314207886151279E-3</v>
      </c>
    </row>
    <row r="129" spans="1:16" ht="15.6">
      <c r="A129">
        <v>0.62717936683154496</v>
      </c>
      <c r="B129">
        <v>1.0677365955456699</v>
      </c>
      <c r="C129">
        <v>0.25664052181166003</v>
      </c>
      <c r="E129" s="4">
        <f t="shared" si="7"/>
        <v>3.1311987918941342</v>
      </c>
      <c r="G129">
        <v>0.62332612276077304</v>
      </c>
      <c r="H129">
        <v>1.06178975105286</v>
      </c>
      <c r="I129">
        <v>0.25845868792384902</v>
      </c>
      <c r="K129" s="4">
        <f t="shared" si="8"/>
        <v>3.8532440707719218E-3</v>
      </c>
      <c r="L129" s="4">
        <f t="shared" si="9"/>
        <v>5.9468444928099107E-3</v>
      </c>
      <c r="M129" s="4">
        <f t="shared" si="10"/>
        <v>1.8181661121889903E-3</v>
      </c>
      <c r="N129" s="2">
        <f t="shared" si="11"/>
        <v>7.3156118884284017E-3</v>
      </c>
      <c r="O129">
        <f t="shared" si="12"/>
        <v>45.383547813927855</v>
      </c>
      <c r="P129" s="5">
        <f t="shared" si="13"/>
        <v>2.3363613665688147E-3</v>
      </c>
    </row>
    <row r="130" spans="1:16" ht="15.6">
      <c r="A130">
        <v>0.63841571807274999</v>
      </c>
      <c r="B130">
        <v>1.0708735249519299</v>
      </c>
      <c r="C130">
        <v>0.25668995450985099</v>
      </c>
      <c r="E130" s="4">
        <f t="shared" ref="E130:E193" si="14">SQRT((A130-$T$4)^2+(B130-$U$4)^2+(C130-$V$4)^2)</f>
        <v>3.1365400668291135</v>
      </c>
      <c r="G130">
        <v>0.63444048166275002</v>
      </c>
      <c r="H130">
        <v>1.0648889541626001</v>
      </c>
      <c r="I130">
        <v>0.25849547050893301</v>
      </c>
      <c r="K130" s="4">
        <f t="shared" ref="K130:K193" si="15">ABS(A130-G130)</f>
        <v>3.9752364099999715E-3</v>
      </c>
      <c r="L130" s="4">
        <f t="shared" ref="L130:L193" si="16">ABS(B130-H130)</f>
        <v>5.9845707893297906E-3</v>
      </c>
      <c r="M130" s="4">
        <f t="shared" ref="M130:M193" si="17">ABS(C130-I130)</f>
        <v>1.8055159990820191E-3</v>
      </c>
      <c r="N130" s="2">
        <f t="shared" si="11"/>
        <v>7.4079335897961444E-3</v>
      </c>
      <c r="O130">
        <f t="shared" si="12"/>
        <v>45.554405813311085</v>
      </c>
      <c r="P130" s="5">
        <f t="shared" si="13"/>
        <v>2.3618169804810428E-3</v>
      </c>
    </row>
    <row r="131" spans="1:16" ht="15.6">
      <c r="A131">
        <v>0.64945560475101305</v>
      </c>
      <c r="B131">
        <v>1.0739244463414199</v>
      </c>
      <c r="C131">
        <v>0.25673507276782698</v>
      </c>
      <c r="E131" s="4">
        <f t="shared" si="14"/>
        <v>3.1417908023232699</v>
      </c>
      <c r="G131">
        <v>0.64547568559646595</v>
      </c>
      <c r="H131">
        <v>1.0671758651733401</v>
      </c>
      <c r="I131">
        <v>0.25857019051909502</v>
      </c>
      <c r="K131" s="4">
        <f t="shared" si="15"/>
        <v>3.9799191545470958E-3</v>
      </c>
      <c r="L131" s="4">
        <f t="shared" si="16"/>
        <v>6.7485811680798591E-3</v>
      </c>
      <c r="M131" s="4">
        <f t="shared" si="17"/>
        <v>1.835117751268045E-3</v>
      </c>
      <c r="N131" s="2">
        <f t="shared" ref="N131:N194" si="18">SQRT(K131*K131+L131*L131+M131*M131)</f>
        <v>8.0467857819077095E-3</v>
      </c>
      <c r="O131">
        <f t="shared" ref="O131:O194" si="19">DEGREES(ASIN(B131/$T$7))</f>
        <v>45.721079006284732</v>
      </c>
      <c r="P131" s="5">
        <f t="shared" ref="P131:P194" si="20">N131/E131</f>
        <v>2.5612099239571673E-3</v>
      </c>
    </row>
    <row r="132" spans="1:16" ht="15.6">
      <c r="A132">
        <v>0.65936432562097402</v>
      </c>
      <c r="B132">
        <v>1.07663711855564</v>
      </c>
      <c r="C132">
        <v>0.256772779741613</v>
      </c>
      <c r="E132" s="4">
        <f t="shared" si="14"/>
        <v>3.1465064982804947</v>
      </c>
      <c r="G132">
        <v>0.65523433685302701</v>
      </c>
      <c r="H132">
        <v>1.0708823204040501</v>
      </c>
      <c r="I132">
        <v>0.25855924654752099</v>
      </c>
      <c r="K132" s="4">
        <f t="shared" si="15"/>
        <v>4.1299887679470126E-3</v>
      </c>
      <c r="L132" s="4">
        <f t="shared" si="16"/>
        <v>5.7547981515899682E-3</v>
      </c>
      <c r="M132" s="4">
        <f t="shared" si="17"/>
        <v>1.7864668059079936E-3</v>
      </c>
      <c r="N132" s="2">
        <f t="shared" si="18"/>
        <v>7.3052017520067788E-3</v>
      </c>
      <c r="O132">
        <f t="shared" si="19"/>
        <v>45.869692146014415</v>
      </c>
      <c r="P132" s="5">
        <f t="shared" si="20"/>
        <v>2.3216865294887938E-3</v>
      </c>
    </row>
    <row r="133" spans="1:16" ht="15.6">
      <c r="A133">
        <v>0.669313734205496</v>
      </c>
      <c r="B133">
        <v>1.0793370870037999</v>
      </c>
      <c r="C133">
        <v>0.25680809787374298</v>
      </c>
      <c r="E133" s="4">
        <f t="shared" si="14"/>
        <v>3.1512448524971544</v>
      </c>
      <c r="G133">
        <v>0.66528439521789595</v>
      </c>
      <c r="H133">
        <v>1.0731110572814899</v>
      </c>
      <c r="I133">
        <v>0.25864794198423702</v>
      </c>
      <c r="K133" s="4">
        <f t="shared" si="15"/>
        <v>4.0293389876000507E-3</v>
      </c>
      <c r="L133" s="4">
        <f t="shared" si="16"/>
        <v>6.2260297223100114E-3</v>
      </c>
      <c r="M133" s="4">
        <f t="shared" si="17"/>
        <v>1.8398441104940377E-3</v>
      </c>
      <c r="N133" s="2">
        <f t="shared" si="18"/>
        <v>7.6409453034949198E-3</v>
      </c>
      <c r="O133">
        <f t="shared" si="19"/>
        <v>46.018004934115986</v>
      </c>
      <c r="P133" s="5">
        <f t="shared" si="20"/>
        <v>2.4247386861861822E-3</v>
      </c>
    </row>
    <row r="134" spans="1:16" ht="15.6">
      <c r="A134">
        <v>0.67917508813004601</v>
      </c>
      <c r="B134">
        <v>1.0819901004330399</v>
      </c>
      <c r="C134">
        <v>0.25684069105882001</v>
      </c>
      <c r="E134" s="4">
        <f t="shared" si="14"/>
        <v>3.1559449574664442</v>
      </c>
      <c r="G134">
        <v>0.67524963617324796</v>
      </c>
      <c r="H134">
        <v>1.0770463943481401</v>
      </c>
      <c r="I134">
        <v>0.25861572287976697</v>
      </c>
      <c r="K134" s="4">
        <f t="shared" si="15"/>
        <v>3.9254519567980539E-3</v>
      </c>
      <c r="L134" s="4">
        <f t="shared" si="16"/>
        <v>4.9437060848998016E-3</v>
      </c>
      <c r="M134" s="4">
        <f t="shared" si="17"/>
        <v>1.7750318209469595E-3</v>
      </c>
      <c r="N134" s="2">
        <f t="shared" si="18"/>
        <v>6.5574492666264118E-3</v>
      </c>
      <c r="O134">
        <f t="shared" si="19"/>
        <v>46.164126930610358</v>
      </c>
      <c r="P134" s="5">
        <f t="shared" si="20"/>
        <v>2.0778085026839808E-3</v>
      </c>
    </row>
    <row r="135" spans="1:16" ht="15.6">
      <c r="A135">
        <v>0.68706577624694698</v>
      </c>
      <c r="B135">
        <v>1.0840967387759299</v>
      </c>
      <c r="C135">
        <v>0.25686510860554501</v>
      </c>
      <c r="E135" s="4">
        <f t="shared" si="14"/>
        <v>3.1597087215017639</v>
      </c>
      <c r="G135">
        <v>0.68528383970260598</v>
      </c>
      <c r="H135">
        <v>1.07974410057068</v>
      </c>
      <c r="I135">
        <v>0.25875425897538701</v>
      </c>
      <c r="K135" s="4">
        <f t="shared" si="15"/>
        <v>1.7819365443410007E-3</v>
      </c>
      <c r="L135" s="4">
        <f t="shared" si="16"/>
        <v>4.3526382052498924E-3</v>
      </c>
      <c r="M135" s="4">
        <f t="shared" si="17"/>
        <v>1.8891503698419965E-3</v>
      </c>
      <c r="N135" s="2">
        <f t="shared" si="18"/>
        <v>5.0684954684534446E-3</v>
      </c>
      <c r="O135">
        <f t="shared" si="19"/>
        <v>46.280432809032767</v>
      </c>
      <c r="P135" s="5">
        <f t="shared" si="20"/>
        <v>1.6041021230730603E-3</v>
      </c>
    </row>
    <row r="136" spans="1:16" ht="15.6">
      <c r="A136">
        <v>0.699053047856525</v>
      </c>
      <c r="B136">
        <v>1.0872700840298</v>
      </c>
      <c r="C136">
        <v>0.25689949590689498</v>
      </c>
      <c r="E136" s="4">
        <f t="shared" si="14"/>
        <v>3.1654319355352811</v>
      </c>
      <c r="G136">
        <v>0.69536769390106201</v>
      </c>
      <c r="H136">
        <v>1.08233118057251</v>
      </c>
      <c r="I136">
        <v>0.25876139849424401</v>
      </c>
      <c r="K136" s="4">
        <f t="shared" si="15"/>
        <v>3.6853539554629888E-3</v>
      </c>
      <c r="L136" s="4">
        <f t="shared" si="16"/>
        <v>4.9389034572899781E-3</v>
      </c>
      <c r="M136" s="4">
        <f t="shared" si="17"/>
        <v>1.8619025873490291E-3</v>
      </c>
      <c r="N136" s="2">
        <f t="shared" si="18"/>
        <v>6.4374903791970519E-3</v>
      </c>
      <c r="O136">
        <f t="shared" si="19"/>
        <v>46.456098461609194</v>
      </c>
      <c r="P136" s="5">
        <f t="shared" si="20"/>
        <v>2.0336846630406094E-3</v>
      </c>
    </row>
    <row r="137" spans="1:16" ht="15.6">
      <c r="A137">
        <v>0.709068068615481</v>
      </c>
      <c r="B137">
        <v>1.0898968739561801</v>
      </c>
      <c r="C137">
        <v>0.25692583231698501</v>
      </c>
      <c r="E137" s="4">
        <f t="shared" si="14"/>
        <v>3.1702189490266353</v>
      </c>
      <c r="G137">
        <v>0.705105900764465</v>
      </c>
      <c r="H137">
        <v>1.08491563796997</v>
      </c>
      <c r="I137">
        <v>0.25877518765628399</v>
      </c>
      <c r="K137" s="4">
        <f t="shared" si="15"/>
        <v>3.9621678510159963E-3</v>
      </c>
      <c r="L137" s="4">
        <f t="shared" si="16"/>
        <v>4.9812359862100308E-3</v>
      </c>
      <c r="M137" s="4">
        <f t="shared" si="17"/>
        <v>1.8493553392989748E-3</v>
      </c>
      <c r="N137" s="2">
        <f t="shared" si="18"/>
        <v>6.6280918220051957E-3</v>
      </c>
      <c r="O137">
        <f t="shared" si="19"/>
        <v>46.601938420052363</v>
      </c>
      <c r="P137" s="5">
        <f t="shared" si="20"/>
        <v>2.090736295687162E-3</v>
      </c>
    </row>
    <row r="138" spans="1:16" ht="15.6">
      <c r="A138">
        <v>0.71916151439137499</v>
      </c>
      <c r="B138">
        <v>1.0925221957117099</v>
      </c>
      <c r="C138">
        <v>0.25695027763823802</v>
      </c>
      <c r="E138" s="4">
        <f t="shared" si="14"/>
        <v>3.1750488375945527</v>
      </c>
      <c r="G138">
        <v>0.71523314714431796</v>
      </c>
      <c r="H138">
        <v>1.0864565372467001</v>
      </c>
      <c r="I138">
        <v>0.25878269877284799</v>
      </c>
      <c r="K138" s="4">
        <f t="shared" si="15"/>
        <v>3.9283672470570297E-3</v>
      </c>
      <c r="L138" s="4">
        <f t="shared" si="16"/>
        <v>6.0656584650098377E-3</v>
      </c>
      <c r="M138" s="4">
        <f t="shared" si="17"/>
        <v>1.8324211346099628E-3</v>
      </c>
      <c r="N138" s="2">
        <f t="shared" si="18"/>
        <v>7.4553369512357515E-3</v>
      </c>
      <c r="O138">
        <f t="shared" si="19"/>
        <v>46.748090176616152</v>
      </c>
      <c r="P138" s="5">
        <f t="shared" si="20"/>
        <v>2.3481015041280392E-3</v>
      </c>
    </row>
    <row r="139" spans="1:16" ht="15.6">
      <c r="A139">
        <v>0.72937621217127802</v>
      </c>
      <c r="B139">
        <v>1.09515697359279</v>
      </c>
      <c r="C139">
        <v>0.25697297450029</v>
      </c>
      <c r="E139" s="4">
        <f t="shared" si="14"/>
        <v>3.1799426052107891</v>
      </c>
      <c r="G139">
        <v>0.72522073984146096</v>
      </c>
      <c r="H139">
        <v>1.0900919437408401</v>
      </c>
      <c r="I139">
        <v>0.25876884441822801</v>
      </c>
      <c r="K139" s="4">
        <f t="shared" si="15"/>
        <v>4.1554723298170559E-3</v>
      </c>
      <c r="L139" s="4">
        <f t="shared" si="16"/>
        <v>5.0650298519498982E-3</v>
      </c>
      <c r="M139" s="4">
        <f t="shared" si="17"/>
        <v>1.7958699179380089E-3</v>
      </c>
      <c r="N139" s="2">
        <f t="shared" si="18"/>
        <v>6.7932044314280337E-3</v>
      </c>
      <c r="O139">
        <f t="shared" si="19"/>
        <v>46.895167870830832</v>
      </c>
      <c r="P139" s="5">
        <f t="shared" si="20"/>
        <v>2.1362663654043317E-3</v>
      </c>
    </row>
    <row r="140" spans="1:16" ht="15.6">
      <c r="A140">
        <v>0.73945105147757895</v>
      </c>
      <c r="B140">
        <v>1.0977343333181899</v>
      </c>
      <c r="C140">
        <v>0.25699344683703201</v>
      </c>
      <c r="E140" s="4">
        <f t="shared" si="14"/>
        <v>3.1847754654996088</v>
      </c>
      <c r="G140">
        <v>0.73547059297561601</v>
      </c>
      <c r="H140">
        <v>1.0920894145965601</v>
      </c>
      <c r="I140">
        <v>0.25880269985646098</v>
      </c>
      <c r="K140" s="4">
        <f t="shared" si="15"/>
        <v>3.9804585019629357E-3</v>
      </c>
      <c r="L140" s="4">
        <f t="shared" si="16"/>
        <v>5.6449187216298657E-3</v>
      </c>
      <c r="M140" s="4">
        <f t="shared" si="17"/>
        <v>1.8092530194289691E-3</v>
      </c>
      <c r="N140" s="2">
        <f t="shared" si="18"/>
        <v>7.1402068420998296E-3</v>
      </c>
      <c r="O140">
        <f t="shared" si="19"/>
        <v>47.039431730356384</v>
      </c>
      <c r="P140" s="5">
        <f t="shared" si="20"/>
        <v>2.2419812383789877E-3</v>
      </c>
    </row>
    <row r="141" spans="1:16" ht="15.6">
      <c r="A141">
        <v>0.74981971504812805</v>
      </c>
      <c r="B141">
        <v>1.1003651421921701</v>
      </c>
      <c r="C141">
        <v>0.25701263321653101</v>
      </c>
      <c r="E141" s="4">
        <f t="shared" si="14"/>
        <v>3.1897559149596009</v>
      </c>
      <c r="G141">
        <v>0.74558073282241799</v>
      </c>
      <c r="H141">
        <v>1.0947117805480999</v>
      </c>
      <c r="I141">
        <v>0.25882851891219599</v>
      </c>
      <c r="K141" s="4">
        <f t="shared" si="15"/>
        <v>4.238982225710064E-3</v>
      </c>
      <c r="L141" s="4">
        <f t="shared" si="16"/>
        <v>5.653361644070154E-3</v>
      </c>
      <c r="M141" s="4">
        <f t="shared" si="17"/>
        <v>1.8158856956649871E-3</v>
      </c>
      <c r="N141" s="2">
        <f t="shared" si="18"/>
        <v>7.2956774221623966E-3</v>
      </c>
      <c r="O141">
        <f t="shared" si="19"/>
        <v>47.187090730180159</v>
      </c>
      <c r="P141" s="5">
        <f t="shared" si="20"/>
        <v>2.2872212221463342E-3</v>
      </c>
    </row>
    <row r="142" spans="1:16" ht="15.6">
      <c r="A142">
        <v>0.759914664224979</v>
      </c>
      <c r="B142">
        <v>1.1029057209812001</v>
      </c>
      <c r="C142">
        <v>0.25702957505053597</v>
      </c>
      <c r="E142" s="4">
        <f t="shared" si="14"/>
        <v>3.194611654822447</v>
      </c>
      <c r="G142">
        <v>0.75566965341568004</v>
      </c>
      <c r="H142">
        <v>1.0976927280426001</v>
      </c>
      <c r="I142">
        <v>0.25885980483144599</v>
      </c>
      <c r="K142" s="4">
        <f t="shared" si="15"/>
        <v>4.2450108092989547E-3</v>
      </c>
      <c r="L142" s="4">
        <f t="shared" si="16"/>
        <v>5.2129929386000029E-3</v>
      </c>
      <c r="M142" s="4">
        <f t="shared" si="17"/>
        <v>1.8302297809100199E-3</v>
      </c>
      <c r="N142" s="2">
        <f t="shared" si="18"/>
        <v>6.9674351952413883E-3</v>
      </c>
      <c r="O142">
        <f t="shared" si="19"/>
        <v>47.330076308911671</v>
      </c>
      <c r="P142" s="5">
        <f t="shared" si="20"/>
        <v>2.1809959857636064E-3</v>
      </c>
    </row>
    <row r="143" spans="1:16" ht="15.6">
      <c r="A143">
        <v>0.77003943162152799</v>
      </c>
      <c r="B143">
        <v>1.10543357211689</v>
      </c>
      <c r="C143">
        <v>0.25704493948698098</v>
      </c>
      <c r="E143" s="4">
        <f t="shared" si="14"/>
        <v>3.1994887135689427</v>
      </c>
      <c r="G143">
        <v>0.76741260290145896</v>
      </c>
      <c r="H143">
        <v>1.1004326343536399</v>
      </c>
      <c r="I143">
        <v>0.25891171023249598</v>
      </c>
      <c r="K143" s="4">
        <f t="shared" si="15"/>
        <v>2.6268287200690299E-3</v>
      </c>
      <c r="L143" s="4">
        <f t="shared" si="16"/>
        <v>5.0009377632500573E-3</v>
      </c>
      <c r="M143" s="4">
        <f t="shared" si="17"/>
        <v>1.8667707455150007E-3</v>
      </c>
      <c r="N143" s="2">
        <f t="shared" si="18"/>
        <v>5.9493227053834131E-3</v>
      </c>
      <c r="O143">
        <f t="shared" si="19"/>
        <v>47.472730801763333</v>
      </c>
      <c r="P143" s="5">
        <f t="shared" si="20"/>
        <v>1.8594604444617982E-3</v>
      </c>
    </row>
    <row r="144" spans="1:16" ht="15.6">
      <c r="A144">
        <v>0.78199816512061904</v>
      </c>
      <c r="B144">
        <v>1.1083936769265901</v>
      </c>
      <c r="C144">
        <v>0.257061114615459</v>
      </c>
      <c r="E144" s="4">
        <f t="shared" si="14"/>
        <v>3.2052585294089515</v>
      </c>
      <c r="G144">
        <v>0.77785962820053101</v>
      </c>
      <c r="H144">
        <v>1.10418725013733</v>
      </c>
      <c r="I144">
        <v>0.25892816670238999</v>
      </c>
      <c r="K144" s="4">
        <f t="shared" si="15"/>
        <v>4.1385369200880318E-3</v>
      </c>
      <c r="L144" s="4">
        <f t="shared" si="16"/>
        <v>4.2064267892600871E-3</v>
      </c>
      <c r="M144" s="4">
        <f t="shared" si="17"/>
        <v>1.8670520869309981E-3</v>
      </c>
      <c r="N144" s="2">
        <f t="shared" si="18"/>
        <v>6.1892970253212163E-3</v>
      </c>
      <c r="O144">
        <f t="shared" si="19"/>
        <v>47.640272577529167</v>
      </c>
      <c r="P144" s="5">
        <f t="shared" si="20"/>
        <v>1.9309821558957118E-3</v>
      </c>
    </row>
    <row r="145" spans="1:16" ht="15.6">
      <c r="A145">
        <v>0.79218455313583602</v>
      </c>
      <c r="B145">
        <v>1.11089356361267</v>
      </c>
      <c r="C145">
        <v>0.25707331514045201</v>
      </c>
      <c r="E145" s="4">
        <f t="shared" si="14"/>
        <v>3.2101814842997332</v>
      </c>
      <c r="G145">
        <v>0.788688063621521</v>
      </c>
      <c r="H145">
        <v>1.1081063747405999</v>
      </c>
      <c r="I145">
        <v>0.25893594324588798</v>
      </c>
      <c r="K145" s="4">
        <f t="shared" si="15"/>
        <v>3.4964895143150265E-3</v>
      </c>
      <c r="L145" s="4">
        <f t="shared" si="16"/>
        <v>2.7871888720700788E-3</v>
      </c>
      <c r="M145" s="4">
        <f t="shared" si="17"/>
        <v>1.8626281054359706E-3</v>
      </c>
      <c r="N145" s="2">
        <f t="shared" si="18"/>
        <v>4.8438873016892333E-3</v>
      </c>
      <c r="O145">
        <f t="shared" si="19"/>
        <v>47.782185592642492</v>
      </c>
      <c r="P145" s="5">
        <f t="shared" si="20"/>
        <v>1.5089138496934156E-3</v>
      </c>
    </row>
    <row r="146" spans="1:16" ht="15.6">
      <c r="A146">
        <v>0.80412458674836995</v>
      </c>
      <c r="B146">
        <v>1.1137990659139601</v>
      </c>
      <c r="C146">
        <v>0.25708589980419699</v>
      </c>
      <c r="E146" s="4">
        <f t="shared" si="14"/>
        <v>3.2159619375664135</v>
      </c>
      <c r="G146">
        <v>0.80026966333389304</v>
      </c>
      <c r="H146">
        <v>1.11033368110657</v>
      </c>
      <c r="I146">
        <v>0.25899251177907001</v>
      </c>
      <c r="K146" s="4">
        <f t="shared" si="15"/>
        <v>3.8549234144769073E-3</v>
      </c>
      <c r="L146" s="4">
        <f t="shared" si="16"/>
        <v>3.465384807390004E-3</v>
      </c>
      <c r="M146" s="4">
        <f t="shared" si="17"/>
        <v>1.9066119748730181E-3</v>
      </c>
      <c r="N146" s="2">
        <f t="shared" si="18"/>
        <v>5.5230875076809115E-3</v>
      </c>
      <c r="O146">
        <f t="shared" si="19"/>
        <v>47.947612909728868</v>
      </c>
      <c r="P146" s="5">
        <f t="shared" si="20"/>
        <v>1.7173982823504275E-3</v>
      </c>
    </row>
    <row r="147" spans="1:16" ht="15.6">
      <c r="A147">
        <v>0.81419023283980396</v>
      </c>
      <c r="B147">
        <v>1.11622803008176</v>
      </c>
      <c r="C147">
        <v>0.25709517247454999</v>
      </c>
      <c r="E147" s="4">
        <f t="shared" si="14"/>
        <v>3.2208435559945197</v>
      </c>
      <c r="G147">
        <v>0.81026321649551403</v>
      </c>
      <c r="H147">
        <v>1.1130723953247099</v>
      </c>
      <c r="I147">
        <v>0.258922724053264</v>
      </c>
      <c r="K147" s="4">
        <f t="shared" si="15"/>
        <v>3.9270163442899353E-3</v>
      </c>
      <c r="L147" s="4">
        <f t="shared" si="16"/>
        <v>3.155634757050052E-3</v>
      </c>
      <c r="M147" s="4">
        <f t="shared" si="17"/>
        <v>1.827551578714004E-3</v>
      </c>
      <c r="N147" s="2">
        <f t="shared" si="18"/>
        <v>5.3590514889374479E-3</v>
      </c>
      <c r="O147">
        <f t="shared" si="19"/>
        <v>48.086315491360487</v>
      </c>
      <c r="P147" s="5">
        <f t="shared" si="20"/>
        <v>1.6638658152034027E-3</v>
      </c>
    </row>
    <row r="148" spans="1:16" ht="15.6">
      <c r="A148">
        <v>0.82485823963846805</v>
      </c>
      <c r="B148">
        <v>1.1187822763486699</v>
      </c>
      <c r="C148">
        <v>0.25710376824136</v>
      </c>
      <c r="E148" s="4">
        <f t="shared" si="14"/>
        <v>3.2260261106025303</v>
      </c>
      <c r="G148">
        <v>0.82051151990890503</v>
      </c>
      <c r="H148">
        <v>1.11393117904663</v>
      </c>
      <c r="I148">
        <v>0.25894141010940103</v>
      </c>
      <c r="K148" s="4">
        <f t="shared" si="15"/>
        <v>4.34671972956302E-3</v>
      </c>
      <c r="L148" s="4">
        <f t="shared" si="16"/>
        <v>4.8510973020399195E-3</v>
      </c>
      <c r="M148" s="4">
        <f t="shared" si="17"/>
        <v>1.8376418680410289E-3</v>
      </c>
      <c r="N148" s="2">
        <f t="shared" si="18"/>
        <v>6.7678685770638843E-3</v>
      </c>
      <c r="O148">
        <f t="shared" si="19"/>
        <v>48.232576778834314</v>
      </c>
      <c r="P148" s="5">
        <f t="shared" si="20"/>
        <v>2.0978964041304172E-3</v>
      </c>
    </row>
    <row r="149" spans="1:16" ht="15.6">
      <c r="A149">
        <v>0.82779646972547205</v>
      </c>
      <c r="B149">
        <v>1.11948218955502</v>
      </c>
      <c r="C149">
        <v>0.25710592641791002</v>
      </c>
      <c r="E149" s="4">
        <f t="shared" si="14"/>
        <v>3.2274551306611832</v>
      </c>
      <c r="G149">
        <v>0.83861565589904796</v>
      </c>
      <c r="H149">
        <v>1.1706130504608201</v>
      </c>
      <c r="I149">
        <v>0.26237243600189702</v>
      </c>
      <c r="K149" s="4">
        <f t="shared" si="15"/>
        <v>1.0819186173575912E-2</v>
      </c>
      <c r="L149" s="4">
        <f t="shared" si="16"/>
        <v>5.1130860905800102E-2</v>
      </c>
      <c r="M149" s="4">
        <f t="shared" si="17"/>
        <v>5.2665095839870002E-3</v>
      </c>
      <c r="N149" s="2">
        <f t="shared" si="18"/>
        <v>5.2527667467963966E-2</v>
      </c>
      <c r="O149">
        <f t="shared" si="19"/>
        <v>48.272728210957219</v>
      </c>
      <c r="P149" s="5">
        <f t="shared" si="20"/>
        <v>1.6275258784838022E-2</v>
      </c>
    </row>
    <row r="150" spans="1:16" ht="15.6">
      <c r="A150">
        <v>0.82917720836148801</v>
      </c>
      <c r="B150">
        <v>1.11981056240652</v>
      </c>
      <c r="C150">
        <v>0.25710691062245</v>
      </c>
      <c r="E150" s="4">
        <f t="shared" si="14"/>
        <v>3.2281269021443424</v>
      </c>
      <c r="G150">
        <v>0.82486873865127597</v>
      </c>
      <c r="H150">
        <v>1.1151974201202399</v>
      </c>
      <c r="I150">
        <v>0.25893711764365501</v>
      </c>
      <c r="K150" s="4">
        <f t="shared" si="15"/>
        <v>4.3084697102120373E-3</v>
      </c>
      <c r="L150" s="4">
        <f t="shared" si="16"/>
        <v>4.6131422862800697E-3</v>
      </c>
      <c r="M150" s="4">
        <f t="shared" si="17"/>
        <v>1.8302070212050103E-3</v>
      </c>
      <c r="N150" s="2">
        <f t="shared" si="18"/>
        <v>6.5721876675691503E-3</v>
      </c>
      <c r="O150">
        <f t="shared" si="19"/>
        <v>48.291576623189727</v>
      </c>
      <c r="P150" s="5">
        <f t="shared" si="20"/>
        <v>2.0359136634942867E-3</v>
      </c>
    </row>
    <row r="151" spans="1:16" ht="15.6">
      <c r="A151">
        <v>0.83965756301616201</v>
      </c>
      <c r="B151">
        <v>1.1222920316405001</v>
      </c>
      <c r="C151">
        <v>0.25711378200482998</v>
      </c>
      <c r="E151" s="4">
        <f t="shared" si="14"/>
        <v>3.2332310402862352</v>
      </c>
      <c r="G151">
        <v>0.83532184362411499</v>
      </c>
      <c r="H151">
        <v>1.11758685112</v>
      </c>
      <c r="I151">
        <v>0.25893128011375699</v>
      </c>
      <c r="K151" s="4">
        <f t="shared" si="15"/>
        <v>4.3357193920470216E-3</v>
      </c>
      <c r="L151" s="4">
        <f t="shared" si="16"/>
        <v>4.705180520500063E-3</v>
      </c>
      <c r="M151" s="4">
        <f t="shared" si="17"/>
        <v>1.817498108927007E-3</v>
      </c>
      <c r="N151" s="2">
        <f t="shared" si="18"/>
        <v>6.6513521747851457E-3</v>
      </c>
      <c r="O151">
        <f t="shared" si="19"/>
        <v>48.434237238444354</v>
      </c>
      <c r="P151" s="5">
        <f t="shared" si="20"/>
        <v>2.0571843125062623E-3</v>
      </c>
    </row>
    <row r="152" spans="1:16" ht="15.6">
      <c r="A152">
        <v>0.84989252769577806</v>
      </c>
      <c r="B152">
        <v>1.1246967958083001</v>
      </c>
      <c r="C152">
        <v>0.25711953550377298</v>
      </c>
      <c r="E152" s="4">
        <f t="shared" si="14"/>
        <v>3.2382245231227511</v>
      </c>
      <c r="G152">
        <v>0.84556877613067605</v>
      </c>
      <c r="H152">
        <v>1.1193938255310101</v>
      </c>
      <c r="I152">
        <v>0.25896313600242199</v>
      </c>
      <c r="K152" s="4">
        <f t="shared" si="15"/>
        <v>4.3237515651020075E-3</v>
      </c>
      <c r="L152" s="4">
        <f t="shared" si="16"/>
        <v>5.3029702772899867E-3</v>
      </c>
      <c r="M152" s="4">
        <f t="shared" si="17"/>
        <v>1.8436004986490118E-3</v>
      </c>
      <c r="N152" s="2">
        <f t="shared" si="18"/>
        <v>7.0862672936576401E-3</v>
      </c>
      <c r="O152">
        <f t="shared" si="19"/>
        <v>48.572871269871314</v>
      </c>
      <c r="P152" s="5">
        <f t="shared" si="20"/>
        <v>2.1883187046042333E-3</v>
      </c>
    </row>
    <row r="153" spans="1:16" ht="15.6">
      <c r="A153">
        <v>0.86041742354855499</v>
      </c>
      <c r="B153">
        <v>1.12715075633089</v>
      </c>
      <c r="C153">
        <v>0.25712455963436998</v>
      </c>
      <c r="E153" s="4">
        <f t="shared" si="14"/>
        <v>3.2433687355767571</v>
      </c>
      <c r="G153">
        <v>0.85623377561569203</v>
      </c>
      <c r="H153">
        <v>1.1222348213195801</v>
      </c>
      <c r="I153">
        <v>0.25898837111890399</v>
      </c>
      <c r="K153" s="4">
        <f t="shared" si="15"/>
        <v>4.1836479328629661E-3</v>
      </c>
      <c r="L153" s="4">
        <f t="shared" si="16"/>
        <v>4.9159350113099354E-3</v>
      </c>
      <c r="M153" s="4">
        <f t="shared" si="17"/>
        <v>1.863811484534017E-3</v>
      </c>
      <c r="N153" s="2">
        <f t="shared" si="18"/>
        <v>6.7188630222272186E-3</v>
      </c>
      <c r="O153">
        <f t="shared" si="19"/>
        <v>48.714734431393481</v>
      </c>
      <c r="P153" s="5">
        <f t="shared" si="20"/>
        <v>2.0715692756508078E-3</v>
      </c>
    </row>
    <row r="154" spans="1:16" ht="15.6">
      <c r="A154">
        <v>0.87069383135908496</v>
      </c>
      <c r="B154">
        <v>1.12952849096399</v>
      </c>
      <c r="C154">
        <v>0.25712868261946398</v>
      </c>
      <c r="E154" s="4">
        <f t="shared" si="14"/>
        <v>3.2484007052452752</v>
      </c>
      <c r="G154">
        <v>0.86673194169998202</v>
      </c>
      <c r="H154">
        <v>1.12582159042358</v>
      </c>
      <c r="I154">
        <v>0.25894470140338</v>
      </c>
      <c r="K154" s="4">
        <f t="shared" si="15"/>
        <v>3.9618896591029351E-3</v>
      </c>
      <c r="L154" s="4">
        <f t="shared" si="16"/>
        <v>3.7069005404100075E-3</v>
      </c>
      <c r="M154" s="4">
        <f t="shared" si="17"/>
        <v>1.816018783916018E-3</v>
      </c>
      <c r="N154" s="2">
        <f t="shared" si="18"/>
        <v>5.7215037805575719E-3</v>
      </c>
      <c r="O154">
        <f t="shared" si="19"/>
        <v>48.852573604105515</v>
      </c>
      <c r="P154" s="5">
        <f t="shared" si="20"/>
        <v>1.7613294355338966E-3</v>
      </c>
    </row>
    <row r="155" spans="1:16" ht="15.6">
      <c r="A155">
        <v>0.88121423755213601</v>
      </c>
      <c r="B155">
        <v>1.1319441813693301</v>
      </c>
      <c r="C155">
        <v>0.25713219533673098</v>
      </c>
      <c r="E155" s="4">
        <f t="shared" si="14"/>
        <v>3.2535617031014055</v>
      </c>
      <c r="G155">
        <v>0.87715810537338301</v>
      </c>
      <c r="H155">
        <v>1.1275441646575901</v>
      </c>
      <c r="I155">
        <v>0.25895451102405898</v>
      </c>
      <c r="K155" s="4">
        <f t="shared" si="15"/>
        <v>4.0561321787530025E-3</v>
      </c>
      <c r="L155" s="4">
        <f t="shared" si="16"/>
        <v>4.4000167117399513E-3</v>
      </c>
      <c r="M155" s="4">
        <f t="shared" si="17"/>
        <v>1.8223156873279911E-3</v>
      </c>
      <c r="N155" s="2">
        <f t="shared" si="18"/>
        <v>6.2556526261764341E-3</v>
      </c>
      <c r="O155">
        <f t="shared" si="19"/>
        <v>48.993002828042968</v>
      </c>
      <c r="P155" s="5">
        <f t="shared" si="20"/>
        <v>1.9227090791649451E-3</v>
      </c>
    </row>
    <row r="156" spans="1:16" ht="15.6">
      <c r="A156">
        <v>0.88413995560731895</v>
      </c>
      <c r="B156">
        <v>1.13261268518697</v>
      </c>
      <c r="C156">
        <v>0.25713305745096399</v>
      </c>
      <c r="E156" s="4">
        <f t="shared" si="14"/>
        <v>3.2549987061447858</v>
      </c>
      <c r="G156">
        <v>0.89499664306640603</v>
      </c>
      <c r="H156">
        <v>1.1798415184021001</v>
      </c>
      <c r="I156">
        <v>0.26213094592094399</v>
      </c>
      <c r="K156" s="4">
        <f t="shared" si="15"/>
        <v>1.0856687459087078E-2</v>
      </c>
      <c r="L156" s="4">
        <f t="shared" si="16"/>
        <v>4.7228833215130051E-2</v>
      </c>
      <c r="M156" s="4">
        <f t="shared" si="17"/>
        <v>4.9978884699800052E-3</v>
      </c>
      <c r="N156" s="2">
        <f t="shared" si="18"/>
        <v>4.8717648122679619E-2</v>
      </c>
      <c r="O156">
        <f t="shared" si="19"/>
        <v>49.031934324902203</v>
      </c>
      <c r="P156" s="5">
        <f t="shared" si="20"/>
        <v>1.4967025341887373E-2</v>
      </c>
    </row>
    <row r="157" spans="1:16" ht="15.6">
      <c r="A157">
        <v>0.88612125448273604</v>
      </c>
      <c r="B157">
        <v>1.1330645858549999</v>
      </c>
      <c r="C157">
        <v>0.25713361492179498</v>
      </c>
      <c r="E157" s="4">
        <f t="shared" si="14"/>
        <v>3.255972276486192</v>
      </c>
      <c r="G157">
        <v>0.88170260190963701</v>
      </c>
      <c r="H157">
        <v>1.1287219524383501</v>
      </c>
      <c r="I157">
        <v>0.25901511404663402</v>
      </c>
      <c r="K157" s="4">
        <f t="shared" si="15"/>
        <v>4.4186525730990356E-3</v>
      </c>
      <c r="L157" s="4">
        <f t="shared" si="16"/>
        <v>4.3426334166498659E-3</v>
      </c>
      <c r="M157" s="4">
        <f t="shared" si="17"/>
        <v>1.8814991248390367E-3</v>
      </c>
      <c r="N157" s="2">
        <f t="shared" si="18"/>
        <v>6.4747968701673467E-3</v>
      </c>
      <c r="O157">
        <f t="shared" si="19"/>
        <v>49.058268821808952</v>
      </c>
      <c r="P157" s="5">
        <f t="shared" si="20"/>
        <v>1.9885909093657495E-3</v>
      </c>
    </row>
    <row r="158" spans="1:16" ht="15.6">
      <c r="A158">
        <v>0.88868890001196899</v>
      </c>
      <c r="B158">
        <v>1.1336492507429901</v>
      </c>
      <c r="C158">
        <v>0.25713430687753602</v>
      </c>
      <c r="E158" s="4">
        <f t="shared" si="14"/>
        <v>3.2572344843472982</v>
      </c>
      <c r="G158">
        <v>0.89944213628768899</v>
      </c>
      <c r="H158">
        <v>1.18107581138611</v>
      </c>
      <c r="I158">
        <v>0.26205025520175701</v>
      </c>
      <c r="K158" s="4">
        <f t="shared" si="15"/>
        <v>1.0753236275720002E-2</v>
      </c>
      <c r="L158" s="4">
        <f t="shared" si="16"/>
        <v>4.7426560643119897E-2</v>
      </c>
      <c r="M158" s="4">
        <f t="shared" si="17"/>
        <v>4.9159483242209867E-3</v>
      </c>
      <c r="N158" s="2">
        <f t="shared" si="18"/>
        <v>4.8878188313023645E-2</v>
      </c>
      <c r="O158">
        <f t="shared" si="19"/>
        <v>49.092360867912426</v>
      </c>
      <c r="P158" s="5">
        <f t="shared" si="20"/>
        <v>1.5006039186895723E-2</v>
      </c>
    </row>
    <row r="159" spans="1:16" ht="15.6">
      <c r="A159">
        <v>0.89022098993604404</v>
      </c>
      <c r="B159">
        <v>1.13399759339997</v>
      </c>
      <c r="C159">
        <v>0.257134703872614</v>
      </c>
      <c r="E159" s="4">
        <f t="shared" si="14"/>
        <v>3.2579879113279202</v>
      </c>
      <c r="G159">
        <v>0.88628703355789196</v>
      </c>
      <c r="H159">
        <v>1.1298420429229701</v>
      </c>
      <c r="I159">
        <v>0.25897372420877302</v>
      </c>
      <c r="K159" s="4">
        <f t="shared" si="15"/>
        <v>3.9339563781520814E-3</v>
      </c>
      <c r="L159" s="4">
        <f t="shared" si="16"/>
        <v>4.1555504769998919E-3</v>
      </c>
      <c r="M159" s="4">
        <f t="shared" si="17"/>
        <v>1.8390203361590141E-3</v>
      </c>
      <c r="N159" s="2">
        <f t="shared" si="18"/>
        <v>6.0105414355866383E-3</v>
      </c>
      <c r="O159">
        <f t="shared" si="19"/>
        <v>49.112684002597327</v>
      </c>
      <c r="P159" s="5">
        <f t="shared" si="20"/>
        <v>1.8448630256386702E-3</v>
      </c>
    </row>
    <row r="160" spans="1:16" ht="15.6">
      <c r="A160">
        <v>0.90091090118978201</v>
      </c>
      <c r="B160">
        <v>1.1364173056755</v>
      </c>
      <c r="C160">
        <v>0.25713716908621298</v>
      </c>
      <c r="E160" s="4">
        <f t="shared" si="14"/>
        <v>3.2632506655796321</v>
      </c>
      <c r="G160">
        <v>0.897089064121246</v>
      </c>
      <c r="H160">
        <v>1.13260650634766</v>
      </c>
      <c r="I160">
        <v>0.25905168894678399</v>
      </c>
      <c r="K160" s="4">
        <f t="shared" si="15"/>
        <v>3.8218370685360048E-3</v>
      </c>
      <c r="L160" s="4">
        <f t="shared" si="16"/>
        <v>3.8107993278400087E-3</v>
      </c>
      <c r="M160" s="4">
        <f t="shared" si="17"/>
        <v>1.9145198605710068E-3</v>
      </c>
      <c r="N160" s="2">
        <f t="shared" si="18"/>
        <v>5.7266060098475928E-3</v>
      </c>
      <c r="O160">
        <f t="shared" si="19"/>
        <v>49.254086320435135</v>
      </c>
      <c r="P160" s="5">
        <f t="shared" si="20"/>
        <v>1.7548777574003527E-3</v>
      </c>
    </row>
    <row r="161" spans="1:16" ht="15.6">
      <c r="A161">
        <v>0.91134686222287598</v>
      </c>
      <c r="B161">
        <v>1.13876145275013</v>
      </c>
      <c r="C161">
        <v>0.25713912777992898</v>
      </c>
      <c r="E161" s="4">
        <f t="shared" si="14"/>
        <v>3.268398312277597</v>
      </c>
      <c r="G161">
        <v>0.90742522478103604</v>
      </c>
      <c r="H161">
        <v>1.13563132286072</v>
      </c>
      <c r="I161">
        <v>0.25906581152230601</v>
      </c>
      <c r="K161" s="4">
        <f t="shared" si="15"/>
        <v>3.9216374418399313E-3</v>
      </c>
      <c r="L161" s="4">
        <f t="shared" si="16"/>
        <v>3.1301298894099716E-3</v>
      </c>
      <c r="M161" s="4">
        <f t="shared" si="17"/>
        <v>1.9266837423770333E-3</v>
      </c>
      <c r="N161" s="2">
        <f t="shared" si="18"/>
        <v>5.3748547508708075E-3</v>
      </c>
      <c r="O161">
        <f t="shared" si="19"/>
        <v>49.391460137056782</v>
      </c>
      <c r="P161" s="5">
        <f t="shared" si="20"/>
        <v>1.6444919613011664E-3</v>
      </c>
    </row>
    <row r="162" spans="1:16" ht="15.6">
      <c r="A162">
        <v>0.92197939177235899</v>
      </c>
      <c r="B162">
        <v>1.14113155483169</v>
      </c>
      <c r="C162">
        <v>0.25714076224794502</v>
      </c>
      <c r="E162" s="4">
        <f t="shared" si="14"/>
        <v>3.2736530717377126</v>
      </c>
      <c r="G162">
        <v>0.91822040081024203</v>
      </c>
      <c r="H162">
        <v>1.1383416652679399</v>
      </c>
      <c r="I162">
        <v>0.25897620525211201</v>
      </c>
      <c r="K162" s="4">
        <f t="shared" si="15"/>
        <v>3.7589909621169593E-3</v>
      </c>
      <c r="L162" s="4">
        <f t="shared" si="16"/>
        <v>2.7898895637501475E-3</v>
      </c>
      <c r="M162" s="4">
        <f t="shared" si="17"/>
        <v>1.8354430041669922E-3</v>
      </c>
      <c r="N162" s="2">
        <f t="shared" si="18"/>
        <v>5.0281555119889168E-3</v>
      </c>
      <c r="O162">
        <f t="shared" si="19"/>
        <v>49.530746677065942</v>
      </c>
      <c r="P162" s="5">
        <f t="shared" si="20"/>
        <v>1.5359463577244254E-3</v>
      </c>
    </row>
    <row r="163" spans="1:16" ht="15.6">
      <c r="A163">
        <v>0.93244551729169001</v>
      </c>
      <c r="B163">
        <v>1.1434467821832</v>
      </c>
      <c r="C163">
        <v>0.25714210676195798</v>
      </c>
      <c r="E163" s="4">
        <f t="shared" si="14"/>
        <v>3.2788356660290678</v>
      </c>
      <c r="G163">
        <v>0.92893618345260598</v>
      </c>
      <c r="H163">
        <v>1.14096307754517</v>
      </c>
      <c r="I163">
        <v>0.25902055762708198</v>
      </c>
      <c r="K163" s="4">
        <f t="shared" si="15"/>
        <v>3.5093338390840279E-3</v>
      </c>
      <c r="L163" s="4">
        <f t="shared" si="16"/>
        <v>2.4837046380299377E-3</v>
      </c>
      <c r="M163" s="4">
        <f t="shared" si="17"/>
        <v>1.8784508651240039E-3</v>
      </c>
      <c r="N163" s="2">
        <f t="shared" si="18"/>
        <v>4.6917790203500403E-3</v>
      </c>
      <c r="O163">
        <f t="shared" si="19"/>
        <v>49.667192607410449</v>
      </c>
      <c r="P163" s="5">
        <f t="shared" si="20"/>
        <v>1.4309283838040471E-3</v>
      </c>
    </row>
    <row r="164" spans="1:16" ht="15.6">
      <c r="A164">
        <v>0.941427218645849</v>
      </c>
      <c r="B164">
        <v>1.14541968245</v>
      </c>
      <c r="C164">
        <v>0.257143120293579</v>
      </c>
      <c r="E164" s="4">
        <f t="shared" si="14"/>
        <v>3.2832912162826262</v>
      </c>
      <c r="G164">
        <v>0.93918204307556197</v>
      </c>
      <c r="H164">
        <v>1.1427242755889899</v>
      </c>
      <c r="I164">
        <v>0.25906361825764201</v>
      </c>
      <c r="K164" s="4">
        <f t="shared" si="15"/>
        <v>2.245175570287028E-3</v>
      </c>
      <c r="L164" s="4">
        <f t="shared" si="16"/>
        <v>2.6954068610101078E-3</v>
      </c>
      <c r="M164" s="4">
        <f t="shared" si="17"/>
        <v>1.9204979640630171E-3</v>
      </c>
      <c r="N164" s="2">
        <f t="shared" si="18"/>
        <v>3.999292927226541E-3</v>
      </c>
      <c r="O164">
        <f t="shared" si="19"/>
        <v>49.783766491511045</v>
      </c>
      <c r="P164" s="5">
        <f t="shared" si="20"/>
        <v>1.2180743844448191E-3</v>
      </c>
    </row>
    <row r="165" spans="1:16" ht="15.6">
      <c r="A165">
        <v>0.95387155302631699</v>
      </c>
      <c r="B165">
        <v>1.14813203812053</v>
      </c>
      <c r="C165">
        <v>0.257144421412973</v>
      </c>
      <c r="E165" s="4">
        <f t="shared" si="14"/>
        <v>3.2894767535082363</v>
      </c>
      <c r="G165">
        <v>0.95007258653640803</v>
      </c>
      <c r="H165">
        <v>1.14482617378235</v>
      </c>
      <c r="I165">
        <v>0.25906575284898298</v>
      </c>
      <c r="K165" s="4">
        <f t="shared" si="15"/>
        <v>3.7989664899089615E-3</v>
      </c>
      <c r="L165" s="4">
        <f t="shared" si="16"/>
        <v>3.3058643381800312E-3</v>
      </c>
      <c r="M165" s="4">
        <f t="shared" si="17"/>
        <v>1.9213314360099765E-3</v>
      </c>
      <c r="N165" s="2">
        <f t="shared" si="18"/>
        <v>5.3900278200489718E-3</v>
      </c>
      <c r="O165">
        <f t="shared" si="19"/>
        <v>49.944492530925629</v>
      </c>
      <c r="P165" s="5">
        <f t="shared" si="20"/>
        <v>1.6385669284029723E-3</v>
      </c>
    </row>
    <row r="166" spans="1:16" ht="15.6">
      <c r="A166">
        <v>0.96423897413969295</v>
      </c>
      <c r="B166">
        <v>1.15037309378227</v>
      </c>
      <c r="C166">
        <v>0.25714551172920502</v>
      </c>
      <c r="E166" s="4">
        <f t="shared" si="14"/>
        <v>3.2946408738457538</v>
      </c>
      <c r="G166">
        <v>0.96040421724319502</v>
      </c>
      <c r="H166">
        <v>1.14774298667908</v>
      </c>
      <c r="I166">
        <v>0.25898132007569102</v>
      </c>
      <c r="K166" s="4">
        <f t="shared" si="15"/>
        <v>3.8347568964979262E-3</v>
      </c>
      <c r="L166" s="4">
        <f t="shared" si="16"/>
        <v>2.6301071031900047E-3</v>
      </c>
      <c r="M166" s="4">
        <f t="shared" si="17"/>
        <v>1.8358083464860009E-3</v>
      </c>
      <c r="N166" s="2">
        <f t="shared" si="18"/>
        <v>4.9993015626701885E-3</v>
      </c>
      <c r="O166">
        <f t="shared" si="19"/>
        <v>50.077696405486144</v>
      </c>
      <c r="P166" s="5">
        <f t="shared" si="20"/>
        <v>1.5174040977748893E-3</v>
      </c>
    </row>
    <row r="167" spans="1:16" ht="15.6">
      <c r="A167">
        <v>0.97338709861256301</v>
      </c>
      <c r="B167">
        <v>1.15233661871487</v>
      </c>
      <c r="C167">
        <v>0.25714655266855702</v>
      </c>
      <c r="E167" s="4">
        <f t="shared" si="14"/>
        <v>3.2992059157699036</v>
      </c>
      <c r="G167">
        <v>0.98475813865661599</v>
      </c>
      <c r="H167">
        <v>1.1970417499542201</v>
      </c>
      <c r="I167">
        <v>0.261797652579844</v>
      </c>
      <c r="K167" s="4">
        <f t="shared" si="15"/>
        <v>1.1371040044052982E-2</v>
      </c>
      <c r="L167" s="4">
        <f t="shared" si="16"/>
        <v>4.4705131239350049E-2</v>
      </c>
      <c r="M167" s="4">
        <f t="shared" si="17"/>
        <v>4.6510999112869822E-3</v>
      </c>
      <c r="N167" s="2">
        <f t="shared" si="18"/>
        <v>4.6362506847621401E-2</v>
      </c>
      <c r="O167">
        <f t="shared" si="19"/>
        <v>50.194709297702566</v>
      </c>
      <c r="P167" s="5">
        <f t="shared" si="20"/>
        <v>1.4052626004946476E-2</v>
      </c>
    </row>
    <row r="168" spans="1:16" ht="15.6">
      <c r="A168">
        <v>0.97511742397988099</v>
      </c>
      <c r="B168">
        <v>1.15270654396904</v>
      </c>
      <c r="C168">
        <v>0.25714676305345602</v>
      </c>
      <c r="E168" s="4">
        <f t="shared" si="14"/>
        <v>3.3000702445791226</v>
      </c>
      <c r="G168">
        <v>0.97109901905059803</v>
      </c>
      <c r="H168">
        <v>1.15003991127014</v>
      </c>
      <c r="I168">
        <v>0.25897349230945199</v>
      </c>
      <c r="K168" s="4">
        <f t="shared" si="15"/>
        <v>4.0184049292829593E-3</v>
      </c>
      <c r="L168" s="4">
        <f t="shared" si="16"/>
        <v>2.6666326988999955E-3</v>
      </c>
      <c r="M168" s="4">
        <f t="shared" si="17"/>
        <v>1.8267292559959736E-3</v>
      </c>
      <c r="N168" s="2">
        <f t="shared" si="18"/>
        <v>5.1570774573628294E-3</v>
      </c>
      <c r="O168">
        <f t="shared" si="19"/>
        <v>50.216786459797923</v>
      </c>
      <c r="P168" s="5">
        <f t="shared" si="20"/>
        <v>1.5627174802821636E-3</v>
      </c>
    </row>
    <row r="169" spans="1:16" ht="15.6">
      <c r="A169">
        <v>0.98568683001176904</v>
      </c>
      <c r="B169">
        <v>1.15495608106678</v>
      </c>
      <c r="C169">
        <v>0.25714817744719898</v>
      </c>
      <c r="E169" s="4">
        <f t="shared" si="14"/>
        <v>3.3053558805005738</v>
      </c>
      <c r="G169">
        <v>0.98205405473709095</v>
      </c>
      <c r="H169">
        <v>1.15223932266235</v>
      </c>
      <c r="I169">
        <v>0.259049702435733</v>
      </c>
      <c r="K169" s="4">
        <f t="shared" si="15"/>
        <v>3.6327752746780906E-3</v>
      </c>
      <c r="L169" s="4">
        <f t="shared" si="16"/>
        <v>2.7167584044300863E-3</v>
      </c>
      <c r="M169" s="4">
        <f t="shared" si="17"/>
        <v>1.9015249885340202E-3</v>
      </c>
      <c r="N169" s="2">
        <f t="shared" si="18"/>
        <v>4.9187020347214866E-3</v>
      </c>
      <c r="O169">
        <f t="shared" si="19"/>
        <v>50.351259671452432</v>
      </c>
      <c r="P169" s="5">
        <f t="shared" si="20"/>
        <v>1.4881005896335078E-3</v>
      </c>
    </row>
    <row r="170" spans="1:16" ht="15.6">
      <c r="A170">
        <v>0.98997170828573899</v>
      </c>
      <c r="B170">
        <v>1.1558631251620799</v>
      </c>
      <c r="C170">
        <v>0.257148827800675</v>
      </c>
      <c r="E170" s="4">
        <f t="shared" si="14"/>
        <v>3.3075016483295783</v>
      </c>
      <c r="G170">
        <v>0.99089127779007002</v>
      </c>
      <c r="H170">
        <v>1.1592268943786601</v>
      </c>
      <c r="I170">
        <v>0.25931950751692101</v>
      </c>
      <c r="K170" s="4">
        <f t="shared" si="15"/>
        <v>9.1956950433103035E-4</v>
      </c>
      <c r="L170" s="4">
        <f t="shared" si="16"/>
        <v>3.3637692165802147E-3</v>
      </c>
      <c r="M170" s="4">
        <f t="shared" si="17"/>
        <v>2.1706797162460156E-3</v>
      </c>
      <c r="N170" s="2">
        <f t="shared" si="18"/>
        <v>4.1076029319093354E-3</v>
      </c>
      <c r="O170">
        <f t="shared" si="19"/>
        <v>50.405588929548905</v>
      </c>
      <c r="P170" s="5">
        <f t="shared" si="20"/>
        <v>1.241905029430247E-3</v>
      </c>
    </row>
    <row r="171" spans="1:16" ht="15.6">
      <c r="A171">
        <v>1.0037465331687501</v>
      </c>
      <c r="B171">
        <v>1.15875987150671</v>
      </c>
      <c r="C171">
        <v>0.25715131133601699</v>
      </c>
      <c r="E171" s="4">
        <f t="shared" si="14"/>
        <v>3.3144112855744376</v>
      </c>
      <c r="G171">
        <v>1.0045686960220299</v>
      </c>
      <c r="H171">
        <v>1.16141629219055</v>
      </c>
      <c r="I171">
        <v>0.25934279058128601</v>
      </c>
      <c r="K171" s="4">
        <f t="shared" si="15"/>
        <v>8.2216285327985084E-4</v>
      </c>
      <c r="L171" s="4">
        <f t="shared" si="16"/>
        <v>2.6564206838399773E-3</v>
      </c>
      <c r="M171" s="4">
        <f t="shared" si="17"/>
        <v>2.1914792452690235E-3</v>
      </c>
      <c r="N171" s="2">
        <f t="shared" si="18"/>
        <v>3.5404948650281935E-3</v>
      </c>
      <c r="O171">
        <f t="shared" si="19"/>
        <v>50.579514326337112</v>
      </c>
      <c r="P171" s="5">
        <f t="shared" si="20"/>
        <v>1.0682122886914356E-3</v>
      </c>
    </row>
    <row r="172" spans="1:16" ht="15.6">
      <c r="A172">
        <v>1.0142901167703899</v>
      </c>
      <c r="B172">
        <v>1.1607877606236101</v>
      </c>
      <c r="C172">
        <v>0.25715420096075498</v>
      </c>
      <c r="E172" s="4">
        <f t="shared" si="14"/>
        <v>3.3195504049912383</v>
      </c>
      <c r="G172">
        <v>1.0150012969970701</v>
      </c>
      <c r="H172">
        <v>1.1636719703674301</v>
      </c>
      <c r="I172">
        <v>0.25927811115980198</v>
      </c>
      <c r="K172" s="4">
        <f t="shared" si="15"/>
        <v>7.1118022668015257E-4</v>
      </c>
      <c r="L172" s="4">
        <f t="shared" si="16"/>
        <v>2.8842097438199765E-3</v>
      </c>
      <c r="M172" s="4">
        <f t="shared" si="17"/>
        <v>2.1239101990470077E-3</v>
      </c>
      <c r="N172" s="2">
        <f t="shared" si="18"/>
        <v>3.651771856891231E-3</v>
      </c>
      <c r="O172">
        <f t="shared" si="19"/>
        <v>50.701655212236851</v>
      </c>
      <c r="P172" s="5">
        <f t="shared" si="20"/>
        <v>1.1000802552660349E-3</v>
      </c>
    </row>
    <row r="173" spans="1:16" ht="15.6">
      <c r="A173">
        <v>1.02492955784516</v>
      </c>
      <c r="B173">
        <v>1.16254624923228</v>
      </c>
      <c r="C173">
        <v>0.25715870063968399</v>
      </c>
      <c r="E173" s="4">
        <f t="shared" si="14"/>
        <v>3.3244895283445679</v>
      </c>
      <c r="G173">
        <v>1.0256210565567001</v>
      </c>
      <c r="H173">
        <v>1.1650664806366</v>
      </c>
      <c r="I173">
        <v>0.25926310103386702</v>
      </c>
      <c r="K173" s="4">
        <f t="shared" si="15"/>
        <v>6.9149871154006171E-4</v>
      </c>
      <c r="L173" s="4">
        <f t="shared" si="16"/>
        <v>2.5202314043200058E-3</v>
      </c>
      <c r="M173" s="4">
        <f t="shared" si="17"/>
        <v>2.1044003941830258E-3</v>
      </c>
      <c r="N173" s="2">
        <f t="shared" si="18"/>
        <v>3.3553297629920118E-3</v>
      </c>
      <c r="O173">
        <f t="shared" si="19"/>
        <v>50.807828067323634</v>
      </c>
      <c r="P173" s="5">
        <f t="shared" si="20"/>
        <v>1.0092766827461781E-3</v>
      </c>
    </row>
    <row r="174" spans="1:16" ht="15.6">
      <c r="A174">
        <v>1.03708235929673</v>
      </c>
      <c r="B174">
        <v>1.1648834294045201</v>
      </c>
      <c r="C174">
        <v>0.25716368732886002</v>
      </c>
      <c r="E174" s="4">
        <f t="shared" si="14"/>
        <v>3.3304771820416263</v>
      </c>
      <c r="G174">
        <v>1.03827011585236</v>
      </c>
      <c r="H174">
        <v>1.1673641204834</v>
      </c>
      <c r="I174">
        <v>0.259218255057932</v>
      </c>
      <c r="K174" s="4">
        <f t="shared" si="15"/>
        <v>1.1877565556299707E-3</v>
      </c>
      <c r="L174" s="4">
        <f t="shared" si="16"/>
        <v>2.4806910788799375E-3</v>
      </c>
      <c r="M174" s="4">
        <f t="shared" si="17"/>
        <v>2.0545677290719766E-3</v>
      </c>
      <c r="N174" s="2">
        <f t="shared" si="18"/>
        <v>3.4330514731970535E-3</v>
      </c>
      <c r="O174">
        <f t="shared" si="19"/>
        <v>50.949315452232703</v>
      </c>
      <c r="P174" s="5">
        <f t="shared" si="20"/>
        <v>1.0307986770510009E-3</v>
      </c>
    </row>
    <row r="175" spans="1:16" ht="15.6">
      <c r="A175">
        <v>1.0524397966058201</v>
      </c>
      <c r="B175">
        <v>1.16786890444187</v>
      </c>
      <c r="C175">
        <v>0.25717097934600602</v>
      </c>
      <c r="E175" s="4">
        <f t="shared" si="14"/>
        <v>3.338124375177506</v>
      </c>
      <c r="G175">
        <v>1.04919934272766</v>
      </c>
      <c r="H175">
        <v>1.1659350395202599</v>
      </c>
      <c r="I175">
        <v>0.25904936809092799</v>
      </c>
      <c r="K175" s="4">
        <f t="shared" si="15"/>
        <v>3.2404538781600767E-3</v>
      </c>
      <c r="L175" s="4">
        <f t="shared" si="16"/>
        <v>1.9338649216100734E-3</v>
      </c>
      <c r="M175" s="4">
        <f t="shared" si="17"/>
        <v>1.8783887449219661E-3</v>
      </c>
      <c r="N175" s="2">
        <f t="shared" si="18"/>
        <v>4.2152958554016271E-3</v>
      </c>
      <c r="O175">
        <f t="shared" si="19"/>
        <v>51.1306780995737</v>
      </c>
      <c r="P175" s="5">
        <f t="shared" si="20"/>
        <v>1.2627737560490019E-3</v>
      </c>
    </row>
    <row r="176" spans="1:16" ht="15.6">
      <c r="A176">
        <v>1.05870351662869</v>
      </c>
      <c r="B176">
        <v>1.16911653787596</v>
      </c>
      <c r="C176">
        <v>0.25717384677643301</v>
      </c>
      <c r="E176" s="4">
        <f t="shared" si="14"/>
        <v>3.3412878102370107</v>
      </c>
      <c r="G176">
        <v>1.05888247489929</v>
      </c>
      <c r="H176">
        <v>1.1694924831390401</v>
      </c>
      <c r="I176">
        <v>0.25923192501068199</v>
      </c>
      <c r="K176" s="4">
        <f t="shared" si="15"/>
        <v>1.789582705999937E-4</v>
      </c>
      <c r="L176" s="4">
        <f t="shared" si="16"/>
        <v>3.7594526308004639E-4</v>
      </c>
      <c r="M176" s="4">
        <f t="shared" si="17"/>
        <v>2.0580782342489723E-3</v>
      </c>
      <c r="N176" s="2">
        <f t="shared" si="18"/>
        <v>2.0997730643423904E-3</v>
      </c>
      <c r="O176">
        <f t="shared" si="19"/>
        <v>51.206681018278886</v>
      </c>
      <c r="P176" s="5">
        <f t="shared" si="20"/>
        <v>6.2843226432309201E-4</v>
      </c>
    </row>
    <row r="177" spans="1:16" ht="15.6">
      <c r="A177">
        <v>1.07228327819507</v>
      </c>
      <c r="B177">
        <v>1.1718225980765899</v>
      </c>
      <c r="C177">
        <v>0.25718163594864701</v>
      </c>
      <c r="E177" s="4">
        <f t="shared" si="14"/>
        <v>3.3481788480099137</v>
      </c>
      <c r="G177">
        <v>1.0725504159927399</v>
      </c>
      <c r="H177">
        <v>1.17237567901611</v>
      </c>
      <c r="I177">
        <v>0.25913271214813099</v>
      </c>
      <c r="K177" s="4">
        <f t="shared" si="15"/>
        <v>2.6713779766995849E-4</v>
      </c>
      <c r="L177" s="4">
        <f t="shared" si="16"/>
        <v>5.5308093952000092E-4</v>
      </c>
      <c r="M177" s="4">
        <f t="shared" si="17"/>
        <v>1.9510761994839809E-3</v>
      </c>
      <c r="N177" s="2">
        <f t="shared" si="18"/>
        <v>2.0454729195951574E-3</v>
      </c>
      <c r="O177">
        <f t="shared" si="19"/>
        <v>51.371960658852068</v>
      </c>
      <c r="P177" s="5">
        <f t="shared" si="20"/>
        <v>6.1092104467804734E-4</v>
      </c>
    </row>
    <row r="178" spans="1:16" ht="15.6">
      <c r="A178">
        <v>1.0877826435376701</v>
      </c>
      <c r="B178">
        <v>1.1748763803711699</v>
      </c>
      <c r="C178">
        <v>0.25719304892001499</v>
      </c>
      <c r="E178" s="4">
        <f t="shared" si="14"/>
        <v>3.3560635944769146</v>
      </c>
      <c r="G178">
        <v>1.08434402942657</v>
      </c>
      <c r="H178">
        <v>1.1740906238555899</v>
      </c>
      <c r="I178">
        <v>0.25901409704238199</v>
      </c>
      <c r="K178" s="4">
        <f t="shared" si="15"/>
        <v>3.4386141111000246E-3</v>
      </c>
      <c r="L178" s="4">
        <f t="shared" si="16"/>
        <v>7.8575651557999393E-4</v>
      </c>
      <c r="M178" s="4">
        <f t="shared" si="17"/>
        <v>1.8210481223669972E-3</v>
      </c>
      <c r="N178" s="2">
        <f t="shared" si="18"/>
        <v>3.9695965249391518E-3</v>
      </c>
      <c r="O178">
        <f t="shared" si="19"/>
        <v>51.559197916895386</v>
      </c>
      <c r="P178" s="5">
        <f t="shared" si="20"/>
        <v>1.1828132611884741E-3</v>
      </c>
    </row>
    <row r="179" spans="1:16" ht="15.6">
      <c r="A179">
        <v>1.0981595155383701</v>
      </c>
      <c r="B179">
        <v>1.1769065718412299</v>
      </c>
      <c r="C179">
        <v>0.25720207898081399</v>
      </c>
      <c r="E179" s="4">
        <f t="shared" si="14"/>
        <v>3.3613600755820716</v>
      </c>
      <c r="G179">
        <v>1.0950858592987101</v>
      </c>
      <c r="H179">
        <v>1.17623162269592</v>
      </c>
      <c r="I179">
        <v>0.25909396819770403</v>
      </c>
      <c r="K179" s="4">
        <f t="shared" si="15"/>
        <v>3.0736562396600497E-3</v>
      </c>
      <c r="L179" s="4">
        <f t="shared" si="16"/>
        <v>6.7494914530996653E-4</v>
      </c>
      <c r="M179" s="4">
        <f t="shared" si="17"/>
        <v>1.8918892168900414E-3</v>
      </c>
      <c r="N179" s="2">
        <f t="shared" si="18"/>
        <v>3.6718066176394185E-3</v>
      </c>
      <c r="O179">
        <f t="shared" si="19"/>
        <v>51.684103155673924</v>
      </c>
      <c r="P179" s="5">
        <f t="shared" si="20"/>
        <v>1.0923574193412136E-3</v>
      </c>
    </row>
    <row r="180" spans="1:16" ht="15.6">
      <c r="A180">
        <v>1.10273001074359</v>
      </c>
      <c r="B180">
        <v>1.1777954916095099</v>
      </c>
      <c r="C180">
        <v>0.257206497543291</v>
      </c>
      <c r="E180" s="4">
        <f t="shared" si="14"/>
        <v>3.3636958240446067</v>
      </c>
      <c r="G180">
        <v>1.11879634857178</v>
      </c>
      <c r="H180">
        <v>1.2314488887786901</v>
      </c>
      <c r="I180">
        <v>0.26245374046266101</v>
      </c>
      <c r="K180" s="4">
        <f t="shared" si="15"/>
        <v>1.6066337828190003E-2</v>
      </c>
      <c r="L180" s="4">
        <f t="shared" si="16"/>
        <v>5.3653397169180161E-2</v>
      </c>
      <c r="M180" s="4">
        <f t="shared" si="17"/>
        <v>5.2472429193700099E-3</v>
      </c>
      <c r="N180" s="2">
        <f t="shared" si="18"/>
        <v>5.6252535918465026E-2</v>
      </c>
      <c r="O180">
        <f t="shared" si="19"/>
        <v>51.738901507287657</v>
      </c>
      <c r="P180" s="5">
        <f t="shared" si="20"/>
        <v>1.6723431267582727E-2</v>
      </c>
    </row>
    <row r="181" spans="1:16" ht="15.6">
      <c r="A181">
        <v>1.1043294298850901</v>
      </c>
      <c r="B181">
        <v>1.17810560105434</v>
      </c>
      <c r="C181">
        <v>0.25720822232233398</v>
      </c>
      <c r="E181" s="4">
        <f t="shared" si="14"/>
        <v>3.3645134357931084</v>
      </c>
      <c r="G181">
        <v>1.1012991666793801</v>
      </c>
      <c r="H181">
        <v>1.1778929233551001</v>
      </c>
      <c r="I181">
        <v>0.259060411714018</v>
      </c>
      <c r="K181" s="4">
        <f t="shared" si="15"/>
        <v>3.0302632057099821E-3</v>
      </c>
      <c r="L181" s="4">
        <f t="shared" si="16"/>
        <v>2.1267769923993818E-4</v>
      </c>
      <c r="M181" s="4">
        <f t="shared" si="17"/>
        <v>1.8521893916840226E-3</v>
      </c>
      <c r="N181" s="2">
        <f t="shared" si="18"/>
        <v>3.5578550339074471E-3</v>
      </c>
      <c r="O181">
        <f t="shared" si="19"/>
        <v>51.758034155133032</v>
      </c>
      <c r="P181" s="5">
        <f t="shared" si="20"/>
        <v>1.0574649505207766E-3</v>
      </c>
    </row>
    <row r="182" spans="1:16" ht="15.6">
      <c r="A182">
        <v>1.1133304042886201</v>
      </c>
      <c r="B182">
        <v>1.17981307282196</v>
      </c>
      <c r="C182">
        <v>0.257218472253887</v>
      </c>
      <c r="E182" s="4">
        <f t="shared" si="14"/>
        <v>3.3690900661075505</v>
      </c>
      <c r="G182">
        <v>1.1108647584915201</v>
      </c>
      <c r="H182">
        <v>1.18084263801575</v>
      </c>
      <c r="I182">
        <v>0.25904738623648899</v>
      </c>
      <c r="K182" s="4">
        <f t="shared" si="15"/>
        <v>2.4656457970999579E-3</v>
      </c>
      <c r="L182" s="4">
        <f t="shared" si="16"/>
        <v>1.0295651937899386E-3</v>
      </c>
      <c r="M182" s="4">
        <f t="shared" si="17"/>
        <v>1.8289139826019873E-3</v>
      </c>
      <c r="N182" s="2">
        <f t="shared" si="18"/>
        <v>3.2379530633993851E-3</v>
      </c>
      <c r="O182">
        <f t="shared" si="19"/>
        <v>51.86352467680512</v>
      </c>
      <c r="P182" s="5">
        <f t="shared" si="20"/>
        <v>9.6107643306203648E-4</v>
      </c>
    </row>
    <row r="183" spans="1:16" ht="15.6">
      <c r="A183">
        <v>1.12091348731934</v>
      </c>
      <c r="B183">
        <v>1.1811896179088199</v>
      </c>
      <c r="C183">
        <v>0.25722707095868902</v>
      </c>
      <c r="E183" s="4">
        <f t="shared" si="14"/>
        <v>3.3729018161962423</v>
      </c>
      <c r="G183">
        <v>1.17371225357056</v>
      </c>
      <c r="H183">
        <v>1.33777952194214</v>
      </c>
      <c r="I183">
        <v>0.27088153362274198</v>
      </c>
      <c r="K183" s="4">
        <f t="shared" si="15"/>
        <v>5.2798766251219931E-2</v>
      </c>
      <c r="L183" s="4">
        <f t="shared" si="16"/>
        <v>0.15658990403332007</v>
      </c>
      <c r="M183" s="4">
        <f t="shared" si="17"/>
        <v>1.3654462664052958E-2</v>
      </c>
      <c r="N183" s="2">
        <f t="shared" si="18"/>
        <v>0.16581481270821183</v>
      </c>
      <c r="O183">
        <f t="shared" si="19"/>
        <v>51.948750416044767</v>
      </c>
      <c r="P183" s="5">
        <f t="shared" si="20"/>
        <v>4.9160877411844703E-2</v>
      </c>
    </row>
    <row r="184" spans="1:16" ht="15.6">
      <c r="A184">
        <v>1.12251212115802</v>
      </c>
      <c r="B184">
        <v>1.18147257066554</v>
      </c>
      <c r="C184">
        <v>0.257228877904841</v>
      </c>
      <c r="E184" s="4">
        <f t="shared" si="14"/>
        <v>3.3737002588729839</v>
      </c>
      <c r="G184">
        <v>1.14818787574768</v>
      </c>
      <c r="H184">
        <v>1.2601001262664799</v>
      </c>
      <c r="I184">
        <v>0.26474128942936698</v>
      </c>
      <c r="K184" s="4">
        <f t="shared" si="15"/>
        <v>2.5675754589659983E-2</v>
      </c>
      <c r="L184" s="4">
        <f t="shared" si="16"/>
        <v>7.8627555600939925E-2</v>
      </c>
      <c r="M184" s="4">
        <f t="shared" si="17"/>
        <v>7.5124115245259748E-3</v>
      </c>
      <c r="N184" s="2">
        <f t="shared" si="18"/>
        <v>8.3054037833456218E-2</v>
      </c>
      <c r="O184">
        <f t="shared" si="19"/>
        <v>51.966288878003972</v>
      </c>
      <c r="P184" s="5">
        <f t="shared" si="20"/>
        <v>2.4618084435634242E-2</v>
      </c>
    </row>
    <row r="185" spans="1:16" ht="15.6">
      <c r="A185">
        <v>1.1242020183744501</v>
      </c>
      <c r="B185">
        <v>1.1817689333615999</v>
      </c>
      <c r="C185">
        <v>0.25723078563206703</v>
      </c>
      <c r="E185" s="4">
        <f t="shared" si="14"/>
        <v>3.3745423404786399</v>
      </c>
      <c r="G185">
        <v>1.1216125488281301</v>
      </c>
      <c r="H185">
        <v>1.18308973312378</v>
      </c>
      <c r="I185">
        <v>0.25912064407020902</v>
      </c>
      <c r="K185" s="4">
        <f t="shared" si="15"/>
        <v>2.5894695463200001E-3</v>
      </c>
      <c r="L185" s="4">
        <f t="shared" si="16"/>
        <v>1.3207997621800249E-3</v>
      </c>
      <c r="M185" s="4">
        <f t="shared" si="17"/>
        <v>1.8898584381419892E-3</v>
      </c>
      <c r="N185" s="2">
        <f t="shared" si="18"/>
        <v>3.4671933114999512E-3</v>
      </c>
      <c r="O185">
        <f t="shared" si="19"/>
        <v>51.984665899578061</v>
      </c>
      <c r="P185" s="5">
        <f t="shared" si="20"/>
        <v>1.0274558626543028E-3</v>
      </c>
    </row>
    <row r="186" spans="1:16" ht="15.6">
      <c r="A186">
        <v>1.1271705284568401</v>
      </c>
      <c r="B186">
        <v>1.1822827032422101</v>
      </c>
      <c r="C186">
        <v>0.25723413062006301</v>
      </c>
      <c r="E186" s="4">
        <f t="shared" si="14"/>
        <v>3.3760167262947687</v>
      </c>
      <c r="G186">
        <v>1.1709885597228999</v>
      </c>
      <c r="H186">
        <v>1.3124520778655999</v>
      </c>
      <c r="I186">
        <v>0.26882026158273298</v>
      </c>
      <c r="K186" s="4">
        <f t="shared" si="15"/>
        <v>4.3818031266059876E-2</v>
      </c>
      <c r="L186" s="4">
        <f t="shared" si="16"/>
        <v>0.13016937462338984</v>
      </c>
      <c r="M186" s="4">
        <f t="shared" si="17"/>
        <v>1.1586130962669972E-2</v>
      </c>
      <c r="N186" s="2">
        <f t="shared" si="18"/>
        <v>0.13783440929086593</v>
      </c>
      <c r="O186">
        <f t="shared" si="19"/>
        <v>52.016541905565013</v>
      </c>
      <c r="P186" s="5">
        <f t="shared" si="20"/>
        <v>4.0827525591717477E-2</v>
      </c>
    </row>
    <row r="187" spans="1:16" ht="15.6">
      <c r="A187">
        <v>1.13013872978596</v>
      </c>
      <c r="B187">
        <v>1.18278771854633</v>
      </c>
      <c r="C187">
        <v>0.257237466999577</v>
      </c>
      <c r="E187" s="4">
        <f t="shared" si="14"/>
        <v>3.3774848024558373</v>
      </c>
      <c r="G187">
        <v>1.1316943168640099</v>
      </c>
      <c r="H187">
        <v>1.2021064758300799</v>
      </c>
      <c r="I187">
        <v>0.26034377142787102</v>
      </c>
      <c r="K187" s="4">
        <f t="shared" si="15"/>
        <v>1.5555870780499248E-3</v>
      </c>
      <c r="L187" s="4">
        <f t="shared" si="16"/>
        <v>1.9318757283749877E-2</v>
      </c>
      <c r="M187" s="4">
        <f t="shared" si="17"/>
        <v>3.1063044282940155E-3</v>
      </c>
      <c r="N187" s="2">
        <f t="shared" si="18"/>
        <v>1.9628636257954187E-2</v>
      </c>
      <c r="O187">
        <f t="shared" si="19"/>
        <v>52.047896898442751</v>
      </c>
      <c r="P187" s="5">
        <f t="shared" si="20"/>
        <v>5.8116134952500183E-3</v>
      </c>
    </row>
    <row r="188" spans="1:16" ht="15.6">
      <c r="A188">
        <v>1.1318278999757601</v>
      </c>
      <c r="B188">
        <v>1.1830715544203001</v>
      </c>
      <c r="C188">
        <v>0.25723963766637298</v>
      </c>
      <c r="E188" s="4">
        <f t="shared" si="14"/>
        <v>3.3783178252018775</v>
      </c>
      <c r="G188">
        <v>1.1294653415679901</v>
      </c>
      <c r="H188">
        <v>1.1849677562713601</v>
      </c>
      <c r="I188">
        <v>0.25908068940043499</v>
      </c>
      <c r="K188" s="4">
        <f t="shared" si="15"/>
        <v>2.362558407769999E-3</v>
      </c>
      <c r="L188" s="4">
        <f t="shared" si="16"/>
        <v>1.8962018510599865E-3</v>
      </c>
      <c r="M188" s="4">
        <f t="shared" si="17"/>
        <v>1.8410517340620158E-3</v>
      </c>
      <c r="N188" s="2">
        <f t="shared" si="18"/>
        <v>3.5449591221311406E-3</v>
      </c>
      <c r="O188">
        <f t="shared" si="19"/>
        <v>52.065529137318379</v>
      </c>
      <c r="P188" s="5">
        <f t="shared" si="20"/>
        <v>1.0493267080101632E-3</v>
      </c>
    </row>
    <row r="189" spans="1:16" ht="15.6">
      <c r="A189">
        <v>1.1331517374472799</v>
      </c>
      <c r="B189">
        <v>1.1832920679269201</v>
      </c>
      <c r="C189">
        <v>0.25724136653782897</v>
      </c>
      <c r="E189" s="4">
        <f t="shared" si="14"/>
        <v>3.3789693232101961</v>
      </c>
      <c r="G189">
        <v>1.1662781238555899</v>
      </c>
      <c r="H189">
        <v>1.2846860885620099</v>
      </c>
      <c r="I189">
        <v>0.25210072565823899</v>
      </c>
      <c r="K189" s="4">
        <f t="shared" si="15"/>
        <v>3.3126386408310005E-2</v>
      </c>
      <c r="L189" s="4">
        <f t="shared" si="16"/>
        <v>0.10139402063508984</v>
      </c>
      <c r="M189" s="4">
        <f t="shared" si="17"/>
        <v>5.1406408795899861E-3</v>
      </c>
      <c r="N189" s="2">
        <f t="shared" si="18"/>
        <v>0.10679199916508073</v>
      </c>
      <c r="O189">
        <f t="shared" si="19"/>
        <v>52.079232518231009</v>
      </c>
      <c r="P189" s="5">
        <f t="shared" si="20"/>
        <v>3.1604903433578017E-2</v>
      </c>
    </row>
    <row r="190" spans="1:16" ht="15.6">
      <c r="A190">
        <v>1.1347949958194801</v>
      </c>
      <c r="B190">
        <v>1.18356341435505</v>
      </c>
      <c r="C190">
        <v>0.25724353891593799</v>
      </c>
      <c r="E190" s="4">
        <f t="shared" si="14"/>
        <v>3.3797763483125545</v>
      </c>
      <c r="G190">
        <v>1.13229012489319</v>
      </c>
      <c r="H190">
        <v>1.1851160526275599</v>
      </c>
      <c r="I190">
        <v>0.25916554871946601</v>
      </c>
      <c r="K190" s="4">
        <f t="shared" si="15"/>
        <v>2.504870926290037E-3</v>
      </c>
      <c r="L190" s="4">
        <f t="shared" si="16"/>
        <v>1.5526382725099541E-3</v>
      </c>
      <c r="M190" s="4">
        <f t="shared" si="17"/>
        <v>1.9220098035280242E-3</v>
      </c>
      <c r="N190" s="2">
        <f t="shared" si="18"/>
        <v>3.5184066915997128E-3</v>
      </c>
      <c r="O190">
        <f t="shared" si="19"/>
        <v>52.096100587303269</v>
      </c>
      <c r="P190" s="5">
        <f t="shared" si="20"/>
        <v>1.04101760856347E-3</v>
      </c>
    </row>
    <row r="191" spans="1:16" ht="15.6">
      <c r="A191">
        <v>1.1376703517017499</v>
      </c>
      <c r="B191">
        <v>1.1840318880938101</v>
      </c>
      <c r="C191">
        <v>0.25724741030627901</v>
      </c>
      <c r="E191" s="4">
        <f t="shared" si="14"/>
        <v>3.3811840261209629</v>
      </c>
      <c r="G191">
        <v>1.1394008398055999</v>
      </c>
      <c r="H191">
        <v>1.2030344009399401</v>
      </c>
      <c r="I191">
        <v>0.26035903394222298</v>
      </c>
      <c r="K191" s="4">
        <f t="shared" si="15"/>
        <v>1.7304881038500142E-3</v>
      </c>
      <c r="L191" s="4">
        <f t="shared" si="16"/>
        <v>1.9002512846129971E-2</v>
      </c>
      <c r="M191" s="4">
        <f t="shared" si="17"/>
        <v>3.111623635943972E-3</v>
      </c>
      <c r="N191" s="2">
        <f t="shared" si="18"/>
        <v>1.9333191283299977E-2</v>
      </c>
      <c r="O191">
        <f t="shared" si="19"/>
        <v>52.125237966160938</v>
      </c>
      <c r="P191" s="5">
        <f t="shared" si="20"/>
        <v>5.7178760854019028E-3</v>
      </c>
    </row>
    <row r="192" spans="1:16" ht="15.6">
      <c r="A192">
        <v>1.1393132081930399</v>
      </c>
      <c r="B192">
        <v>1.18429594010188</v>
      </c>
      <c r="C192">
        <v>0.25724966232263602</v>
      </c>
      <c r="E192" s="4">
        <f t="shared" si="14"/>
        <v>3.3819857743811146</v>
      </c>
      <c r="G192">
        <v>1.13689577579498</v>
      </c>
      <c r="H192">
        <v>1.1853621006012001</v>
      </c>
      <c r="I192">
        <v>0.25913531240075899</v>
      </c>
      <c r="K192" s="4">
        <f t="shared" si="15"/>
        <v>2.4174323980599155E-3</v>
      </c>
      <c r="L192" s="4">
        <f t="shared" si="16"/>
        <v>1.066160499320068E-3</v>
      </c>
      <c r="M192" s="4">
        <f t="shared" si="17"/>
        <v>1.885650078122969E-3</v>
      </c>
      <c r="N192" s="2">
        <f t="shared" si="18"/>
        <v>3.2459750194086968E-3</v>
      </c>
      <c r="O192">
        <f t="shared" si="19"/>
        <v>52.141669447756179</v>
      </c>
      <c r="P192" s="5">
        <f t="shared" si="20"/>
        <v>9.5978375899664838E-4</v>
      </c>
    </row>
    <row r="193" spans="1:16" ht="15.6">
      <c r="A193">
        <v>1.1423247122150999</v>
      </c>
      <c r="B193">
        <v>1.18477314586352</v>
      </c>
      <c r="C193">
        <v>0.25725386606469303</v>
      </c>
      <c r="E193" s="4">
        <f t="shared" si="14"/>
        <v>3.383450658325553</v>
      </c>
      <c r="G193">
        <v>1.14419758319855</v>
      </c>
      <c r="H193">
        <v>1.2047595977783201</v>
      </c>
      <c r="I193">
        <v>0.26029304880648901</v>
      </c>
      <c r="K193" s="4">
        <f t="shared" si="15"/>
        <v>1.8728709834501256E-3</v>
      </c>
      <c r="L193" s="4">
        <f t="shared" si="16"/>
        <v>1.9986451914800085E-2</v>
      </c>
      <c r="M193" s="4">
        <f t="shared" si="17"/>
        <v>3.0391827417959871E-3</v>
      </c>
      <c r="N193" s="2">
        <f t="shared" si="18"/>
        <v>2.0302771672884863E-2</v>
      </c>
      <c r="O193">
        <f t="shared" si="19"/>
        <v>52.171380493359472</v>
      </c>
      <c r="P193" s="5">
        <f t="shared" si="20"/>
        <v>6.0006111284426318E-3</v>
      </c>
    </row>
    <row r="194" spans="1:16" ht="15.6">
      <c r="A194">
        <v>1.14387588536469</v>
      </c>
      <c r="B194">
        <v>1.18501549945463</v>
      </c>
      <c r="C194">
        <v>0.25725606948044699</v>
      </c>
      <c r="E194" s="4">
        <f t="shared" ref="E194:E257" si="21">SQRT((A194-$T$4)^2+(B194-$U$4)^2+(C194-$V$4)^2)</f>
        <v>3.3842027751642458</v>
      </c>
      <c r="G194">
        <v>1.1680939197540301</v>
      </c>
      <c r="H194">
        <v>1.2615001201629601</v>
      </c>
      <c r="I194">
        <v>0.25395970232784798</v>
      </c>
      <c r="K194" s="4">
        <f t="shared" ref="K194:K257" si="22">ABS(A194-G194)</f>
        <v>2.4218034389340115E-2</v>
      </c>
      <c r="L194" s="4">
        <f t="shared" ref="L194:L257" si="23">ABS(B194-H194)</f>
        <v>7.6484620708330064E-2</v>
      </c>
      <c r="M194" s="4">
        <f t="shared" ref="M194:M257" si="24">ABS(C194-I194)</f>
        <v>3.2963671525990113E-3</v>
      </c>
      <c r="N194" s="2">
        <f t="shared" si="18"/>
        <v>8.0294934030641724E-2</v>
      </c>
      <c r="O194">
        <f t="shared" si="19"/>
        <v>52.18647713642271</v>
      </c>
      <c r="P194" s="5">
        <f t="shared" si="20"/>
        <v>2.3726395658057092E-2</v>
      </c>
    </row>
    <row r="195" spans="1:16" ht="15.6">
      <c r="A195">
        <v>1.1452900638230199</v>
      </c>
      <c r="B195">
        <v>1.1852344066387599</v>
      </c>
      <c r="C195">
        <v>0.25725810088116602</v>
      </c>
      <c r="E195" s="4">
        <f t="shared" si="21"/>
        <v>3.3848870343861566</v>
      </c>
      <c r="G195">
        <v>1.1430706977844201</v>
      </c>
      <c r="H195">
        <v>1.1867494583129901</v>
      </c>
      <c r="I195">
        <v>0.25919951312244</v>
      </c>
      <c r="K195" s="4">
        <f t="shared" si="22"/>
        <v>2.2193660385998459E-3</v>
      </c>
      <c r="L195" s="4">
        <f t="shared" si="23"/>
        <v>1.5150516742301612E-3</v>
      </c>
      <c r="M195" s="4">
        <f t="shared" si="24"/>
        <v>1.9414122412739765E-3</v>
      </c>
      <c r="N195" s="2">
        <f t="shared" ref="N195:N258" si="25">SQRT(K195*K195+L195*L195+M195*M195)</f>
        <v>3.3151242328827487E-3</v>
      </c>
      <c r="O195">
        <f t="shared" ref="O195:O258" si="26">DEGREES(ASIN(B195/$T$7))</f>
        <v>52.200117667525959</v>
      </c>
      <c r="P195" s="5">
        <f t="shared" ref="P195:P258" si="27">N195/E195</f>
        <v>9.7938991736069587E-4</v>
      </c>
    </row>
    <row r="196" spans="1:16" ht="15.6">
      <c r="A196">
        <v>1.15144711903529</v>
      </c>
      <c r="B196">
        <v>1.1861647757173099</v>
      </c>
      <c r="C196">
        <v>0.25726719598209002</v>
      </c>
      <c r="E196" s="4">
        <f t="shared" si="21"/>
        <v>3.3878502413911162</v>
      </c>
      <c r="G196">
        <v>1.1531594991684</v>
      </c>
      <c r="H196">
        <v>1.2058138847351101</v>
      </c>
      <c r="I196">
        <v>0.26027914043515998</v>
      </c>
      <c r="K196" s="4">
        <f t="shared" si="22"/>
        <v>1.7123801331100363E-3</v>
      </c>
      <c r="L196" s="4">
        <f t="shared" si="23"/>
        <v>1.9649109017800148E-2</v>
      </c>
      <c r="M196" s="4">
        <f t="shared" si="24"/>
        <v>3.0119444530699591E-3</v>
      </c>
      <c r="N196" s="2">
        <f t="shared" si="25"/>
        <v>1.9952231461719861E-2</v>
      </c>
      <c r="O196">
        <f t="shared" si="26"/>
        <v>52.258137546970651</v>
      </c>
      <c r="P196" s="5">
        <f t="shared" si="27"/>
        <v>5.8893487138106469E-3</v>
      </c>
    </row>
    <row r="197" spans="1:16" ht="15.6">
      <c r="A197">
        <v>1.1530429886378</v>
      </c>
      <c r="B197">
        <v>1.18639989260814</v>
      </c>
      <c r="C197">
        <v>0.257269619865651</v>
      </c>
      <c r="E197" s="4">
        <f t="shared" si="21"/>
        <v>3.3886140613284583</v>
      </c>
      <c r="G197">
        <v>1.1508857011795</v>
      </c>
      <c r="H197">
        <v>1.18872547149658</v>
      </c>
      <c r="I197">
        <v>0.25918726157397098</v>
      </c>
      <c r="K197" s="4">
        <f t="shared" si="22"/>
        <v>2.1572874583000168E-3</v>
      </c>
      <c r="L197" s="4">
        <f t="shared" si="23"/>
        <v>2.3255788884399831E-3</v>
      </c>
      <c r="M197" s="4">
        <f t="shared" si="24"/>
        <v>1.9176417083199837E-3</v>
      </c>
      <c r="N197" s="2">
        <f t="shared" si="25"/>
        <v>3.7066907162028877E-3</v>
      </c>
      <c r="O197">
        <f t="shared" si="26"/>
        <v>52.27281197403456</v>
      </c>
      <c r="P197" s="5">
        <f t="shared" si="27"/>
        <v>1.0938662972878451E-3</v>
      </c>
    </row>
    <row r="198" spans="1:16" ht="15.6">
      <c r="A198">
        <v>1.1561430384451099</v>
      </c>
      <c r="B198">
        <v>1.18684952233275</v>
      </c>
      <c r="C198">
        <v>0.257274406508258</v>
      </c>
      <c r="E198" s="4">
        <f t="shared" si="21"/>
        <v>3.3900928483343367</v>
      </c>
      <c r="G198">
        <v>1.1844855546951301</v>
      </c>
      <c r="H198">
        <v>1.2794272899627701</v>
      </c>
      <c r="I198">
        <v>0.25508216442540399</v>
      </c>
      <c r="K198" s="4">
        <f t="shared" si="22"/>
        <v>2.8342516250020156E-2</v>
      </c>
      <c r="L198" s="4">
        <f t="shared" si="23"/>
        <v>9.2577767630020125E-2</v>
      </c>
      <c r="M198" s="4">
        <f t="shared" si="24"/>
        <v>2.1922420828540123E-3</v>
      </c>
      <c r="N198" s="2">
        <f t="shared" si="25"/>
        <v>9.6843932241986619E-2</v>
      </c>
      <c r="O198">
        <f t="shared" si="26"/>
        <v>52.300888398172823</v>
      </c>
      <c r="P198" s="5">
        <f t="shared" si="27"/>
        <v>2.8566749223275463E-2</v>
      </c>
    </row>
    <row r="199" spans="1:16" ht="15.6">
      <c r="A199">
        <v>1.15746491420081</v>
      </c>
      <c r="B199">
        <v>1.18703839701508</v>
      </c>
      <c r="C199">
        <v>0.25727647890852101</v>
      </c>
      <c r="E199" s="4">
        <f t="shared" si="21"/>
        <v>3.3907214156871754</v>
      </c>
      <c r="G199">
        <v>1.1554532051086399</v>
      </c>
      <c r="H199">
        <v>1.1890835762023899</v>
      </c>
      <c r="I199">
        <v>0.259154347702861</v>
      </c>
      <c r="K199" s="4">
        <f t="shared" si="22"/>
        <v>2.0117090921700775E-3</v>
      </c>
      <c r="L199" s="4">
        <f t="shared" si="23"/>
        <v>2.0451791873099534E-3</v>
      </c>
      <c r="M199" s="4">
        <f t="shared" si="24"/>
        <v>1.8778687943399874E-3</v>
      </c>
      <c r="N199" s="2">
        <f t="shared" si="25"/>
        <v>3.4287202552091469E-3</v>
      </c>
      <c r="O199">
        <f t="shared" si="26"/>
        <v>52.312687692532734</v>
      </c>
      <c r="P199" s="5">
        <f t="shared" si="27"/>
        <v>1.0112067123374305E-3</v>
      </c>
    </row>
    <row r="200" spans="1:16" ht="15.6">
      <c r="A200">
        <v>1.1590601150300599</v>
      </c>
      <c r="B200">
        <v>1.1872640564185899</v>
      </c>
      <c r="C200">
        <v>0.257279004763941</v>
      </c>
      <c r="E200" s="4">
        <f t="shared" si="21"/>
        <v>3.3914783648877567</v>
      </c>
      <c r="G200">
        <v>1.1609963178634599</v>
      </c>
      <c r="H200">
        <v>1.2069799900054901</v>
      </c>
      <c r="I200">
        <v>0.26023613009601898</v>
      </c>
      <c r="K200" s="4">
        <f t="shared" si="22"/>
        <v>1.9362028334000136E-3</v>
      </c>
      <c r="L200" s="4">
        <f t="shared" si="23"/>
        <v>1.9715933586900158E-2</v>
      </c>
      <c r="M200" s="4">
        <f t="shared" si="24"/>
        <v>2.9571253320779811E-3</v>
      </c>
      <c r="N200" s="2">
        <f t="shared" si="25"/>
        <v>2.0030264822132066E-2</v>
      </c>
      <c r="O200">
        <f t="shared" si="26"/>
        <v>52.326789110734758</v>
      </c>
      <c r="P200" s="5">
        <f t="shared" si="27"/>
        <v>5.9060570839864351E-3</v>
      </c>
    </row>
    <row r="201" spans="1:16" ht="15.6">
      <c r="A201">
        <v>1.1621588300062999</v>
      </c>
      <c r="B201">
        <v>1.1876953115536599</v>
      </c>
      <c r="C201">
        <v>0.25728398921423901</v>
      </c>
      <c r="E201" s="4">
        <f t="shared" si="21"/>
        <v>3.3929437958742654</v>
      </c>
      <c r="G201">
        <v>1.15995562076569</v>
      </c>
      <c r="H201">
        <v>1.19016242027283</v>
      </c>
      <c r="I201">
        <v>0.25920309871435199</v>
      </c>
      <c r="K201" s="4">
        <f t="shared" si="22"/>
        <v>2.2032092406099046E-3</v>
      </c>
      <c r="L201" s="4">
        <f t="shared" si="23"/>
        <v>2.467108719170108E-3</v>
      </c>
      <c r="M201" s="4">
        <f t="shared" si="24"/>
        <v>1.919109500112981E-3</v>
      </c>
      <c r="N201" s="2">
        <f t="shared" si="25"/>
        <v>3.824099588600948E-3</v>
      </c>
      <c r="O201">
        <f t="shared" si="26"/>
        <v>52.353750682946085</v>
      </c>
      <c r="P201" s="5">
        <f t="shared" si="27"/>
        <v>1.1270742513480351E-3</v>
      </c>
    </row>
    <row r="202" spans="1:16" ht="15.6">
      <c r="A202">
        <v>1.16370791782479</v>
      </c>
      <c r="B202">
        <v>1.1879073894965499</v>
      </c>
      <c r="C202">
        <v>0.25728651954894</v>
      </c>
      <c r="E202" s="4">
        <f t="shared" si="21"/>
        <v>3.3936739288537949</v>
      </c>
      <c r="G202">
        <v>1.2025735378265401</v>
      </c>
      <c r="H202">
        <v>1.3026041984558101</v>
      </c>
      <c r="I202">
        <v>0.25124100793618798</v>
      </c>
      <c r="K202" s="4">
        <f t="shared" si="22"/>
        <v>3.886562000175009E-2</v>
      </c>
      <c r="L202" s="4">
        <f t="shared" si="23"/>
        <v>0.11469680895926015</v>
      </c>
      <c r="M202" s="4">
        <f t="shared" si="24"/>
        <v>6.0455116127520192E-3</v>
      </c>
      <c r="N202" s="2">
        <f t="shared" si="25"/>
        <v>0.12125362928266262</v>
      </c>
      <c r="O202">
        <f t="shared" si="26"/>
        <v>52.367015584968328</v>
      </c>
      <c r="P202" s="5">
        <f t="shared" si="27"/>
        <v>3.5729310424238589E-2</v>
      </c>
    </row>
    <row r="203" spans="1:16" ht="15.6">
      <c r="A203">
        <v>1.1652568218480801</v>
      </c>
      <c r="B203">
        <v>1.18811710105638</v>
      </c>
      <c r="C203">
        <v>0.25728907525459299</v>
      </c>
      <c r="E203" s="4">
        <f t="shared" si="21"/>
        <v>3.3944023393713496</v>
      </c>
      <c r="G203">
        <v>1.1662838459014899</v>
      </c>
      <c r="H203">
        <v>1.20583200454712</v>
      </c>
      <c r="I203">
        <v>0.26027687080204598</v>
      </c>
      <c r="K203" s="4">
        <f t="shared" si="22"/>
        <v>1.0270240534098196E-3</v>
      </c>
      <c r="L203" s="4">
        <f t="shared" si="23"/>
        <v>1.7714903490740008E-2</v>
      </c>
      <c r="M203" s="4">
        <f t="shared" si="24"/>
        <v>2.9877955474529871E-3</v>
      </c>
      <c r="N203" s="2">
        <f t="shared" si="25"/>
        <v>1.7994429869431672E-2</v>
      </c>
      <c r="O203">
        <f t="shared" si="26"/>
        <v>52.380136393951851</v>
      </c>
      <c r="P203" s="5">
        <f t="shared" si="27"/>
        <v>5.3012071258365552E-3</v>
      </c>
    </row>
    <row r="204" spans="1:16" ht="15.6">
      <c r="A204">
        <v>1.1665777983422601</v>
      </c>
      <c r="B204">
        <v>1.18829410270588</v>
      </c>
      <c r="C204">
        <v>0.25729127514990902</v>
      </c>
      <c r="E204" s="4">
        <f t="shared" si="21"/>
        <v>3.3950222690915419</v>
      </c>
      <c r="G204">
        <v>1.1646546125412001</v>
      </c>
      <c r="H204">
        <v>1.1905715465545701</v>
      </c>
      <c r="I204">
        <v>0.25916774850338697</v>
      </c>
      <c r="K204" s="4">
        <f t="shared" si="22"/>
        <v>1.92318580105999E-3</v>
      </c>
      <c r="L204" s="4">
        <f t="shared" si="23"/>
        <v>2.2774438486901083E-3</v>
      </c>
      <c r="M204" s="4">
        <f t="shared" si="24"/>
        <v>1.8764733534779587E-3</v>
      </c>
      <c r="N204" s="2">
        <f t="shared" si="25"/>
        <v>3.5222927697237186E-3</v>
      </c>
      <c r="O204">
        <f t="shared" si="26"/>
        <v>52.391213710213769</v>
      </c>
      <c r="P204" s="5">
        <f t="shared" si="27"/>
        <v>1.0374873831582355E-3</v>
      </c>
    </row>
    <row r="205" spans="1:16" ht="15.6">
      <c r="A205">
        <v>1.1771860008549699</v>
      </c>
      <c r="B205">
        <v>1.18965374002063</v>
      </c>
      <c r="C205">
        <v>0.25730961733998298</v>
      </c>
      <c r="E205" s="4">
        <f t="shared" si="21"/>
        <v>3.3999575427264039</v>
      </c>
      <c r="G205">
        <v>1.1753798723220801</v>
      </c>
      <c r="H205">
        <v>1.1926746368408201</v>
      </c>
      <c r="I205">
        <v>0.259182631038129</v>
      </c>
      <c r="K205" s="4">
        <f t="shared" si="22"/>
        <v>1.8061285328898613E-3</v>
      </c>
      <c r="L205" s="4">
        <f t="shared" si="23"/>
        <v>3.0208968201901332E-3</v>
      </c>
      <c r="M205" s="4">
        <f t="shared" si="24"/>
        <v>1.8730136981460199E-3</v>
      </c>
      <c r="N205" s="2">
        <f t="shared" si="25"/>
        <v>3.9869911197538887E-3</v>
      </c>
      <c r="O205">
        <f t="shared" si="26"/>
        <v>52.476396969443378</v>
      </c>
      <c r="P205" s="5">
        <f t="shared" si="27"/>
        <v>1.1726590904887436E-3</v>
      </c>
    </row>
    <row r="206" spans="1:16" ht="15.6">
      <c r="A206">
        <v>1.17896068512562</v>
      </c>
      <c r="B206">
        <v>1.1898704622779499</v>
      </c>
      <c r="C206">
        <v>0.25731280306063198</v>
      </c>
      <c r="E206" s="4">
        <f t="shared" si="21"/>
        <v>3.4007756968482674</v>
      </c>
      <c r="G206">
        <v>1.2131820917129501</v>
      </c>
      <c r="H206">
        <v>1.29189300537109</v>
      </c>
      <c r="I206">
        <v>0.25224285013973702</v>
      </c>
      <c r="K206" s="4">
        <f t="shared" si="22"/>
        <v>3.4221406587330083E-2</v>
      </c>
      <c r="L206" s="4">
        <f t="shared" si="23"/>
        <v>0.10202254309314007</v>
      </c>
      <c r="M206" s="4">
        <f t="shared" si="24"/>
        <v>5.0699529208949601E-3</v>
      </c>
      <c r="N206" s="2">
        <f t="shared" si="25"/>
        <v>0.10772840103996287</v>
      </c>
      <c r="O206">
        <f t="shared" si="26"/>
        <v>52.489990172169449</v>
      </c>
      <c r="P206" s="5">
        <f t="shared" si="27"/>
        <v>3.1677596714126774E-2</v>
      </c>
    </row>
    <row r="207" spans="1:16" ht="15.6">
      <c r="A207">
        <v>1.18018914836585</v>
      </c>
      <c r="B207">
        <v>1.19001867713622</v>
      </c>
      <c r="C207">
        <v>0.25731502791208399</v>
      </c>
      <c r="E207" s="4">
        <f t="shared" si="21"/>
        <v>3.4013407791680894</v>
      </c>
      <c r="G207">
        <v>1.1783461570739699</v>
      </c>
      <c r="H207">
        <v>1.1930301189422601</v>
      </c>
      <c r="I207">
        <v>0.25922506954521002</v>
      </c>
      <c r="K207" s="4">
        <f t="shared" si="22"/>
        <v>1.8429912918800362E-3</v>
      </c>
      <c r="L207" s="4">
        <f t="shared" si="23"/>
        <v>3.0114418060400716E-3</v>
      </c>
      <c r="M207" s="4">
        <f t="shared" si="24"/>
        <v>1.910041633126025E-3</v>
      </c>
      <c r="N207" s="2">
        <f t="shared" si="25"/>
        <v>4.0141820702835921E-3</v>
      </c>
      <c r="O207">
        <f t="shared" si="26"/>
        <v>52.499288889416192</v>
      </c>
      <c r="P207" s="5">
        <f t="shared" si="27"/>
        <v>1.1801763865793517E-3</v>
      </c>
    </row>
    <row r="208" spans="1:16" ht="15.6">
      <c r="A208">
        <v>1.18637486156872</v>
      </c>
      <c r="B208">
        <v>1.1907425563363101</v>
      </c>
      <c r="C208">
        <v>0.25732647479533799</v>
      </c>
      <c r="E208" s="4">
        <f t="shared" si="21"/>
        <v>3.4041705377684441</v>
      </c>
      <c r="G208">
        <v>1.18787133693695</v>
      </c>
      <c r="H208">
        <v>1.20888996124268</v>
      </c>
      <c r="I208">
        <v>0.26020656526088798</v>
      </c>
      <c r="K208" s="4">
        <f t="shared" si="22"/>
        <v>1.4964753682300547E-3</v>
      </c>
      <c r="L208" s="4">
        <f t="shared" si="23"/>
        <v>1.8147404906369902E-2</v>
      </c>
      <c r="M208" s="4">
        <f t="shared" si="24"/>
        <v>2.8800904655499893E-3</v>
      </c>
      <c r="N208" s="2">
        <f t="shared" si="25"/>
        <v>1.843536450556944E-2</v>
      </c>
      <c r="O208">
        <f t="shared" si="26"/>
        <v>52.544731980662007</v>
      </c>
      <c r="P208" s="5">
        <f t="shared" si="27"/>
        <v>5.4155231945737011E-3</v>
      </c>
    </row>
    <row r="209" spans="1:16" ht="15.6">
      <c r="A209">
        <v>1.19242059775687</v>
      </c>
      <c r="B209">
        <v>1.19141386043244</v>
      </c>
      <c r="C209">
        <v>0.25733805563278001</v>
      </c>
      <c r="E209" s="4">
        <f t="shared" si="21"/>
        <v>3.4069110874185737</v>
      </c>
      <c r="G209">
        <v>1.19017362594605</v>
      </c>
      <c r="H209">
        <v>1.1929681301116899</v>
      </c>
      <c r="I209">
        <v>0.25926101487129999</v>
      </c>
      <c r="K209" s="4">
        <f t="shared" si="22"/>
        <v>2.2469718108200087E-3</v>
      </c>
      <c r="L209" s="4">
        <f t="shared" si="23"/>
        <v>1.5542696792498756E-3</v>
      </c>
      <c r="M209" s="4">
        <f t="shared" si="24"/>
        <v>1.9229592385199834E-3</v>
      </c>
      <c r="N209" s="2">
        <f t="shared" si="25"/>
        <v>3.34101912407945E-3</v>
      </c>
      <c r="O209">
        <f t="shared" si="26"/>
        <v>52.586916641077657</v>
      </c>
      <c r="P209" s="5">
        <f t="shared" si="27"/>
        <v>9.8065932404797491E-4</v>
      </c>
    </row>
    <row r="210" spans="1:16" ht="15.6">
      <c r="A210">
        <v>1.1939655424207301</v>
      </c>
      <c r="B210">
        <v>1.1915796629047199</v>
      </c>
      <c r="C210">
        <v>0.25734107727806899</v>
      </c>
      <c r="E210" s="4">
        <f t="shared" si="21"/>
        <v>3.4076074234821472</v>
      </c>
      <c r="G210">
        <v>1.20887935161591</v>
      </c>
      <c r="H210">
        <v>1.2447924613952599</v>
      </c>
      <c r="I210">
        <v>0.25774101074785</v>
      </c>
      <c r="K210" s="4">
        <f t="shared" si="22"/>
        <v>1.4913809195179928E-2</v>
      </c>
      <c r="L210" s="4">
        <f t="shared" si="23"/>
        <v>5.3212798490539948E-2</v>
      </c>
      <c r="M210" s="4">
        <f t="shared" si="24"/>
        <v>3.9993346978101085E-4</v>
      </c>
      <c r="N210" s="2">
        <f t="shared" si="25"/>
        <v>5.5264668411972716E-2</v>
      </c>
      <c r="O210">
        <f t="shared" si="26"/>
        <v>52.597341899850719</v>
      </c>
      <c r="P210" s="5">
        <f t="shared" si="27"/>
        <v>1.6218026768910827E-2</v>
      </c>
    </row>
    <row r="211" spans="1:16" ht="15.6">
      <c r="A211">
        <v>1.1959190948130201</v>
      </c>
      <c r="B211">
        <v>1.19178596709267</v>
      </c>
      <c r="C211">
        <v>0.257344934335072</v>
      </c>
      <c r="E211" s="4">
        <f t="shared" si="21"/>
        <v>3.4084856005458599</v>
      </c>
      <c r="G211">
        <v>1.19371509552002</v>
      </c>
      <c r="H211">
        <v>1.19506168365479</v>
      </c>
      <c r="I211">
        <v>0.25922060478478698</v>
      </c>
      <c r="K211" s="4">
        <f t="shared" si="22"/>
        <v>2.2039992930000807E-3</v>
      </c>
      <c r="L211" s="4">
        <f t="shared" si="23"/>
        <v>3.2757165621200013E-3</v>
      </c>
      <c r="M211" s="4">
        <f t="shared" si="24"/>
        <v>1.8756704497149834E-3</v>
      </c>
      <c r="N211" s="2">
        <f t="shared" si="25"/>
        <v>4.3710492464425679E-3</v>
      </c>
      <c r="O211">
        <f t="shared" si="26"/>
        <v>52.610317273570011</v>
      </c>
      <c r="P211" s="5">
        <f t="shared" si="27"/>
        <v>1.282402145323001E-3</v>
      </c>
    </row>
    <row r="212" spans="1:16" ht="15.6">
      <c r="A212">
        <v>1.20772264668742</v>
      </c>
      <c r="B212">
        <v>1.1929528093423001</v>
      </c>
      <c r="C212">
        <v>0.25736909909843397</v>
      </c>
      <c r="E212" s="4">
        <f t="shared" si="21"/>
        <v>3.4137363602993824</v>
      </c>
      <c r="G212">
        <v>1.2060967683792101</v>
      </c>
      <c r="H212">
        <v>1.1973068714141799</v>
      </c>
      <c r="I212">
        <v>0.25926445331424502</v>
      </c>
      <c r="K212" s="4">
        <f t="shared" si="22"/>
        <v>1.6258783082099271E-3</v>
      </c>
      <c r="L212" s="4">
        <f t="shared" si="23"/>
        <v>4.3540620718798273E-3</v>
      </c>
      <c r="M212" s="4">
        <f t="shared" si="24"/>
        <v>1.8953542158110515E-3</v>
      </c>
      <c r="N212" s="2">
        <f t="shared" si="25"/>
        <v>5.0193330634938698E-3</v>
      </c>
      <c r="O212">
        <f t="shared" si="26"/>
        <v>52.683777601821596</v>
      </c>
      <c r="P212" s="5">
        <f t="shared" si="27"/>
        <v>1.4703341247634242E-3</v>
      </c>
    </row>
    <row r="213" spans="1:16" ht="15.6">
      <c r="A213">
        <v>1.2120769646490499</v>
      </c>
      <c r="B213">
        <v>1.1933486947921901</v>
      </c>
      <c r="C213">
        <v>0.25737838554479098</v>
      </c>
      <c r="E213" s="4">
        <f t="shared" si="21"/>
        <v>3.4156494104836184</v>
      </c>
      <c r="G213">
        <v>1.2285737991332999</v>
      </c>
      <c r="H213">
        <v>1.2445092201232899</v>
      </c>
      <c r="I213">
        <v>0.25593167357146801</v>
      </c>
      <c r="K213" s="4">
        <f t="shared" si="22"/>
        <v>1.6496834484249989E-2</v>
      </c>
      <c r="L213" s="4">
        <f t="shared" si="23"/>
        <v>5.1160525331099826E-2</v>
      </c>
      <c r="M213" s="4">
        <f t="shared" si="24"/>
        <v>1.4467119733229672E-3</v>
      </c>
      <c r="N213" s="2">
        <f t="shared" si="25"/>
        <v>5.3773951646578874E-2</v>
      </c>
      <c r="O213">
        <f t="shared" si="26"/>
        <v>52.708729255284148</v>
      </c>
      <c r="P213" s="5">
        <f t="shared" si="27"/>
        <v>1.5743404894404862E-2</v>
      </c>
    </row>
    <row r="214" spans="1:16" ht="15.6">
      <c r="A214">
        <v>1.21357325238558</v>
      </c>
      <c r="B214">
        <v>1.1934804282014899</v>
      </c>
      <c r="C214">
        <v>0.25738162290863598</v>
      </c>
      <c r="E214" s="4">
        <f t="shared" si="21"/>
        <v>3.4163038173687732</v>
      </c>
      <c r="G214">
        <v>1.21195185184479</v>
      </c>
      <c r="H214">
        <v>1.1966629028320299</v>
      </c>
      <c r="I214">
        <v>0.25929256249219201</v>
      </c>
      <c r="K214" s="4">
        <f t="shared" si="22"/>
        <v>1.6214005407899634E-3</v>
      </c>
      <c r="L214" s="4">
        <f t="shared" si="23"/>
        <v>3.1824746305399998E-3</v>
      </c>
      <c r="M214" s="4">
        <f t="shared" si="24"/>
        <v>1.9109395835560372E-3</v>
      </c>
      <c r="N214" s="2">
        <f t="shared" si="25"/>
        <v>4.0507745654017845E-3</v>
      </c>
      <c r="O214">
        <f t="shared" si="26"/>
        <v>52.717035241433969</v>
      </c>
      <c r="P214" s="5">
        <f t="shared" si="27"/>
        <v>1.18571847878614E-3</v>
      </c>
    </row>
    <row r="215" spans="1:16" ht="15.6">
      <c r="A215">
        <v>1.22105066118733</v>
      </c>
      <c r="B215">
        <v>1.1941057013187599</v>
      </c>
      <c r="C215">
        <v>0.257398155032181</v>
      </c>
      <c r="E215" s="4">
        <f t="shared" si="21"/>
        <v>3.4195512397215078</v>
      </c>
      <c r="G215">
        <v>1.24189841747284</v>
      </c>
      <c r="H215">
        <v>1.25603699684143</v>
      </c>
      <c r="I215">
        <v>0.25524407345801697</v>
      </c>
      <c r="K215" s="4">
        <f t="shared" si="22"/>
        <v>2.0847756285510055E-2</v>
      </c>
      <c r="L215" s="4">
        <f t="shared" si="23"/>
        <v>6.1931295522670071E-2</v>
      </c>
      <c r="M215" s="4">
        <f t="shared" si="24"/>
        <v>2.154081574164024E-3</v>
      </c>
      <c r="N215" s="2">
        <f t="shared" si="25"/>
        <v>6.5381605782394714E-2</v>
      </c>
      <c r="O215">
        <f t="shared" si="26"/>
        <v>52.756481227414717</v>
      </c>
      <c r="P215" s="5">
        <f t="shared" si="27"/>
        <v>1.9119937441767789E-2</v>
      </c>
    </row>
    <row r="216" spans="1:16" ht="15.6">
      <c r="A216">
        <v>1.22272646902718</v>
      </c>
      <c r="B216">
        <v>1.1942382757721199</v>
      </c>
      <c r="C216">
        <v>0.25740194101479302</v>
      </c>
      <c r="E216" s="4">
        <f t="shared" si="21"/>
        <v>3.4202738149449536</v>
      </c>
      <c r="G216">
        <v>1.2210885286331199</v>
      </c>
      <c r="H216">
        <v>1.1974334716796899</v>
      </c>
      <c r="I216">
        <v>0.25931826606392899</v>
      </c>
      <c r="K216" s="4">
        <f t="shared" si="22"/>
        <v>1.6379403940600668E-3</v>
      </c>
      <c r="L216" s="4">
        <f t="shared" si="23"/>
        <v>3.1951959075700032E-3</v>
      </c>
      <c r="M216" s="4">
        <f t="shared" si="24"/>
        <v>1.9163250491359696E-3</v>
      </c>
      <c r="N216" s="2">
        <f t="shared" si="25"/>
        <v>4.0699419303218218E-3</v>
      </c>
      <c r="O216">
        <f t="shared" si="26"/>
        <v>52.764849410842608</v>
      </c>
      <c r="P216" s="5">
        <f t="shared" si="27"/>
        <v>1.1899462296083227E-3</v>
      </c>
    </row>
    <row r="217" spans="1:16" ht="15.6">
      <c r="A217">
        <v>1.23173342199339</v>
      </c>
      <c r="B217">
        <v>1.19490333024486</v>
      </c>
      <c r="C217">
        <v>0.25742279613736302</v>
      </c>
      <c r="E217" s="4">
        <f t="shared" si="21"/>
        <v>3.424124648777807</v>
      </c>
      <c r="G217">
        <v>1.25906610488892</v>
      </c>
      <c r="H217">
        <v>1.27281141281128</v>
      </c>
      <c r="I217">
        <v>0.25418064696714299</v>
      </c>
      <c r="K217" s="4">
        <f t="shared" si="22"/>
        <v>2.7332682895530036E-2</v>
      </c>
      <c r="L217" s="4">
        <f t="shared" si="23"/>
        <v>7.7908082566420012E-2</v>
      </c>
      <c r="M217" s="4">
        <f t="shared" si="24"/>
        <v>3.2421491702200322E-3</v>
      </c>
      <c r="N217" s="2">
        <f t="shared" si="25"/>
        <v>8.2627213523667115E-2</v>
      </c>
      <c r="O217">
        <f t="shared" si="26"/>
        <v>52.806852364997219</v>
      </c>
      <c r="P217" s="5">
        <f t="shared" si="27"/>
        <v>2.4130901178834051E-2</v>
      </c>
    </row>
    <row r="218" spans="1:16" ht="15.6">
      <c r="A218">
        <v>1.2332712292546899</v>
      </c>
      <c r="B218">
        <v>1.1950088659345799</v>
      </c>
      <c r="C218">
        <v>0.25742644216141403</v>
      </c>
      <c r="E218" s="4">
        <f t="shared" si="21"/>
        <v>3.4247765956849099</v>
      </c>
      <c r="G218">
        <v>1.2316703796386701</v>
      </c>
      <c r="H218">
        <v>1.1977481842041</v>
      </c>
      <c r="I218">
        <v>0.25937620829790897</v>
      </c>
      <c r="K218" s="4">
        <f t="shared" si="22"/>
        <v>1.600849616019806E-3</v>
      </c>
      <c r="L218" s="4">
        <f t="shared" si="23"/>
        <v>2.739318269520119E-3</v>
      </c>
      <c r="M218" s="4">
        <f t="shared" si="24"/>
        <v>1.9497661364949459E-3</v>
      </c>
      <c r="N218" s="2">
        <f t="shared" si="25"/>
        <v>3.7239994712486048E-3</v>
      </c>
      <c r="O218">
        <f t="shared" si="26"/>
        <v>52.81352143023225</v>
      </c>
      <c r="P218" s="5">
        <f t="shared" si="27"/>
        <v>1.0873700421629559E-3</v>
      </c>
    </row>
    <row r="219" spans="1:16" ht="15.6">
      <c r="A219">
        <v>1.24217507331902</v>
      </c>
      <c r="B219">
        <v>1.1955738887113001</v>
      </c>
      <c r="C219">
        <v>0.257448041026969</v>
      </c>
      <c r="E219" s="4">
        <f t="shared" si="21"/>
        <v>3.4285196316054125</v>
      </c>
      <c r="G219">
        <v>1.2543340921402</v>
      </c>
      <c r="H219">
        <v>1.2341609001159699</v>
      </c>
      <c r="I219">
        <v>0.256947678513825</v>
      </c>
      <c r="K219" s="4">
        <f t="shared" si="22"/>
        <v>1.2159018821179979E-2</v>
      </c>
      <c r="L219" s="4">
        <f t="shared" si="23"/>
        <v>3.8587011404669802E-2</v>
      </c>
      <c r="M219" s="4">
        <f t="shared" si="24"/>
        <v>5.0036251314400371E-4</v>
      </c>
      <c r="N219" s="2">
        <f t="shared" si="25"/>
        <v>4.0460468984954763E-2</v>
      </c>
      <c r="O219">
        <f t="shared" si="26"/>
        <v>52.849244057999286</v>
      </c>
      <c r="P219" s="5">
        <f t="shared" si="27"/>
        <v>1.180114840585266E-2</v>
      </c>
    </row>
    <row r="220" spans="1:16" ht="15.6">
      <c r="A220">
        <v>1.2454264745128101</v>
      </c>
      <c r="B220">
        <v>1.1957606253917501</v>
      </c>
      <c r="C220">
        <v>0.25745613574954601</v>
      </c>
      <c r="E220" s="4">
        <f t="shared" si="21"/>
        <v>3.4298729819312537</v>
      </c>
      <c r="G220">
        <v>1.24460184574127</v>
      </c>
      <c r="H220">
        <v>1.20244789123535</v>
      </c>
      <c r="I220">
        <v>0.25938135571777898</v>
      </c>
      <c r="K220" s="4">
        <f t="shared" si="22"/>
        <v>8.246287715401035E-4</v>
      </c>
      <c r="L220" s="4">
        <f t="shared" si="23"/>
        <v>6.6872658435999099E-3</v>
      </c>
      <c r="M220" s="4">
        <f t="shared" si="24"/>
        <v>1.9252199682329718E-3</v>
      </c>
      <c r="N220" s="2">
        <f t="shared" si="25"/>
        <v>7.0075679803989575E-3</v>
      </c>
      <c r="O220">
        <f t="shared" si="26"/>
        <v>52.86105663872749</v>
      </c>
      <c r="P220" s="5">
        <f t="shared" si="27"/>
        <v>2.0430983938225073E-3</v>
      </c>
    </row>
    <row r="221" spans="1:16" ht="15.6">
      <c r="A221">
        <v>1.25580242522607</v>
      </c>
      <c r="B221">
        <v>1.1962862845013</v>
      </c>
      <c r="C221">
        <v>0.25748270927789702</v>
      </c>
      <c r="E221" s="4">
        <f t="shared" si="21"/>
        <v>3.4341435227190118</v>
      </c>
      <c r="G221">
        <v>1.27346444129944</v>
      </c>
      <c r="H221">
        <v>1.2488646507263199</v>
      </c>
      <c r="I221">
        <v>0.26280816458165701</v>
      </c>
      <c r="K221" s="4">
        <f t="shared" si="22"/>
        <v>1.7662016073370035E-2</v>
      </c>
      <c r="L221" s="4">
        <f t="shared" si="23"/>
        <v>5.2578366225019879E-2</v>
      </c>
      <c r="M221" s="4">
        <f t="shared" si="24"/>
        <v>5.3254553037599961E-3</v>
      </c>
      <c r="N221" s="2">
        <f t="shared" si="25"/>
        <v>5.5720659372091405E-2</v>
      </c>
      <c r="O221">
        <f t="shared" si="26"/>
        <v>52.894326040758266</v>
      </c>
      <c r="P221" s="5">
        <f t="shared" si="27"/>
        <v>1.6225489413434331E-2</v>
      </c>
    </row>
    <row r="222" spans="1:16" ht="15.6">
      <c r="A222">
        <v>1.25737993622858</v>
      </c>
      <c r="B222">
        <v>1.1963568177083801</v>
      </c>
      <c r="C222">
        <v>0.25748684819509798</v>
      </c>
      <c r="E222" s="4">
        <f t="shared" si="21"/>
        <v>3.4347863489650887</v>
      </c>
      <c r="G222">
        <v>1.25741183757782</v>
      </c>
      <c r="H222">
        <v>1.20419478416443</v>
      </c>
      <c r="I222">
        <v>0.25957265496254001</v>
      </c>
      <c r="K222" s="4">
        <f t="shared" si="22"/>
        <v>3.1901349240026633E-5</v>
      </c>
      <c r="L222" s="4">
        <f t="shared" si="23"/>
        <v>7.8379664560499496E-3</v>
      </c>
      <c r="M222" s="4">
        <f t="shared" si="24"/>
        <v>2.0858067674420222E-3</v>
      </c>
      <c r="N222" s="2">
        <f t="shared" si="25"/>
        <v>8.1108153556442453E-3</v>
      </c>
      <c r="O222">
        <f t="shared" si="26"/>
        <v>52.898792089274352</v>
      </c>
      <c r="P222" s="5">
        <f t="shared" si="27"/>
        <v>2.3613740511365601E-3</v>
      </c>
    </row>
    <row r="223" spans="1:16" ht="15.6">
      <c r="A223">
        <v>1.26211012054866</v>
      </c>
      <c r="B223">
        <v>1.19655343334431</v>
      </c>
      <c r="C223">
        <v>0.25749941498981699</v>
      </c>
      <c r="E223" s="4">
        <f t="shared" si="21"/>
        <v>3.4367036604632992</v>
      </c>
      <c r="G223">
        <v>1.2802884578704801</v>
      </c>
      <c r="H223">
        <v>1.2501380443573</v>
      </c>
      <c r="I223">
        <v>0.256174757611007</v>
      </c>
      <c r="K223" s="4">
        <f t="shared" si="22"/>
        <v>1.8178337321820059E-2</v>
      </c>
      <c r="L223" s="4">
        <f t="shared" si="23"/>
        <v>5.3584611012990058E-2</v>
      </c>
      <c r="M223" s="4">
        <f t="shared" si="24"/>
        <v>1.3246573788099902E-3</v>
      </c>
      <c r="N223" s="2">
        <f t="shared" si="25"/>
        <v>5.6599621927805904E-2</v>
      </c>
      <c r="O223">
        <f t="shared" si="26"/>
        <v>52.911243903696985</v>
      </c>
      <c r="P223" s="5">
        <f t="shared" si="27"/>
        <v>1.6469159846088027E-2</v>
      </c>
    </row>
    <row r="224" spans="1:16" ht="15.6">
      <c r="A224">
        <v>1.26490150070885</v>
      </c>
      <c r="B224">
        <v>1.1966589788694</v>
      </c>
      <c r="C224">
        <v>0.25750694079049702</v>
      </c>
      <c r="E224" s="4">
        <f t="shared" si="21"/>
        <v>3.4378279171363255</v>
      </c>
      <c r="G224">
        <v>1.2653836011886599</v>
      </c>
      <c r="H224">
        <v>1.2074546813964799</v>
      </c>
      <c r="I224">
        <v>0.25975043233484102</v>
      </c>
      <c r="K224" s="4">
        <f t="shared" si="22"/>
        <v>4.8210047980989934E-4</v>
      </c>
      <c r="L224" s="4">
        <f t="shared" si="23"/>
        <v>1.0795702527079953E-2</v>
      </c>
      <c r="M224" s="4">
        <f t="shared" si="24"/>
        <v>2.2434915443440007E-3</v>
      </c>
      <c r="N224" s="2">
        <f t="shared" si="25"/>
        <v>1.1036886709365847E-2</v>
      </c>
      <c r="O224">
        <f t="shared" si="26"/>
        <v>52.917929657000087</v>
      </c>
      <c r="P224" s="5">
        <f t="shared" si="27"/>
        <v>3.2104244236167171E-3</v>
      </c>
    </row>
    <row r="225" spans="1:16" ht="15.6">
      <c r="A225">
        <v>1.2725037567803399</v>
      </c>
      <c r="B225">
        <v>1.1969069102551499</v>
      </c>
      <c r="C225">
        <v>0.257527850357815</v>
      </c>
      <c r="E225" s="4">
        <f t="shared" si="21"/>
        <v>3.4408627221073811</v>
      </c>
      <c r="G225">
        <v>1.29156041145325</v>
      </c>
      <c r="H225">
        <v>1.25298523902893</v>
      </c>
      <c r="I225">
        <v>0.25627725757658498</v>
      </c>
      <c r="K225" s="4">
        <f t="shared" si="22"/>
        <v>1.9056654672910067E-2</v>
      </c>
      <c r="L225" s="4">
        <f t="shared" si="23"/>
        <v>5.6078328773780051E-2</v>
      </c>
      <c r="M225" s="4">
        <f t="shared" si="24"/>
        <v>1.2505927812300199E-3</v>
      </c>
      <c r="N225" s="2">
        <f t="shared" si="25"/>
        <v>5.9241024870331012E-2</v>
      </c>
      <c r="O225">
        <f t="shared" si="26"/>
        <v>52.933638866780001</v>
      </c>
      <c r="P225" s="5">
        <f t="shared" si="27"/>
        <v>1.7216910308484618E-2</v>
      </c>
    </row>
    <row r="226" spans="1:16" ht="15.6">
      <c r="A226">
        <v>1.2738073099274601</v>
      </c>
      <c r="B226">
        <v>1.1969436079529101</v>
      </c>
      <c r="C226">
        <v>0.25753149639054501</v>
      </c>
      <c r="E226" s="4">
        <f t="shared" si="21"/>
        <v>3.4413791158042271</v>
      </c>
      <c r="G226">
        <v>1.2748093605041499</v>
      </c>
      <c r="H226">
        <v>1.2087705135345499</v>
      </c>
      <c r="I226">
        <v>0.25990371499210702</v>
      </c>
      <c r="K226" s="4">
        <f t="shared" si="22"/>
        <v>1.0020505766898946E-3</v>
      </c>
      <c r="L226" s="4">
        <f t="shared" si="23"/>
        <v>1.1826905581639791E-2</v>
      </c>
      <c r="M226" s="4">
        <f t="shared" si="24"/>
        <v>2.3722186015620039E-3</v>
      </c>
      <c r="N226" s="2">
        <f t="shared" si="25"/>
        <v>1.2104016774974486E-2</v>
      </c>
      <c r="O226">
        <f t="shared" si="26"/>
        <v>52.935964558386111</v>
      </c>
      <c r="P226" s="5">
        <f t="shared" si="27"/>
        <v>3.5171994620958403E-3</v>
      </c>
    </row>
    <row r="227" spans="1:16" ht="15.6">
      <c r="A227">
        <v>1.2800064087382901</v>
      </c>
      <c r="B227">
        <v>1.1970947832268299</v>
      </c>
      <c r="C227">
        <v>0.25754907822692602</v>
      </c>
      <c r="E227" s="4">
        <f t="shared" si="21"/>
        <v>3.4438188755986254</v>
      </c>
      <c r="G227">
        <v>1.3195933103561399</v>
      </c>
      <c r="H227">
        <v>1.3049900531768801</v>
      </c>
      <c r="I227">
        <v>0.25269390433095501</v>
      </c>
      <c r="K227" s="4">
        <f t="shared" si="22"/>
        <v>3.9586901617849835E-2</v>
      </c>
      <c r="L227" s="4">
        <f t="shared" si="23"/>
        <v>0.10789526995005017</v>
      </c>
      <c r="M227" s="4">
        <f t="shared" si="24"/>
        <v>4.85517389597101E-3</v>
      </c>
      <c r="N227" s="2">
        <f t="shared" si="25"/>
        <v>0.11503079922723147</v>
      </c>
      <c r="O227">
        <f t="shared" si="26"/>
        <v>52.945546506699607</v>
      </c>
      <c r="P227" s="5">
        <f t="shared" si="27"/>
        <v>3.3402104867444903E-2</v>
      </c>
    </row>
    <row r="228" spans="1:16" ht="15.6">
      <c r="A228">
        <v>1.28135314792857</v>
      </c>
      <c r="B228">
        <v>1.1971225194508699</v>
      </c>
      <c r="C228">
        <v>0.25755295091314201</v>
      </c>
      <c r="E228" s="4">
        <f t="shared" si="21"/>
        <v>3.4443454154822848</v>
      </c>
      <c r="G228">
        <v>1.2815696001052901</v>
      </c>
      <c r="H228">
        <v>1.20553874969482</v>
      </c>
      <c r="I228">
        <v>0.25981272477656697</v>
      </c>
      <c r="K228" s="4">
        <f t="shared" si="22"/>
        <v>2.1645217672006112E-4</v>
      </c>
      <c r="L228" s="4">
        <f t="shared" si="23"/>
        <v>8.4162302439501069E-3</v>
      </c>
      <c r="M228" s="4">
        <f t="shared" si="24"/>
        <v>2.2597738634249631E-3</v>
      </c>
      <c r="N228" s="2">
        <f t="shared" si="25"/>
        <v>8.7170156004108372E-3</v>
      </c>
      <c r="O228">
        <f t="shared" si="26"/>
        <v>52.947304743289301</v>
      </c>
      <c r="P228" s="5">
        <f t="shared" si="27"/>
        <v>2.5308192265583972E-3</v>
      </c>
    </row>
    <row r="229" spans="1:16" ht="15.6">
      <c r="A229">
        <v>1.2872301000197901</v>
      </c>
      <c r="B229">
        <v>1.19722218494358</v>
      </c>
      <c r="C229">
        <v>0.25757007231526702</v>
      </c>
      <c r="E229" s="4">
        <f t="shared" si="21"/>
        <v>3.446628546316997</v>
      </c>
      <c r="G229">
        <v>1.2913787364959699</v>
      </c>
      <c r="H229">
        <v>1.2182686328887899</v>
      </c>
      <c r="I229">
        <v>0.26033106166869502</v>
      </c>
      <c r="K229" s="4">
        <f t="shared" si="22"/>
        <v>4.1486364761798011E-3</v>
      </c>
      <c r="L229" s="4">
        <f t="shared" si="23"/>
        <v>2.1046447945209934E-2</v>
      </c>
      <c r="M229" s="4">
        <f t="shared" si="24"/>
        <v>2.7609893534280006E-3</v>
      </c>
      <c r="N229" s="2">
        <f t="shared" si="25"/>
        <v>2.1628389166363355E-2</v>
      </c>
      <c r="O229">
        <f t="shared" si="26"/>
        <v>52.953623262942585</v>
      </c>
      <c r="P229" s="5">
        <f t="shared" si="27"/>
        <v>6.2752306712816636E-3</v>
      </c>
    </row>
    <row r="230" spans="1:16" ht="15.6">
      <c r="A230">
        <v>1.2888440394185501</v>
      </c>
      <c r="B230">
        <v>1.19724346170151</v>
      </c>
      <c r="C230">
        <v>0.25757483732395298</v>
      </c>
      <c r="E230" s="4">
        <f t="shared" si="21"/>
        <v>3.4472513818255646</v>
      </c>
      <c r="G230">
        <v>1.3343973159789999</v>
      </c>
      <c r="H230">
        <v>1.3173260688781701</v>
      </c>
      <c r="I230">
        <v>0.26787061616778401</v>
      </c>
      <c r="K230" s="4">
        <f t="shared" si="22"/>
        <v>4.5553276560449829E-2</v>
      </c>
      <c r="L230" s="4">
        <f t="shared" si="23"/>
        <v>0.12008260717666008</v>
      </c>
      <c r="M230" s="4">
        <f t="shared" si="24"/>
        <v>1.0295778843831038E-2</v>
      </c>
      <c r="N230" s="2">
        <f t="shared" si="25"/>
        <v>0.12884462198220756</v>
      </c>
      <c r="O230">
        <f t="shared" si="26"/>
        <v>52.954972270775755</v>
      </c>
      <c r="P230" s="5">
        <f t="shared" si="27"/>
        <v>3.73760447704789E-2</v>
      </c>
    </row>
    <row r="231" spans="1:16" ht="15.6">
      <c r="A231">
        <v>1.2905919304672699</v>
      </c>
      <c r="B231">
        <v>1.1972635387274699</v>
      </c>
      <c r="C231">
        <v>0.25758002847248901</v>
      </c>
      <c r="E231" s="4">
        <f t="shared" si="21"/>
        <v>3.4479238860356221</v>
      </c>
      <c r="G231">
        <v>1.2923831939697299</v>
      </c>
      <c r="H231">
        <v>1.21110963821411</v>
      </c>
      <c r="I231">
        <v>0.26014673523604898</v>
      </c>
      <c r="K231" s="4">
        <f t="shared" si="22"/>
        <v>1.7912635024599499E-3</v>
      </c>
      <c r="L231" s="4">
        <f t="shared" si="23"/>
        <v>1.3846099486640062E-2</v>
      </c>
      <c r="M231" s="4">
        <f t="shared" si="24"/>
        <v>2.5667067635599672E-3</v>
      </c>
      <c r="N231" s="2">
        <f t="shared" si="25"/>
        <v>1.4195459821340194E-2</v>
      </c>
      <c r="O231">
        <f t="shared" si="26"/>
        <v>52.956245250730426</v>
      </c>
      <c r="P231" s="5">
        <f t="shared" si="27"/>
        <v>4.1171035935082517E-3</v>
      </c>
    </row>
    <row r="232" spans="1:16" ht="15.6">
      <c r="A232">
        <v>1.29166727297564</v>
      </c>
      <c r="B232">
        <v>1.19727435736192</v>
      </c>
      <c r="C232">
        <v>0.25758323802445798</v>
      </c>
      <c r="E232" s="4">
        <f t="shared" si="21"/>
        <v>3.4483365795437284</v>
      </c>
      <c r="G232">
        <v>1.3296653032302901</v>
      </c>
      <c r="H232">
        <v>1.3003027439117401</v>
      </c>
      <c r="I232">
        <v>0.25402722507715297</v>
      </c>
      <c r="K232" s="4">
        <f t="shared" si="22"/>
        <v>3.7998030254650095E-2</v>
      </c>
      <c r="L232" s="4">
        <f t="shared" si="23"/>
        <v>0.10302838654982005</v>
      </c>
      <c r="M232" s="4">
        <f t="shared" si="24"/>
        <v>3.5560129473050095E-3</v>
      </c>
      <c r="N232" s="2">
        <f t="shared" si="25"/>
        <v>0.10986966809076036</v>
      </c>
      <c r="O232">
        <f t="shared" si="26"/>
        <v>52.956931219695797</v>
      </c>
      <c r="P232" s="5">
        <f t="shared" si="27"/>
        <v>3.1861642724358978E-2</v>
      </c>
    </row>
    <row r="233" spans="1:16" ht="15.6">
      <c r="A233">
        <v>1.2932350920512901</v>
      </c>
      <c r="B233">
        <v>1.1972880364968601</v>
      </c>
      <c r="C233">
        <v>0.25758793907797101</v>
      </c>
      <c r="E233" s="4">
        <f t="shared" si="21"/>
        <v>3.4489368461104513</v>
      </c>
      <c r="G233">
        <v>1.2970614433288601</v>
      </c>
      <c r="H233">
        <v>1.21665167808533</v>
      </c>
      <c r="I233">
        <v>0.26061531808227301</v>
      </c>
      <c r="K233" s="4">
        <f t="shared" si="22"/>
        <v>3.8263512775700281E-3</v>
      </c>
      <c r="L233" s="4">
        <f t="shared" si="23"/>
        <v>1.9363641588469926E-2</v>
      </c>
      <c r="M233" s="4">
        <f t="shared" si="24"/>
        <v>3.0273790043019999E-3</v>
      </c>
      <c r="N233" s="2">
        <f t="shared" si="25"/>
        <v>1.9968890888123269E-2</v>
      </c>
      <c r="O233">
        <f t="shared" si="26"/>
        <v>52.957798577828498</v>
      </c>
      <c r="P233" s="5">
        <f t="shared" si="27"/>
        <v>5.7898685244536282E-3</v>
      </c>
    </row>
    <row r="234" spans="1:16" ht="15.6">
      <c r="A234">
        <v>1.3022297659176101</v>
      </c>
      <c r="B234">
        <v>1.1973184199495699</v>
      </c>
      <c r="C234">
        <v>0.25761540477328598</v>
      </c>
      <c r="E234" s="4">
        <f t="shared" si="21"/>
        <v>3.4523478150644831</v>
      </c>
      <c r="G234">
        <v>1.3373339176178001</v>
      </c>
      <c r="H234">
        <v>1.2943751811981199</v>
      </c>
      <c r="I234">
        <v>0.25546349957585401</v>
      </c>
      <c r="K234" s="4">
        <f t="shared" si="22"/>
        <v>3.5104151700189989E-2</v>
      </c>
      <c r="L234" s="4">
        <f t="shared" si="23"/>
        <v>9.7056761248550005E-2</v>
      </c>
      <c r="M234" s="4">
        <f t="shared" si="24"/>
        <v>2.1519051974319692E-3</v>
      </c>
      <c r="N234" s="2">
        <f t="shared" si="25"/>
        <v>0.10323249036338669</v>
      </c>
      <c r="O234">
        <f t="shared" si="26"/>
        <v>52.959725175257645</v>
      </c>
      <c r="P234" s="5">
        <f t="shared" si="27"/>
        <v>2.9902111807195913E-2</v>
      </c>
    </row>
    <row r="235" spans="1:16" ht="15.6">
      <c r="A235">
        <v>1.30357090349362</v>
      </c>
      <c r="B235">
        <v>1.1973159202658199</v>
      </c>
      <c r="C235">
        <v>0.25761957227696602</v>
      </c>
      <c r="E235" s="4">
        <f t="shared" si="21"/>
        <v>3.4528516116830335</v>
      </c>
      <c r="G235">
        <v>1.3097571134567301</v>
      </c>
      <c r="H235">
        <v>1.2224395275116</v>
      </c>
      <c r="I235">
        <v>0.26109424605965598</v>
      </c>
      <c r="K235" s="4">
        <f t="shared" si="22"/>
        <v>6.1862099631100342E-3</v>
      </c>
      <c r="L235" s="4">
        <f t="shared" si="23"/>
        <v>2.5123607245780111E-2</v>
      </c>
      <c r="M235" s="4">
        <f t="shared" si="24"/>
        <v>3.4746737826899521E-3</v>
      </c>
      <c r="N235" s="2">
        <f t="shared" si="25"/>
        <v>2.6106286458322824E-2</v>
      </c>
      <c r="O235">
        <f t="shared" si="26"/>
        <v>52.959566668494261</v>
      </c>
      <c r="P235" s="5">
        <f t="shared" si="27"/>
        <v>7.5607901509551871E-3</v>
      </c>
    </row>
    <row r="236" spans="1:16" ht="15.6">
      <c r="A236">
        <v>1.3052691651505599</v>
      </c>
      <c r="B236">
        <v>1.1973101322848501</v>
      </c>
      <c r="C236">
        <v>0.25762487642763099</v>
      </c>
      <c r="E236" s="4">
        <f t="shared" si="21"/>
        <v>3.4534877753142172</v>
      </c>
      <c r="G236">
        <v>1.32719314098358</v>
      </c>
      <c r="H236">
        <v>1.2623164653778101</v>
      </c>
      <c r="I236">
        <v>0.25871089473366798</v>
      </c>
      <c r="K236" s="4">
        <f t="shared" si="22"/>
        <v>2.1923975833020082E-2</v>
      </c>
      <c r="L236" s="4">
        <f t="shared" si="23"/>
        <v>6.500633309296E-2</v>
      </c>
      <c r="M236" s="4">
        <f t="shared" si="24"/>
        <v>1.0860183060369955E-3</v>
      </c>
      <c r="N236" s="2">
        <f t="shared" si="25"/>
        <v>6.8612415015657055E-2</v>
      </c>
      <c r="O236">
        <f t="shared" si="26"/>
        <v>52.95919965064455</v>
      </c>
      <c r="P236" s="5">
        <f t="shared" si="27"/>
        <v>1.9867571417540149E-2</v>
      </c>
    </row>
    <row r="237" spans="1:16" ht="15.6">
      <c r="A237">
        <v>1.3069221814821099</v>
      </c>
      <c r="B237">
        <v>1.1973016816639901</v>
      </c>
      <c r="C237">
        <v>0.25763006813818501</v>
      </c>
      <c r="E237" s="4">
        <f t="shared" si="21"/>
        <v>3.4541050722236477</v>
      </c>
      <c r="G237">
        <v>1.3128576278686499</v>
      </c>
      <c r="H237">
        <v>1.22384428977966</v>
      </c>
      <c r="I237">
        <v>0.26067269314080499</v>
      </c>
      <c r="K237" s="4">
        <f t="shared" si="22"/>
        <v>5.9354463865399776E-3</v>
      </c>
      <c r="L237" s="4">
        <f t="shared" si="23"/>
        <v>2.6542608115669886E-2</v>
      </c>
      <c r="M237" s="4">
        <f t="shared" si="24"/>
        <v>3.0426250026199808E-3</v>
      </c>
      <c r="N237" s="2">
        <f t="shared" si="25"/>
        <v>2.736781204802612E-2</v>
      </c>
      <c r="O237">
        <f t="shared" si="26"/>
        <v>52.958663799484697</v>
      </c>
      <c r="P237" s="5">
        <f t="shared" si="27"/>
        <v>7.923271433780547E-3</v>
      </c>
    </row>
    <row r="238" spans="1:16" ht="15.6">
      <c r="A238">
        <v>1.31263645185635</v>
      </c>
      <c r="B238">
        <v>1.19725103111274</v>
      </c>
      <c r="C238">
        <v>0.25764823462534597</v>
      </c>
      <c r="E238" s="4">
        <f t="shared" si="21"/>
        <v>3.4562244004384892</v>
      </c>
      <c r="G238">
        <v>1.3587006330490099</v>
      </c>
      <c r="H238">
        <v>1.31934809684753</v>
      </c>
      <c r="I238">
        <v>0.253542419988662</v>
      </c>
      <c r="K238" s="4">
        <f t="shared" si="22"/>
        <v>4.606418119265987E-2</v>
      </c>
      <c r="L238" s="4">
        <f t="shared" si="23"/>
        <v>0.12209706573478996</v>
      </c>
      <c r="M238" s="4">
        <f t="shared" si="24"/>
        <v>4.1058146366839687E-3</v>
      </c>
      <c r="N238" s="2">
        <f t="shared" si="25"/>
        <v>0.13056209236921193</v>
      </c>
      <c r="O238">
        <f t="shared" si="26"/>
        <v>52.955452203432756</v>
      </c>
      <c r="P238" s="5">
        <f t="shared" si="27"/>
        <v>3.7775930391744122E-2</v>
      </c>
    </row>
    <row r="239" spans="1:16" ht="15.6">
      <c r="A239">
        <v>1.31562483363727</v>
      </c>
      <c r="B239">
        <v>1.19721127648702</v>
      </c>
      <c r="C239">
        <v>0.25765787063517598</v>
      </c>
      <c r="E239" s="4">
        <f t="shared" si="21"/>
        <v>3.4573237181903465</v>
      </c>
      <c r="G239">
        <v>1.3248771429061901</v>
      </c>
      <c r="H239">
        <v>1.2313470840454099</v>
      </c>
      <c r="I239">
        <v>0.26147954352200098</v>
      </c>
      <c r="K239" s="4">
        <f t="shared" si="22"/>
        <v>9.252309268920067E-3</v>
      </c>
      <c r="L239" s="4">
        <f t="shared" si="23"/>
        <v>3.4135807558389963E-2</v>
      </c>
      <c r="M239" s="4">
        <f t="shared" si="24"/>
        <v>3.8216728868250005E-3</v>
      </c>
      <c r="N239" s="2">
        <f t="shared" si="25"/>
        <v>3.5573357560470316E-2</v>
      </c>
      <c r="O239">
        <f t="shared" si="26"/>
        <v>52.952931651644079</v>
      </c>
      <c r="P239" s="5">
        <f t="shared" si="27"/>
        <v>1.0289275885074002E-2</v>
      </c>
    </row>
    <row r="240" spans="1:16" ht="15.6">
      <c r="A240">
        <v>1.3244451390440499</v>
      </c>
      <c r="B240">
        <v>1.19704065212462</v>
      </c>
      <c r="C240">
        <v>0.257686854265611</v>
      </c>
      <c r="E240" s="4">
        <f t="shared" si="21"/>
        <v>3.4605321766172508</v>
      </c>
      <c r="G240">
        <v>1.35487461090088</v>
      </c>
      <c r="H240">
        <v>1.2741458415985101</v>
      </c>
      <c r="I240">
        <v>0.25583810452371902</v>
      </c>
      <c r="K240" s="4">
        <f t="shared" si="22"/>
        <v>3.0429471856830093E-2</v>
      </c>
      <c r="L240" s="4">
        <f t="shared" si="23"/>
        <v>7.7105189473890112E-2</v>
      </c>
      <c r="M240" s="4">
        <f t="shared" si="24"/>
        <v>1.8487497418919752E-3</v>
      </c>
      <c r="N240" s="2">
        <f t="shared" si="25"/>
        <v>8.2913092312964995E-2</v>
      </c>
      <c r="O240">
        <f t="shared" si="26"/>
        <v>52.942115269045289</v>
      </c>
      <c r="P240" s="5">
        <f t="shared" si="27"/>
        <v>2.3959636287507212E-2</v>
      </c>
    </row>
    <row r="241" spans="1:16" ht="15.6">
      <c r="A241">
        <v>1.3260025382814</v>
      </c>
      <c r="B241">
        <v>1.19700223706192</v>
      </c>
      <c r="C241">
        <v>0.25769205609335799</v>
      </c>
      <c r="E241" s="4">
        <f t="shared" si="21"/>
        <v>3.4610930647751412</v>
      </c>
      <c r="G241">
        <v>1.37371778488159</v>
      </c>
      <c r="H241">
        <v>1.3192431926727299</v>
      </c>
      <c r="I241">
        <v>0.26276662293821601</v>
      </c>
      <c r="K241" s="4">
        <f t="shared" si="22"/>
        <v>4.7715246600189998E-2</v>
      </c>
      <c r="L241" s="4">
        <f t="shared" si="23"/>
        <v>0.12224095561080994</v>
      </c>
      <c r="M241" s="4">
        <f t="shared" si="24"/>
        <v>5.0745668448580195E-3</v>
      </c>
      <c r="N241" s="2">
        <f t="shared" si="25"/>
        <v>0.13132154132290666</v>
      </c>
      <c r="O241">
        <f t="shared" si="26"/>
        <v>52.939680397615028</v>
      </c>
      <c r="P241" s="5">
        <f t="shared" si="27"/>
        <v>3.7942216191588683E-2</v>
      </c>
    </row>
    <row r="242" spans="1:16" ht="15.6">
      <c r="A242">
        <v>1.32751493025255</v>
      </c>
      <c r="B242">
        <v>1.1969625463581599</v>
      </c>
      <c r="C242">
        <v>0.25769713177806097</v>
      </c>
      <c r="E242" s="4">
        <f t="shared" si="21"/>
        <v>3.4616361245367617</v>
      </c>
      <c r="G242">
        <v>1.33727383613586</v>
      </c>
      <c r="H242">
        <v>1.2315092086792001</v>
      </c>
      <c r="I242">
        <v>0.261422527022661</v>
      </c>
      <c r="K242" s="4">
        <f t="shared" si="22"/>
        <v>9.7589058833100761E-3</v>
      </c>
      <c r="L242" s="4">
        <f t="shared" si="23"/>
        <v>3.45466623210402E-2</v>
      </c>
      <c r="M242" s="4">
        <f t="shared" si="24"/>
        <v>3.7253952446000271E-3</v>
      </c>
      <c r="N242" s="2">
        <f t="shared" si="25"/>
        <v>3.6091365882878014E-2</v>
      </c>
      <c r="O242">
        <f t="shared" si="26"/>
        <v>52.937164815817148</v>
      </c>
      <c r="P242" s="5">
        <f t="shared" si="27"/>
        <v>1.0426100428943201E-2</v>
      </c>
    </row>
    <row r="243" spans="1:16" ht="15.6">
      <c r="A243">
        <v>1.3304048576340901</v>
      </c>
      <c r="B243">
        <v>1.19688015927223</v>
      </c>
      <c r="C243">
        <v>0.25770689683185799</v>
      </c>
      <c r="E243" s="4">
        <f t="shared" si="21"/>
        <v>3.4626693798605146</v>
      </c>
      <c r="G243">
        <v>1.3681765794753999</v>
      </c>
      <c r="H243">
        <v>1.29790687561035</v>
      </c>
      <c r="I243">
        <v>0.26616764627397099</v>
      </c>
      <c r="K243" s="4">
        <f t="shared" si="22"/>
        <v>3.7771721841309835E-2</v>
      </c>
      <c r="L243" s="4">
        <f t="shared" si="23"/>
        <v>0.10102671633811999</v>
      </c>
      <c r="M243" s="4">
        <f t="shared" si="24"/>
        <v>8.4607494421130025E-3</v>
      </c>
      <c r="N243" s="2">
        <f t="shared" si="25"/>
        <v>0.10818819097314854</v>
      </c>
      <c r="O243">
        <f t="shared" si="26"/>
        <v>52.931943620205324</v>
      </c>
      <c r="P243" s="5">
        <f t="shared" si="27"/>
        <v>3.1244158510307051E-2</v>
      </c>
    </row>
    <row r="244" spans="1:16" ht="15.6">
      <c r="A244">
        <v>1.33338174907771</v>
      </c>
      <c r="B244">
        <v>1.1967862963696501</v>
      </c>
      <c r="C244">
        <v>0.25771704671261902</v>
      </c>
      <c r="E244" s="4">
        <f t="shared" si="21"/>
        <v>3.4637276258736458</v>
      </c>
      <c r="G244">
        <v>1.3414934873580899</v>
      </c>
      <c r="H244">
        <v>1.22633624076843</v>
      </c>
      <c r="I244">
        <v>0.261168611235917</v>
      </c>
      <c r="K244" s="4">
        <f t="shared" si="22"/>
        <v>8.111738280379921E-3</v>
      </c>
      <c r="L244" s="4">
        <f t="shared" si="23"/>
        <v>2.9549944398779893E-2</v>
      </c>
      <c r="M244" s="4">
        <f t="shared" si="24"/>
        <v>3.4515645232979786E-3</v>
      </c>
      <c r="N244" s="2">
        <f t="shared" si="25"/>
        <v>3.0836874185929633E-2</v>
      </c>
      <c r="O244">
        <f t="shared" si="26"/>
        <v>52.925995924125367</v>
      </c>
      <c r="P244" s="5">
        <f t="shared" si="27"/>
        <v>8.9027999648649443E-3</v>
      </c>
    </row>
    <row r="245" spans="1:16" ht="15.6">
      <c r="A245">
        <v>1.3377767551798301</v>
      </c>
      <c r="B245">
        <v>1.19663099788196</v>
      </c>
      <c r="C245">
        <v>0.25773220051081502</v>
      </c>
      <c r="E245" s="4">
        <f t="shared" si="21"/>
        <v>3.4652786569400202</v>
      </c>
      <c r="G245">
        <v>1.38088691234589</v>
      </c>
      <c r="H245">
        <v>1.3042778968811</v>
      </c>
      <c r="I245">
        <v>0.25575014855712702</v>
      </c>
      <c r="K245" s="4">
        <f t="shared" si="22"/>
        <v>4.3110157166059926E-2</v>
      </c>
      <c r="L245" s="4">
        <f t="shared" si="23"/>
        <v>0.10764689899913993</v>
      </c>
      <c r="M245" s="4">
        <f t="shared" si="24"/>
        <v>1.9820519536880021E-3</v>
      </c>
      <c r="N245" s="2">
        <f t="shared" si="25"/>
        <v>0.11597529497682055</v>
      </c>
      <c r="O245">
        <f t="shared" si="26"/>
        <v>52.916157108226258</v>
      </c>
      <c r="P245" s="5">
        <f t="shared" si="27"/>
        <v>3.3467812103523988E-2</v>
      </c>
    </row>
    <row r="246" spans="1:16" ht="15.6">
      <c r="A246">
        <v>1.3407929677321899</v>
      </c>
      <c r="B246">
        <v>1.1965128596908501</v>
      </c>
      <c r="C246">
        <v>0.257742716736372</v>
      </c>
      <c r="E246" s="4">
        <f t="shared" si="21"/>
        <v>3.4663352685727804</v>
      </c>
      <c r="G246">
        <v>1.37748086452484</v>
      </c>
      <c r="H246">
        <v>1.2879567146301301</v>
      </c>
      <c r="I246">
        <v>0.25680780829861799</v>
      </c>
      <c r="K246" s="4">
        <f t="shared" si="22"/>
        <v>3.6687896792650054E-2</v>
      </c>
      <c r="L246" s="4">
        <f t="shared" si="23"/>
        <v>9.1443854939279978E-2</v>
      </c>
      <c r="M246" s="4">
        <f t="shared" si="24"/>
        <v>9.3490843775401178E-4</v>
      </c>
      <c r="N246" s="2">
        <f t="shared" si="25"/>
        <v>9.8533519327238112E-2</v>
      </c>
      <c r="O246">
        <f t="shared" si="26"/>
        <v>52.908674050968301</v>
      </c>
      <c r="P246" s="5">
        <f t="shared" si="27"/>
        <v>2.8425847961270071E-2</v>
      </c>
    </row>
    <row r="247" spans="1:16" ht="15.6">
      <c r="A247">
        <v>1.3425662178139599</v>
      </c>
      <c r="B247">
        <v>1.1964390058979499</v>
      </c>
      <c r="C247">
        <v>0.25774894353627797</v>
      </c>
      <c r="E247" s="4">
        <f t="shared" si="21"/>
        <v>3.4669534773006521</v>
      </c>
      <c r="G247">
        <v>1.36886847019196</v>
      </c>
      <c r="H247">
        <v>1.2693121433258101</v>
      </c>
      <c r="I247">
        <v>0.26422027591615999</v>
      </c>
      <c r="K247" s="4">
        <f t="shared" si="22"/>
        <v>2.6302252378000102E-2</v>
      </c>
      <c r="L247" s="4">
        <f t="shared" si="23"/>
        <v>7.2873137427860168E-2</v>
      </c>
      <c r="M247" s="4">
        <f t="shared" si="24"/>
        <v>6.471332379882011E-3</v>
      </c>
      <c r="N247" s="2">
        <f t="shared" si="25"/>
        <v>7.7744329577832977E-2</v>
      </c>
      <c r="O247">
        <f t="shared" si="26"/>
        <v>52.9039966931295</v>
      </c>
      <c r="P247" s="5">
        <f t="shared" si="27"/>
        <v>2.2424393660558786E-2</v>
      </c>
    </row>
    <row r="248" spans="1:16" ht="15.6">
      <c r="A248">
        <v>1.34367412300134</v>
      </c>
      <c r="B248">
        <v>1.1963912074501499</v>
      </c>
      <c r="C248">
        <v>0.25775285059595299</v>
      </c>
      <c r="E248" s="4">
        <f t="shared" si="21"/>
        <v>3.4673386057004025</v>
      </c>
      <c r="G248">
        <v>1.35662162303925</v>
      </c>
      <c r="H248">
        <v>1.2373621463775599</v>
      </c>
      <c r="I248">
        <v>0.26177263353020003</v>
      </c>
      <c r="K248" s="4">
        <f t="shared" si="22"/>
        <v>1.2947500037910009E-2</v>
      </c>
      <c r="L248" s="4">
        <f t="shared" si="23"/>
        <v>4.0970938927409994E-2</v>
      </c>
      <c r="M248" s="4">
        <f t="shared" si="24"/>
        <v>4.0197829342470404E-3</v>
      </c>
      <c r="N248" s="2">
        <f t="shared" si="25"/>
        <v>4.3155697754337183E-2</v>
      </c>
      <c r="O248">
        <f t="shared" si="26"/>
        <v>52.900969758986491</v>
      </c>
      <c r="P248" s="5">
        <f t="shared" si="27"/>
        <v>1.2446346510083554E-2</v>
      </c>
    </row>
    <row r="249" spans="1:16" ht="15.6">
      <c r="A249">
        <v>1.3469075378264801</v>
      </c>
      <c r="B249">
        <v>1.1962444190797199</v>
      </c>
      <c r="C249">
        <v>0.25776432646505598</v>
      </c>
      <c r="E249" s="4">
        <f t="shared" si="21"/>
        <v>3.4684576668481197</v>
      </c>
      <c r="G249">
        <v>1.3673627376556401</v>
      </c>
      <c r="H249">
        <v>1.25054907798767</v>
      </c>
      <c r="I249">
        <v>0.26306402217596803</v>
      </c>
      <c r="K249" s="4">
        <f t="shared" si="22"/>
        <v>2.0455199829159998E-2</v>
      </c>
      <c r="L249" s="4">
        <f t="shared" si="23"/>
        <v>5.430465890795011E-2</v>
      </c>
      <c r="M249" s="4">
        <f t="shared" si="24"/>
        <v>5.2996957109120446E-3</v>
      </c>
      <c r="N249" s="2">
        <f t="shared" si="25"/>
        <v>5.8270901432772873E-2</v>
      </c>
      <c r="O249">
        <f t="shared" si="26"/>
        <v>52.89167540765272</v>
      </c>
      <c r="P249" s="5">
        <f t="shared" si="27"/>
        <v>1.6800234291377471E-2</v>
      </c>
    </row>
    <row r="250" spans="1:16" ht="15.6">
      <c r="A250">
        <v>1.3482356128428801</v>
      </c>
      <c r="B250">
        <v>1.1961809788568001</v>
      </c>
      <c r="C250">
        <v>0.25776907156628898</v>
      </c>
      <c r="E250" s="4">
        <f t="shared" si="21"/>
        <v>3.4689151727617715</v>
      </c>
      <c r="G250">
        <v>1.36017298698425</v>
      </c>
      <c r="H250">
        <v>1.2353732585907</v>
      </c>
      <c r="I250">
        <v>0.26171154621988602</v>
      </c>
      <c r="K250" s="4">
        <f t="shared" si="22"/>
        <v>1.1937374141369972E-2</v>
      </c>
      <c r="L250" s="4">
        <f t="shared" si="23"/>
        <v>3.9192279733899937E-2</v>
      </c>
      <c r="M250" s="4">
        <f t="shared" si="24"/>
        <v>3.942474653597039E-3</v>
      </c>
      <c r="N250" s="2">
        <f t="shared" si="25"/>
        <v>4.1159188506645357E-2</v>
      </c>
      <c r="O250">
        <f t="shared" si="26"/>
        <v>52.887659114076058</v>
      </c>
      <c r="P250" s="5">
        <f t="shared" si="27"/>
        <v>1.1865147014787488E-2</v>
      </c>
    </row>
    <row r="251" spans="1:16" ht="15.6">
      <c r="A251">
        <v>1.35115587655366</v>
      </c>
      <c r="B251">
        <v>1.1960350231678401</v>
      </c>
      <c r="C251">
        <v>0.25777957007512498</v>
      </c>
      <c r="E251" s="4">
        <f t="shared" si="21"/>
        <v>3.4699167992578004</v>
      </c>
      <c r="G251">
        <v>1.3669949769973799</v>
      </c>
      <c r="H251">
        <v>1.2440299987793</v>
      </c>
      <c r="I251">
        <v>0.26213452871888898</v>
      </c>
      <c r="K251" s="4">
        <f t="shared" si="22"/>
        <v>1.5839100443719945E-2</v>
      </c>
      <c r="L251" s="4">
        <f t="shared" si="23"/>
        <v>4.7994975611459934E-2</v>
      </c>
      <c r="M251" s="4">
        <f t="shared" si="24"/>
        <v>4.3549586437640064E-3</v>
      </c>
      <c r="N251" s="2">
        <f t="shared" si="25"/>
        <v>5.0728300302688809E-2</v>
      </c>
      <c r="O251">
        <f t="shared" si="26"/>
        <v>52.878420317875921</v>
      </c>
      <c r="P251" s="5">
        <f t="shared" si="27"/>
        <v>1.4619457248525199E-2</v>
      </c>
    </row>
    <row r="252" spans="1:16" ht="15.6">
      <c r="A252">
        <v>1.3570343022798499</v>
      </c>
      <c r="B252">
        <v>1.19571423433868</v>
      </c>
      <c r="C252">
        <v>0.25780097291121001</v>
      </c>
      <c r="E252" s="4">
        <f t="shared" si="21"/>
        <v>3.471914806025254</v>
      </c>
      <c r="G252">
        <v>1.3983631134033201</v>
      </c>
      <c r="H252">
        <v>1.3040554523468</v>
      </c>
      <c r="I252">
        <v>0.25879079289734402</v>
      </c>
      <c r="K252" s="4">
        <f t="shared" si="22"/>
        <v>4.1328811123470199E-2</v>
      </c>
      <c r="L252" s="4">
        <f t="shared" si="23"/>
        <v>0.10834121800812002</v>
      </c>
      <c r="M252" s="4">
        <f t="shared" si="24"/>
        <v>9.8981998613401068E-4</v>
      </c>
      <c r="N252" s="2">
        <f t="shared" si="25"/>
        <v>0.11596063940823806</v>
      </c>
      <c r="O252">
        <f t="shared" si="26"/>
        <v>52.858121735373011</v>
      </c>
      <c r="P252" s="5">
        <f t="shared" si="27"/>
        <v>3.3399621213918283E-2</v>
      </c>
    </row>
    <row r="253" spans="1:16" ht="15.6">
      <c r="A253">
        <v>1.3599923555144899</v>
      </c>
      <c r="B253">
        <v>1.19553914212708</v>
      </c>
      <c r="C253">
        <v>0.25781187918559501</v>
      </c>
      <c r="E253" s="4">
        <f t="shared" si="21"/>
        <v>3.4729109751591007</v>
      </c>
      <c r="G253">
        <v>1.3763078451156601</v>
      </c>
      <c r="H253">
        <v>1.24313068389893</v>
      </c>
      <c r="I253">
        <v>0.26129836682230301</v>
      </c>
      <c r="K253" s="4">
        <f t="shared" si="22"/>
        <v>1.631548960117013E-2</v>
      </c>
      <c r="L253" s="4">
        <f t="shared" si="23"/>
        <v>4.7591541771849988E-2</v>
      </c>
      <c r="M253" s="4">
        <f t="shared" si="24"/>
        <v>3.4864876367080022E-3</v>
      </c>
      <c r="N253" s="2">
        <f t="shared" si="25"/>
        <v>5.0431197142131685E-2</v>
      </c>
      <c r="O253">
        <f t="shared" si="26"/>
        <v>52.84704641478141</v>
      </c>
      <c r="P253" s="5">
        <f t="shared" si="27"/>
        <v>1.4521304318726839E-2</v>
      </c>
    </row>
    <row r="254" spans="1:16" ht="15.6">
      <c r="A254">
        <v>1.3633009820126001</v>
      </c>
      <c r="B254">
        <v>1.1953324278656601</v>
      </c>
      <c r="C254">
        <v>0.25782418612777402</v>
      </c>
      <c r="E254" s="4">
        <f t="shared" si="21"/>
        <v>3.4740178626505269</v>
      </c>
      <c r="G254">
        <v>1.40049481391907</v>
      </c>
      <c r="H254">
        <v>1.28778553009033</v>
      </c>
      <c r="I254">
        <v>0.258781070820988</v>
      </c>
      <c r="K254" s="4">
        <f t="shared" si="22"/>
        <v>3.7193831906469965E-2</v>
      </c>
      <c r="L254" s="4">
        <f t="shared" si="23"/>
        <v>9.2453102224669959E-2</v>
      </c>
      <c r="M254" s="4">
        <f t="shared" si="24"/>
        <v>9.568846932139774E-4</v>
      </c>
      <c r="N254" s="2">
        <f t="shared" si="25"/>
        <v>9.9658782207932506E-2</v>
      </c>
      <c r="O254">
        <f t="shared" si="26"/>
        <v>52.833974501855415</v>
      </c>
      <c r="P254" s="5">
        <f t="shared" si="27"/>
        <v>2.8686894008051276E-2</v>
      </c>
    </row>
    <row r="255" spans="1:16" ht="15.6">
      <c r="A255">
        <v>1.3673116781375001</v>
      </c>
      <c r="B255">
        <v>1.1950664248041001</v>
      </c>
      <c r="C255">
        <v>0.25783925762783999</v>
      </c>
      <c r="E255" s="4">
        <f t="shared" si="21"/>
        <v>3.4753492109487065</v>
      </c>
      <c r="G255">
        <v>1.3733503818512001</v>
      </c>
      <c r="H255">
        <v>1.2132589817047099</v>
      </c>
      <c r="I255">
        <v>0.26013178192079101</v>
      </c>
      <c r="K255" s="4">
        <f t="shared" si="22"/>
        <v>6.0387037136999666E-3</v>
      </c>
      <c r="L255" s="4">
        <f t="shared" si="23"/>
        <v>1.8192556900609835E-2</v>
      </c>
      <c r="M255" s="4">
        <f t="shared" si="24"/>
        <v>2.2925242929510148E-3</v>
      </c>
      <c r="N255" s="2">
        <f t="shared" si="25"/>
        <v>1.9305199733687058E-2</v>
      </c>
      <c r="O255">
        <f t="shared" si="26"/>
        <v>52.817159150957693</v>
      </c>
      <c r="P255" s="5">
        <f t="shared" si="27"/>
        <v>5.5548949362752217E-3</v>
      </c>
    </row>
    <row r="256" spans="1:16" ht="15.6">
      <c r="A256">
        <v>1.3688091084057199</v>
      </c>
      <c r="B256">
        <v>1.1949627677129999</v>
      </c>
      <c r="C256">
        <v>0.25784492773767498</v>
      </c>
      <c r="E256" s="4">
        <f t="shared" si="21"/>
        <v>3.4758433516512199</v>
      </c>
      <c r="G256">
        <v>1.48455321788788</v>
      </c>
      <c r="H256">
        <v>1.4787838459014899</v>
      </c>
      <c r="I256">
        <v>0.259524606168271</v>
      </c>
      <c r="K256" s="4">
        <f t="shared" si="22"/>
        <v>0.11574410948216007</v>
      </c>
      <c r="L256" s="4">
        <f t="shared" si="23"/>
        <v>0.28382107818849001</v>
      </c>
      <c r="M256" s="4">
        <f t="shared" si="24"/>
        <v>1.6796784305960211E-3</v>
      </c>
      <c r="N256" s="2">
        <f t="shared" si="25"/>
        <v>0.30651904447118034</v>
      </c>
      <c r="O256">
        <f t="shared" si="26"/>
        <v>52.810608242016066</v>
      </c>
      <c r="P256" s="5">
        <f t="shared" si="27"/>
        <v>8.818551743005526E-2</v>
      </c>
    </row>
    <row r="257" spans="1:16" ht="15.6">
      <c r="A257">
        <v>1.3717582043077401</v>
      </c>
      <c r="B257">
        <v>1.1947517048054199</v>
      </c>
      <c r="C257">
        <v>0.257856163089069</v>
      </c>
      <c r="E257" s="4">
        <f t="shared" si="21"/>
        <v>3.4768118651634312</v>
      </c>
      <c r="G257">
        <v>1.4101598262786901</v>
      </c>
      <c r="H257">
        <v>1.2894639968872099</v>
      </c>
      <c r="I257">
        <v>0.260695431381464</v>
      </c>
      <c r="K257" s="4">
        <f t="shared" si="22"/>
        <v>3.8401621970949984E-2</v>
      </c>
      <c r="L257" s="4">
        <f t="shared" si="23"/>
        <v>9.4712292081789995E-2</v>
      </c>
      <c r="M257" s="4">
        <f t="shared" si="24"/>
        <v>2.839268292395003E-3</v>
      </c>
      <c r="N257" s="2">
        <f t="shared" si="25"/>
        <v>0.10224071735772519</v>
      </c>
      <c r="O257">
        <f t="shared" si="26"/>
        <v>52.797272562927311</v>
      </c>
      <c r="P257" s="5">
        <f t="shared" si="27"/>
        <v>2.9406456639815701E-2</v>
      </c>
    </row>
    <row r="258" spans="1:16" ht="15.6">
      <c r="A258">
        <v>1.3731219329918301</v>
      </c>
      <c r="B258">
        <v>1.1946509982362099</v>
      </c>
      <c r="C258">
        <v>0.25786138926357999</v>
      </c>
      <c r="E258" s="4">
        <f t="shared" ref="E258:E276" si="28">SQRT((A258-$T$4)^2+(B258-$U$4)^2+(C258-$V$4)^2)</f>
        <v>3.4772576327957045</v>
      </c>
      <c r="G258">
        <v>1.38053154945374</v>
      </c>
      <c r="H258">
        <v>1.2174639701843299</v>
      </c>
      <c r="I258">
        <v>0.25970442872494498</v>
      </c>
      <c r="K258" s="4">
        <f t="shared" ref="K258:K276" si="29">ABS(A258-G258)</f>
        <v>7.4096164619099625E-3</v>
      </c>
      <c r="L258" s="4">
        <f t="shared" ref="L258:L276" si="30">ABS(B258-H258)</f>
        <v>2.2812971948120042E-2</v>
      </c>
      <c r="M258" s="4">
        <f t="shared" ref="M258:M276" si="31">ABS(C258-I258)</f>
        <v>1.8430394613649925E-3</v>
      </c>
      <c r="N258" s="2">
        <f t="shared" si="25"/>
        <v>2.4056826467231035E-2</v>
      </c>
      <c r="O258">
        <f t="shared" si="26"/>
        <v>52.790911016898363</v>
      </c>
      <c r="P258" s="5">
        <f t="shared" si="27"/>
        <v>6.9183330680877451E-3</v>
      </c>
    </row>
    <row r="259" spans="1:16" ht="15.6">
      <c r="A259">
        <v>1.38489068765226</v>
      </c>
      <c r="B259">
        <v>1.1936999904076599</v>
      </c>
      <c r="C259">
        <v>0.257907297272159</v>
      </c>
      <c r="E259" s="4">
        <f t="shared" si="28"/>
        <v>3.4810493203667754</v>
      </c>
      <c r="G259">
        <v>1.3957877159118699</v>
      </c>
      <c r="H259">
        <v>1.22702789306641</v>
      </c>
      <c r="I259">
        <v>0.26026254799217002</v>
      </c>
      <c r="K259" s="4">
        <f t="shared" si="29"/>
        <v>1.089702825960992E-2</v>
      </c>
      <c r="L259" s="4">
        <f t="shared" si="30"/>
        <v>3.3327902658750075E-2</v>
      </c>
      <c r="M259" s="4">
        <f t="shared" si="31"/>
        <v>2.3552507200110262E-3</v>
      </c>
      <c r="N259" s="2">
        <f t="shared" ref="N259:N276" si="32">SQRT(K259*K259+L259*L259+M259*M259)</f>
        <v>3.5143157605371352E-2</v>
      </c>
      <c r="O259">
        <f t="shared" ref="O259:O276" si="33">DEGREES(ASIN(B259/$T$7))</f>
        <v>52.730882479008933</v>
      </c>
      <c r="P259" s="5">
        <f t="shared" ref="P259:P276" si="34">N259/E259</f>
        <v>1.0095564403456526E-2</v>
      </c>
    </row>
    <row r="260" spans="1:16" ht="15.6">
      <c r="A260">
        <v>1.3878707251403399</v>
      </c>
      <c r="B260">
        <v>1.19343579403278</v>
      </c>
      <c r="C260">
        <v>0.25791915153859502</v>
      </c>
      <c r="E260" s="4">
        <f t="shared" si="28"/>
        <v>3.4819936865641261</v>
      </c>
      <c r="G260">
        <v>1.43705523014069</v>
      </c>
      <c r="H260">
        <v>1.3123707771301301</v>
      </c>
      <c r="I260">
        <v>0.26056277565658098</v>
      </c>
      <c r="K260" s="4">
        <f t="shared" si="29"/>
        <v>4.9184505000350098E-2</v>
      </c>
      <c r="L260" s="4">
        <f t="shared" si="30"/>
        <v>0.11893498309735007</v>
      </c>
      <c r="M260" s="4">
        <f t="shared" si="31"/>
        <v>2.6436241179859654E-3</v>
      </c>
      <c r="N260" s="2">
        <f t="shared" si="32"/>
        <v>0.12873086065498673</v>
      </c>
      <c r="O260">
        <f t="shared" si="33"/>
        <v>52.714220813997343</v>
      </c>
      <c r="P260" s="5">
        <f t="shared" si="34"/>
        <v>3.6970446314051914E-2</v>
      </c>
    </row>
    <row r="261" spans="1:16" ht="15.6">
      <c r="A261">
        <v>1.38957873703854</v>
      </c>
      <c r="B261">
        <v>1.1932800924279501</v>
      </c>
      <c r="C261">
        <v>0.25792598768481201</v>
      </c>
      <c r="E261" s="4">
        <f t="shared" si="28"/>
        <v>3.4825320725597146</v>
      </c>
      <c r="G261">
        <v>1.4158025979995701</v>
      </c>
      <c r="H261">
        <v>1.2612264156341599</v>
      </c>
      <c r="I261">
        <v>0.25796102359890999</v>
      </c>
      <c r="K261" s="4">
        <f t="shared" si="29"/>
        <v>2.6223860961030132E-2</v>
      </c>
      <c r="L261" s="4">
        <f t="shared" si="30"/>
        <v>6.7946323206209858E-2</v>
      </c>
      <c r="M261" s="4">
        <f t="shared" si="31"/>
        <v>3.5035914097980569E-5</v>
      </c>
      <c r="N261" s="2">
        <f t="shared" si="32"/>
        <v>7.28312772678157E-2</v>
      </c>
      <c r="O261">
        <f t="shared" si="33"/>
        <v>52.704404400864178</v>
      </c>
      <c r="P261" s="5">
        <f t="shared" si="34"/>
        <v>2.091331127764276E-2</v>
      </c>
    </row>
    <row r="262" spans="1:16" ht="15.6">
      <c r="A262">
        <v>1.39242358286667</v>
      </c>
      <c r="B262">
        <v>1.19301382629508</v>
      </c>
      <c r="C262">
        <v>0.25793744162730903</v>
      </c>
      <c r="E262" s="4">
        <f t="shared" si="28"/>
        <v>3.4834241389779668</v>
      </c>
      <c r="G262">
        <v>1.42803466320038</v>
      </c>
      <c r="H262">
        <v>1.2841782569885301</v>
      </c>
      <c r="I262">
        <v>0.25832283962517999</v>
      </c>
      <c r="K262" s="4">
        <f t="shared" si="29"/>
        <v>3.5611080333709966E-2</v>
      </c>
      <c r="L262" s="4">
        <f t="shared" si="30"/>
        <v>9.1164430693450038E-2</v>
      </c>
      <c r="M262" s="4">
        <f t="shared" si="31"/>
        <v>3.8539799787096207E-4</v>
      </c>
      <c r="N262" s="2">
        <f t="shared" si="32"/>
        <v>9.7873648127632204E-2</v>
      </c>
      <c r="O262">
        <f t="shared" si="33"/>
        <v>52.687622415772012</v>
      </c>
      <c r="P262" s="5">
        <f t="shared" si="34"/>
        <v>2.8096965578342761E-2</v>
      </c>
    </row>
    <row r="263" spans="1:16" ht="15.6">
      <c r="A263">
        <v>1.3936920749866399</v>
      </c>
      <c r="B263">
        <v>1.1928923043353601</v>
      </c>
      <c r="C263">
        <v>0.25794257613389099</v>
      </c>
      <c r="E263" s="4">
        <f t="shared" si="28"/>
        <v>3.483820022831285</v>
      </c>
      <c r="G263">
        <v>1.4169989824295</v>
      </c>
      <c r="H263">
        <v>1.2542080879211399</v>
      </c>
      <c r="I263">
        <v>0.26239744666963899</v>
      </c>
      <c r="K263" s="4">
        <f t="shared" si="29"/>
        <v>2.3306907442860014E-2</v>
      </c>
      <c r="L263" s="4">
        <f t="shared" si="30"/>
        <v>6.1315783585779826E-2</v>
      </c>
      <c r="M263" s="4">
        <f t="shared" si="31"/>
        <v>4.4548705357480012E-3</v>
      </c>
      <c r="N263" s="2">
        <f t="shared" si="32"/>
        <v>6.5747114938820739E-2</v>
      </c>
      <c r="O263">
        <f t="shared" si="33"/>
        <v>52.679965380921509</v>
      </c>
      <c r="P263" s="5">
        <f t="shared" si="34"/>
        <v>1.8872133034412136E-2</v>
      </c>
    </row>
    <row r="264" spans="1:16" ht="15.6">
      <c r="A264">
        <v>1.3981062978309999</v>
      </c>
      <c r="B264">
        <v>1.19245594888774</v>
      </c>
      <c r="C264">
        <v>0.25796057495628899</v>
      </c>
      <c r="E264" s="4">
        <f t="shared" si="28"/>
        <v>3.4851885998288612</v>
      </c>
      <c r="G264">
        <v>1.4094318151473999</v>
      </c>
      <c r="H264">
        <v>1.2278578281402599</v>
      </c>
      <c r="I264">
        <v>0.26018268149346102</v>
      </c>
      <c r="K264" s="4">
        <f t="shared" si="29"/>
        <v>1.1325517316399969E-2</v>
      </c>
      <c r="L264" s="4">
        <f t="shared" si="30"/>
        <v>3.5401879252519919E-2</v>
      </c>
      <c r="M264" s="4">
        <f t="shared" si="31"/>
        <v>2.2221065371720305E-3</v>
      </c>
      <c r="N264" s="2">
        <f t="shared" si="32"/>
        <v>3.7235710743271956E-2</v>
      </c>
      <c r="O264">
        <f t="shared" si="33"/>
        <v>52.652481908739453</v>
      </c>
      <c r="P264" s="5">
        <f t="shared" si="34"/>
        <v>1.0683987301318615E-2</v>
      </c>
    </row>
    <row r="265" spans="1:16" ht="15.6">
      <c r="A265">
        <v>1.40094412571461</v>
      </c>
      <c r="B265">
        <v>1.1921643475869801</v>
      </c>
      <c r="C265">
        <v>0.25797225382616501</v>
      </c>
      <c r="E265" s="4">
        <f t="shared" si="28"/>
        <v>3.4860609894565462</v>
      </c>
      <c r="G265">
        <v>1.44068038463593</v>
      </c>
      <c r="H265">
        <v>1.2851524353027299</v>
      </c>
      <c r="I265">
        <v>0.25975592061877301</v>
      </c>
      <c r="K265" s="4">
        <f t="shared" si="29"/>
        <v>3.9736258921319934E-2</v>
      </c>
      <c r="L265" s="4">
        <f t="shared" si="30"/>
        <v>9.2988087715749845E-2</v>
      </c>
      <c r="M265" s="4">
        <f t="shared" si="31"/>
        <v>1.7836667926079963E-3</v>
      </c>
      <c r="N265" s="2">
        <f t="shared" si="32"/>
        <v>0.10113820345112531</v>
      </c>
      <c r="O265">
        <f t="shared" si="33"/>
        <v>52.634125278059194</v>
      </c>
      <c r="P265" s="5">
        <f t="shared" si="34"/>
        <v>2.9012172694916644E-2</v>
      </c>
    </row>
    <row r="266" spans="1:16" ht="15.6">
      <c r="A266">
        <v>1.4024712021807499</v>
      </c>
      <c r="B266">
        <v>1.19200383739827</v>
      </c>
      <c r="C266">
        <v>0.2579785733055</v>
      </c>
      <c r="E266" s="4">
        <f t="shared" si="28"/>
        <v>3.4865280191823484</v>
      </c>
      <c r="G266">
        <v>1.45038318634033</v>
      </c>
      <c r="H266">
        <v>1.3097960948944101</v>
      </c>
      <c r="I266">
        <v>0.25659288372844502</v>
      </c>
      <c r="K266" s="4">
        <f t="shared" si="29"/>
        <v>4.791198415958009E-2</v>
      </c>
      <c r="L266" s="4">
        <f t="shared" si="30"/>
        <v>0.11779225749614008</v>
      </c>
      <c r="M266" s="4">
        <f t="shared" si="31"/>
        <v>1.3856895770549826E-3</v>
      </c>
      <c r="N266" s="2">
        <f t="shared" si="32"/>
        <v>0.127171122066878</v>
      </c>
      <c r="O266">
        <f t="shared" si="33"/>
        <v>52.624024266517758</v>
      </c>
      <c r="P266" s="5">
        <f t="shared" si="34"/>
        <v>3.6475003604503328E-2</v>
      </c>
    </row>
    <row r="267" spans="1:16" ht="15.6">
      <c r="A267">
        <v>1.40979146014993</v>
      </c>
      <c r="B267">
        <v>1.1911993706060899</v>
      </c>
      <c r="C267">
        <v>0.25800920603308503</v>
      </c>
      <c r="E267" s="4">
        <f t="shared" si="28"/>
        <v>3.4887432596064811</v>
      </c>
      <c r="G267">
        <v>1.43216180801392</v>
      </c>
      <c r="H267">
        <v>1.24306893348694</v>
      </c>
      <c r="I267">
        <v>0.260639863088727</v>
      </c>
      <c r="K267" s="4">
        <f t="shared" si="29"/>
        <v>2.2370347863990059E-2</v>
      </c>
      <c r="L267" s="4">
        <f t="shared" si="30"/>
        <v>5.1869562880850095E-2</v>
      </c>
      <c r="M267" s="4">
        <f t="shared" si="31"/>
        <v>2.6306570556419717E-3</v>
      </c>
      <c r="N267" s="2">
        <f t="shared" si="32"/>
        <v>5.6549132385482141E-2</v>
      </c>
      <c r="O267">
        <f t="shared" si="33"/>
        <v>52.573433717108401</v>
      </c>
      <c r="P267" s="5">
        <f t="shared" si="34"/>
        <v>1.620902662578292E-2</v>
      </c>
    </row>
    <row r="268" spans="1:16" ht="15.6">
      <c r="A268">
        <v>1.4143583506314299</v>
      </c>
      <c r="B268">
        <v>1.19066801430272</v>
      </c>
      <c r="C268">
        <v>0.258028601591346</v>
      </c>
      <c r="E268" s="4">
        <f t="shared" si="28"/>
        <v>3.4901054969640724</v>
      </c>
      <c r="G268">
        <v>1.50176358222961</v>
      </c>
      <c r="H268">
        <v>1.3903448581695601</v>
      </c>
      <c r="I268">
        <v>0.27103116735816102</v>
      </c>
      <c r="K268" s="4">
        <f t="shared" si="29"/>
        <v>8.7405231598180144E-2</v>
      </c>
      <c r="L268" s="4">
        <f t="shared" si="30"/>
        <v>0.19967684386684015</v>
      </c>
      <c r="M268" s="4">
        <f t="shared" si="31"/>
        <v>1.3002565766815022E-2</v>
      </c>
      <c r="N268" s="2">
        <f t="shared" si="32"/>
        <v>0.21835655063192935</v>
      </c>
      <c r="O268">
        <f t="shared" si="33"/>
        <v>52.540050270167313</v>
      </c>
      <c r="P268" s="5">
        <f t="shared" si="34"/>
        <v>6.2564455665271579E-2</v>
      </c>
    </row>
    <row r="269" spans="1:16" ht="15.6">
      <c r="A269">
        <v>1.41692167626953</v>
      </c>
      <c r="B269">
        <v>1.1903598109493301</v>
      </c>
      <c r="C269">
        <v>0.25803958395923199</v>
      </c>
      <c r="E269" s="4">
        <f t="shared" si="28"/>
        <v>3.4908634168230268</v>
      </c>
      <c r="G269">
        <v>1.4659492969512899</v>
      </c>
      <c r="H269">
        <v>1.30250239372253</v>
      </c>
      <c r="I269">
        <v>0.25972022954374602</v>
      </c>
      <c r="K269" s="4">
        <f t="shared" si="29"/>
        <v>4.902762068175992E-2</v>
      </c>
      <c r="L269" s="4">
        <f t="shared" si="30"/>
        <v>0.11214258277319988</v>
      </c>
      <c r="M269" s="4">
        <f t="shared" si="31"/>
        <v>1.6806455845140289E-3</v>
      </c>
      <c r="N269" s="2">
        <f t="shared" si="32"/>
        <v>0.12240298619861881</v>
      </c>
      <c r="O269">
        <f t="shared" si="33"/>
        <v>52.52069845005115</v>
      </c>
      <c r="P269" s="5">
        <f t="shared" si="34"/>
        <v>3.5063814186696428E-2</v>
      </c>
    </row>
    <row r="270" spans="1:16" ht="15.6">
      <c r="A270">
        <v>1.4182676850749001</v>
      </c>
      <c r="B270">
        <v>1.19019509815005</v>
      </c>
      <c r="C270">
        <v>0.25804537846398801</v>
      </c>
      <c r="E270" s="4">
        <f t="shared" si="28"/>
        <v>3.4912594745883543</v>
      </c>
      <c r="G270">
        <v>1.4497874975204501</v>
      </c>
      <c r="H270">
        <v>1.26852655410767</v>
      </c>
      <c r="I270">
        <v>0.26141355093568602</v>
      </c>
      <c r="K270" s="4">
        <f t="shared" si="29"/>
        <v>3.1519812445550022E-2</v>
      </c>
      <c r="L270" s="4">
        <f t="shared" si="30"/>
        <v>7.8331455957620033E-2</v>
      </c>
      <c r="M270" s="4">
        <f t="shared" si="31"/>
        <v>3.3681724716980166E-3</v>
      </c>
      <c r="N270" s="2">
        <f t="shared" si="32"/>
        <v>8.4502426916878079E-2</v>
      </c>
      <c r="O270">
        <f t="shared" si="33"/>
        <v>52.510359771367469</v>
      </c>
      <c r="P270" s="5">
        <f t="shared" si="34"/>
        <v>2.4203995014389915E-2</v>
      </c>
    </row>
    <row r="271" spans="1:16" ht="15.6">
      <c r="A271">
        <v>1.41996024099618</v>
      </c>
      <c r="B271">
        <v>1.18998516423658</v>
      </c>
      <c r="C271">
        <v>0.25805269185788399</v>
      </c>
      <c r="E271" s="4">
        <f t="shared" si="28"/>
        <v>3.4917556157190566</v>
      </c>
      <c r="G271">
        <v>1.4399982690811199</v>
      </c>
      <c r="H271">
        <v>1.2426774501800499</v>
      </c>
      <c r="I271">
        <v>0.25916116870939798</v>
      </c>
      <c r="K271" s="4">
        <f t="shared" si="29"/>
        <v>2.0038028084939929E-2</v>
      </c>
      <c r="L271" s="4">
        <f t="shared" si="30"/>
        <v>5.2692285943469974E-2</v>
      </c>
      <c r="M271" s="4">
        <f t="shared" si="31"/>
        <v>1.1084768515139953E-3</v>
      </c>
      <c r="N271" s="2">
        <f t="shared" si="32"/>
        <v>5.6384645856931544E-2</v>
      </c>
      <c r="O271">
        <f t="shared" si="33"/>
        <v>52.497186182021757</v>
      </c>
      <c r="P271" s="5">
        <f t="shared" si="34"/>
        <v>1.6147935898807243E-2</v>
      </c>
    </row>
    <row r="272" spans="1:16" ht="15.6">
      <c r="A272">
        <v>1.4226491027305099</v>
      </c>
      <c r="B272">
        <v>1.18964519925902</v>
      </c>
      <c r="C272">
        <v>0.25806437212547101</v>
      </c>
      <c r="E272" s="4">
        <f t="shared" si="28"/>
        <v>3.4925394773364862</v>
      </c>
      <c r="G272">
        <v>1.4716757535934399</v>
      </c>
      <c r="H272">
        <v>1.30642366409302</v>
      </c>
      <c r="I272">
        <v>0.26086824107915202</v>
      </c>
      <c r="K272" s="4">
        <f t="shared" si="29"/>
        <v>4.902665086293001E-2</v>
      </c>
      <c r="L272" s="4">
        <f t="shared" si="30"/>
        <v>0.11677846483400001</v>
      </c>
      <c r="M272" s="4">
        <f t="shared" si="31"/>
        <v>2.8038689536810102E-3</v>
      </c>
      <c r="N272" s="2">
        <f t="shared" si="32"/>
        <v>0.12668340074741768</v>
      </c>
      <c r="O272">
        <f t="shared" si="33"/>
        <v>52.475861363799758</v>
      </c>
      <c r="P272" s="5">
        <f t="shared" si="34"/>
        <v>3.6272575176166708E-2</v>
      </c>
    </row>
    <row r="273" spans="1:16" ht="15.6">
      <c r="A273">
        <v>1.4271109693562201</v>
      </c>
      <c r="B273">
        <v>1.18906353886243</v>
      </c>
      <c r="C273">
        <v>0.25808392202048303</v>
      </c>
      <c r="E273" s="4">
        <f t="shared" si="28"/>
        <v>3.4938284622393598</v>
      </c>
      <c r="G273">
        <v>1.49973893165588</v>
      </c>
      <c r="H273">
        <v>1.3618977069854701</v>
      </c>
      <c r="I273">
        <v>0.26012902799993798</v>
      </c>
      <c r="K273" s="4">
        <f t="shared" si="29"/>
        <v>7.2627962299659954E-2</v>
      </c>
      <c r="L273" s="4">
        <f t="shared" si="30"/>
        <v>0.17283416812304009</v>
      </c>
      <c r="M273" s="4">
        <f t="shared" si="31"/>
        <v>2.0451059794549531E-3</v>
      </c>
      <c r="N273" s="2">
        <f t="shared" si="32"/>
        <v>0.18748507417138921</v>
      </c>
      <c r="O273">
        <f t="shared" si="33"/>
        <v>52.439399779849452</v>
      </c>
      <c r="P273" s="5">
        <f t="shared" si="34"/>
        <v>5.3661785688018916E-2</v>
      </c>
    </row>
    <row r="274" spans="1:16" ht="15.6">
      <c r="A274">
        <v>1.43281964226742</v>
      </c>
      <c r="B274">
        <v>1.1882873316711</v>
      </c>
      <c r="C274">
        <v>0.25810924048073303</v>
      </c>
      <c r="E274" s="4">
        <f t="shared" si="28"/>
        <v>3.4954561928799706</v>
      </c>
      <c r="G274">
        <v>1.5476108789444001</v>
      </c>
      <c r="H274">
        <v>1.4450001716613801</v>
      </c>
      <c r="I274">
        <v>0.26123555470257998</v>
      </c>
      <c r="K274" s="4">
        <f t="shared" si="29"/>
        <v>0.1147912366769801</v>
      </c>
      <c r="L274" s="4">
        <f t="shared" si="30"/>
        <v>0.25671283999028005</v>
      </c>
      <c r="M274" s="4">
        <f t="shared" si="31"/>
        <v>3.1263142218469486E-3</v>
      </c>
      <c r="N274" s="2">
        <f t="shared" si="32"/>
        <v>0.28122639291915563</v>
      </c>
      <c r="O274">
        <f t="shared" si="33"/>
        <v>52.390789906563661</v>
      </c>
      <c r="P274" s="5">
        <f t="shared" si="34"/>
        <v>8.0454846921553899E-2</v>
      </c>
    </row>
    <row r="275" spans="1:16" ht="15.6">
      <c r="A275">
        <v>1.4358426089146199</v>
      </c>
      <c r="B275">
        <v>1.18786169176868</v>
      </c>
      <c r="C275">
        <v>0.25812278667897798</v>
      </c>
      <c r="E275" s="4">
        <f t="shared" si="28"/>
        <v>3.4963083592675925</v>
      </c>
      <c r="G275">
        <v>1.4849761724471999</v>
      </c>
      <c r="H275">
        <v>1.3048942089080799</v>
      </c>
      <c r="I275">
        <v>0.26092550717294299</v>
      </c>
      <c r="K275" s="4">
        <f t="shared" si="29"/>
        <v>4.9133563532580027E-2</v>
      </c>
      <c r="L275" s="4">
        <f t="shared" si="30"/>
        <v>0.11703251713939999</v>
      </c>
      <c r="M275" s="4">
        <f t="shared" si="31"/>
        <v>2.8027204939650163E-3</v>
      </c>
      <c r="N275" s="2">
        <f t="shared" si="32"/>
        <v>0.12695893972289357</v>
      </c>
      <c r="O275">
        <f t="shared" si="33"/>
        <v>52.364156979007561</v>
      </c>
      <c r="P275" s="5">
        <f t="shared" si="34"/>
        <v>3.6312283322026254E-2</v>
      </c>
    </row>
    <row r="276" spans="1:16" ht="15.6">
      <c r="A276">
        <v>1.45284278825685</v>
      </c>
      <c r="B276">
        <v>1.18527820847688</v>
      </c>
      <c r="C276">
        <v>0.25820076338939302</v>
      </c>
      <c r="E276" s="4">
        <f t="shared" si="28"/>
        <v>3.5009736767516246</v>
      </c>
      <c r="G276">
        <v>1.5307548046112101</v>
      </c>
      <c r="H276">
        <v>1.35723304748535</v>
      </c>
      <c r="I276">
        <v>0.26411409303546002</v>
      </c>
      <c r="K276" s="4">
        <f t="shared" si="29"/>
        <v>7.791201635436007E-2</v>
      </c>
      <c r="L276" s="4">
        <f t="shared" si="30"/>
        <v>0.17195483900846997</v>
      </c>
      <c r="M276" s="4">
        <f t="shared" si="31"/>
        <v>5.9133296460670004E-3</v>
      </c>
      <c r="N276" s="2">
        <f t="shared" si="32"/>
        <v>0.18887486973743742</v>
      </c>
      <c r="O276">
        <f t="shared" si="33"/>
        <v>52.202847547659729</v>
      </c>
      <c r="P276" s="5">
        <f t="shared" si="34"/>
        <v>5.3949240176145739E-2</v>
      </c>
    </row>
    <row r="277" spans="1:16">
      <c r="E277" s="4"/>
      <c r="K277" s="4"/>
      <c r="L277" s="4"/>
      <c r="M277" s="4"/>
      <c r="P277" s="5"/>
    </row>
    <row r="278" spans="1:16">
      <c r="E278" s="4"/>
      <c r="K278" s="4"/>
      <c r="L278" s="4"/>
      <c r="M278" s="4"/>
      <c r="P278" s="5"/>
    </row>
    <row r="279" spans="1:16">
      <c r="E279" s="4"/>
      <c r="K279" s="4"/>
      <c r="L279" s="4"/>
      <c r="M279" s="4"/>
      <c r="P279" s="5"/>
    </row>
    <row r="280" spans="1:16">
      <c r="E280" s="4"/>
      <c r="K280" s="4"/>
      <c r="L280" s="4"/>
      <c r="M280" s="4"/>
      <c r="P280" s="5"/>
    </row>
    <row r="281" spans="1:16">
      <c r="E281" s="4"/>
      <c r="K281" s="4"/>
      <c r="L281" s="4"/>
      <c r="M281" s="4"/>
      <c r="P281" s="5"/>
    </row>
    <row r="282" spans="1:16">
      <c r="E282" s="4"/>
      <c r="K282" s="4"/>
      <c r="L282" s="4"/>
      <c r="M282" s="4"/>
      <c r="P282" s="5"/>
    </row>
    <row r="283" spans="1:16">
      <c r="E283" s="4"/>
      <c r="K283" s="4"/>
      <c r="L283" s="4"/>
      <c r="M283" s="4"/>
      <c r="P283" s="5"/>
    </row>
    <row r="284" spans="1:16">
      <c r="E284" s="4"/>
      <c r="K284" s="4"/>
      <c r="L284" s="4"/>
      <c r="M284" s="4"/>
      <c r="P284" s="5"/>
    </row>
    <row r="285" spans="1:16">
      <c r="E285" s="4"/>
      <c r="K285" s="4"/>
      <c r="L285" s="4"/>
      <c r="M285" s="4"/>
      <c r="P285" s="5"/>
    </row>
    <row r="286" spans="1:16">
      <c r="E286" s="4"/>
      <c r="K286" s="4"/>
      <c r="L286" s="4"/>
      <c r="M286" s="4"/>
      <c r="P286" s="5"/>
    </row>
    <row r="287" spans="1:16">
      <c r="E287" s="4"/>
      <c r="K287" s="4"/>
      <c r="L287" s="4"/>
      <c r="M287" s="4"/>
      <c r="P287" s="5"/>
    </row>
    <row r="288" spans="1:16">
      <c r="E288" s="4"/>
      <c r="K288" s="4"/>
      <c r="L288" s="4"/>
      <c r="M288" s="4"/>
      <c r="P288" s="5"/>
    </row>
    <row r="289" spans="5:16">
      <c r="E289" s="4"/>
      <c r="K289" s="4"/>
      <c r="L289" s="4"/>
      <c r="M289" s="4"/>
      <c r="P289" s="5"/>
    </row>
    <row r="290" spans="5:16">
      <c r="E290" s="4"/>
      <c r="K290" s="4"/>
      <c r="L290" s="4"/>
      <c r="M290" s="4"/>
      <c r="P290" s="5"/>
    </row>
    <row r="291" spans="5:16">
      <c r="E291" s="4"/>
      <c r="K291" s="4"/>
      <c r="L291" s="4"/>
      <c r="M291" s="4"/>
      <c r="P291" s="5"/>
    </row>
    <row r="292" spans="5:16">
      <c r="E292" s="4"/>
      <c r="K292" s="4"/>
      <c r="L292" s="4"/>
      <c r="M292" s="4"/>
      <c r="P292" s="5"/>
    </row>
    <row r="293" spans="5:16">
      <c r="E293" s="4"/>
      <c r="K293" s="4"/>
      <c r="L293" s="4"/>
      <c r="M293" s="4"/>
      <c r="P293" s="5"/>
    </row>
    <row r="294" spans="5:16">
      <c r="E294" s="4"/>
      <c r="K294" s="4"/>
      <c r="L294" s="4"/>
      <c r="M294" s="4"/>
      <c r="P294" s="5"/>
    </row>
    <row r="295" spans="5:16">
      <c r="E295" s="4"/>
      <c r="K295" s="4"/>
      <c r="L295" s="4"/>
      <c r="M295" s="4"/>
      <c r="P295" s="5"/>
    </row>
    <row r="296" spans="5:16">
      <c r="E296" s="4"/>
      <c r="K296" s="4"/>
      <c r="L296" s="4"/>
      <c r="M296" s="4"/>
      <c r="P296" s="5"/>
    </row>
    <row r="297" spans="5:16">
      <c r="E297" s="4"/>
      <c r="K297" s="4"/>
      <c r="L297" s="4"/>
      <c r="M297" s="4"/>
      <c r="P297" s="5"/>
    </row>
    <row r="298" spans="5:16">
      <c r="E298" s="4"/>
      <c r="K298" s="4"/>
      <c r="L298" s="4"/>
      <c r="M298" s="4"/>
      <c r="P298" s="5"/>
    </row>
    <row r="299" spans="5:16">
      <c r="E299" s="4"/>
      <c r="K299" s="4"/>
      <c r="L299" s="4"/>
      <c r="M299" s="4"/>
      <c r="P299" s="5"/>
    </row>
    <row r="300" spans="5:16">
      <c r="E300" s="4"/>
      <c r="K300" s="4"/>
      <c r="L300" s="4"/>
      <c r="M300" s="4"/>
      <c r="P300" s="5"/>
    </row>
    <row r="301" spans="5:16">
      <c r="E301" s="4"/>
      <c r="K301" s="4"/>
      <c r="L301" s="4"/>
      <c r="M301" s="4"/>
      <c r="P301" s="5"/>
    </row>
    <row r="302" spans="5:16">
      <c r="E302" s="4"/>
      <c r="K302" s="4"/>
      <c r="L302" s="4"/>
      <c r="M302" s="4"/>
      <c r="P302" s="5"/>
    </row>
    <row r="303" spans="5:16">
      <c r="E303" s="4"/>
      <c r="K303" s="4"/>
      <c r="L303" s="4"/>
      <c r="M303" s="4"/>
      <c r="P303" s="5"/>
    </row>
    <row r="304" spans="5:16">
      <c r="E304" s="4"/>
      <c r="K304" s="4"/>
      <c r="L304" s="4"/>
      <c r="M304" s="4"/>
      <c r="P304" s="5"/>
    </row>
    <row r="305" spans="5:16">
      <c r="E305" s="4"/>
      <c r="K305" s="4"/>
      <c r="L305" s="4"/>
      <c r="M305" s="4"/>
      <c r="P305" s="5"/>
    </row>
    <row r="306" spans="5:16">
      <c r="E306" s="4"/>
      <c r="K306" s="4"/>
      <c r="L306" s="4"/>
      <c r="M306" s="4"/>
      <c r="P306" s="5"/>
    </row>
    <row r="307" spans="5:16">
      <c r="E307" s="4"/>
      <c r="K307" s="4"/>
      <c r="L307" s="4"/>
      <c r="M307" s="4"/>
      <c r="P307" s="5"/>
    </row>
    <row r="308" spans="5:16">
      <c r="E308" s="4"/>
      <c r="K308" s="4"/>
      <c r="L308" s="4"/>
      <c r="M308" s="4"/>
      <c r="P308" s="5"/>
    </row>
    <row r="309" spans="5:16">
      <c r="E309" s="4"/>
      <c r="K309" s="4"/>
      <c r="L309" s="4"/>
      <c r="M309" s="4"/>
      <c r="P309" s="5"/>
    </row>
    <row r="310" spans="5:16">
      <c r="E310" s="4"/>
      <c r="K310" s="4"/>
      <c r="L310" s="4"/>
      <c r="M310" s="4"/>
      <c r="P310" s="5"/>
    </row>
    <row r="311" spans="5:16">
      <c r="E311" s="4"/>
      <c r="K311" s="4"/>
      <c r="L311" s="4"/>
      <c r="M311" s="4"/>
      <c r="P311" s="5"/>
    </row>
    <row r="312" spans="5:16">
      <c r="E312" s="4"/>
      <c r="K312" s="4"/>
      <c r="L312" s="4"/>
      <c r="M312" s="4"/>
      <c r="P312" s="5"/>
    </row>
    <row r="313" spans="5:16">
      <c r="E313" s="4"/>
      <c r="K313" s="4"/>
      <c r="L313" s="4"/>
      <c r="M313" s="4"/>
      <c r="P313" s="5"/>
    </row>
    <row r="314" spans="5:16">
      <c r="E314" s="4"/>
      <c r="K314" s="4"/>
      <c r="L314" s="4"/>
      <c r="M314" s="4"/>
      <c r="P314" s="5"/>
    </row>
    <row r="315" spans="5:16">
      <c r="E315" s="4"/>
      <c r="K315" s="4"/>
      <c r="L315" s="4"/>
      <c r="M315" s="4"/>
      <c r="P315" s="5"/>
    </row>
    <row r="316" spans="5:16">
      <c r="E316" s="4"/>
      <c r="K316" s="4"/>
      <c r="L316" s="4"/>
      <c r="M316" s="4"/>
      <c r="P316" s="5"/>
    </row>
    <row r="317" spans="5:16">
      <c r="E317" s="4"/>
      <c r="K317" s="4"/>
      <c r="L317" s="4"/>
      <c r="M317" s="4"/>
      <c r="P317" s="5"/>
    </row>
    <row r="318" spans="5:16">
      <c r="E318" s="4"/>
      <c r="K318" s="4"/>
      <c r="L318" s="4"/>
      <c r="M318" s="4"/>
      <c r="P318" s="5"/>
    </row>
    <row r="319" spans="5:16">
      <c r="E319" s="4"/>
      <c r="K319" s="4"/>
      <c r="L319" s="4"/>
      <c r="M319" s="4"/>
      <c r="P319" s="5"/>
    </row>
    <row r="320" spans="5:16">
      <c r="E320" s="4"/>
      <c r="K320" s="4"/>
      <c r="L320" s="4"/>
      <c r="M320" s="4"/>
      <c r="P320" s="5"/>
    </row>
    <row r="321" spans="5:16">
      <c r="E321" s="4"/>
      <c r="K321" s="4"/>
      <c r="L321" s="4"/>
      <c r="M321" s="4"/>
      <c r="P321" s="5"/>
    </row>
    <row r="322" spans="5:16">
      <c r="E322" s="4"/>
      <c r="K322" s="4"/>
      <c r="L322" s="4"/>
      <c r="M322" s="4"/>
      <c r="P322" s="5"/>
    </row>
    <row r="323" spans="5:16">
      <c r="E323" s="4"/>
      <c r="K323" s="4"/>
      <c r="L323" s="4"/>
      <c r="M323" s="4"/>
      <c r="P323" s="5"/>
    </row>
    <row r="324" spans="5:16">
      <c r="E324" s="4"/>
      <c r="K324" s="4"/>
      <c r="L324" s="4"/>
      <c r="M324" s="4"/>
      <c r="P324" s="5"/>
    </row>
    <row r="325" spans="5:16">
      <c r="E325" s="4"/>
      <c r="K325" s="4"/>
      <c r="L325" s="4"/>
      <c r="M325" s="4"/>
      <c r="P325" s="5"/>
    </row>
    <row r="326" spans="5:16">
      <c r="E326" s="4"/>
      <c r="K326" s="4"/>
      <c r="L326" s="4"/>
      <c r="M326" s="4"/>
      <c r="P326" s="5"/>
    </row>
    <row r="327" spans="5:16">
      <c r="E327" s="4"/>
      <c r="K327" s="4"/>
      <c r="L327" s="4"/>
      <c r="M327" s="4"/>
      <c r="P327" s="5"/>
    </row>
    <row r="328" spans="5:16">
      <c r="E328" s="4"/>
      <c r="K328" s="4"/>
      <c r="L328" s="4"/>
      <c r="M328" s="4"/>
      <c r="P328" s="5"/>
    </row>
    <row r="329" spans="5:16">
      <c r="E329" s="4"/>
      <c r="K329" s="4"/>
      <c r="L329" s="4"/>
      <c r="M329" s="4"/>
      <c r="P329" s="5"/>
    </row>
    <row r="330" spans="5:16">
      <c r="E330" s="4"/>
      <c r="K330" s="4"/>
      <c r="L330" s="4"/>
      <c r="M330" s="4"/>
      <c r="P330" s="5"/>
    </row>
    <row r="331" spans="5:16">
      <c r="E331" s="4"/>
      <c r="K331" s="4"/>
      <c r="L331" s="4"/>
      <c r="M331" s="4"/>
      <c r="P331" s="5"/>
    </row>
    <row r="332" spans="5:16">
      <c r="E332" s="4"/>
      <c r="K332" s="4"/>
      <c r="L332" s="4"/>
      <c r="M332" s="4"/>
      <c r="P332" s="5"/>
    </row>
    <row r="333" spans="5:16">
      <c r="E333" s="4"/>
      <c r="K333" s="4"/>
      <c r="L333" s="4"/>
      <c r="M333" s="4"/>
      <c r="P333" s="5"/>
    </row>
    <row r="334" spans="5:16">
      <c r="E334" s="4"/>
      <c r="K334" s="4"/>
      <c r="L334" s="4"/>
      <c r="M334" s="4"/>
      <c r="P334" s="5"/>
    </row>
    <row r="335" spans="5:16">
      <c r="E335" s="4"/>
      <c r="K335" s="4"/>
      <c r="L335" s="4"/>
      <c r="M335" s="4"/>
      <c r="P335" s="5"/>
    </row>
    <row r="336" spans="5:16">
      <c r="E336" s="4"/>
      <c r="K336" s="4"/>
      <c r="L336" s="4"/>
      <c r="M336" s="4"/>
      <c r="P336" s="5"/>
    </row>
    <row r="337" spans="5:16">
      <c r="E337" s="4"/>
      <c r="K337" s="4"/>
      <c r="L337" s="4"/>
      <c r="M337" s="4"/>
      <c r="P337" s="5"/>
    </row>
    <row r="338" spans="5:16">
      <c r="E338" s="4"/>
      <c r="K338" s="4"/>
      <c r="L338" s="4"/>
      <c r="M338" s="4"/>
      <c r="P338" s="5"/>
    </row>
    <row r="339" spans="5:16">
      <c r="E339" s="4"/>
      <c r="K339" s="4"/>
      <c r="L339" s="4"/>
      <c r="M339" s="4"/>
      <c r="P339" s="5"/>
    </row>
    <row r="340" spans="5:16">
      <c r="E340" s="4"/>
      <c r="K340" s="4"/>
      <c r="L340" s="4"/>
      <c r="M340" s="4"/>
      <c r="P340" s="5"/>
    </row>
    <row r="341" spans="5:16">
      <c r="E341" s="4"/>
      <c r="K341" s="4"/>
      <c r="L341" s="4"/>
      <c r="M341" s="4"/>
      <c r="P341" s="5"/>
    </row>
    <row r="342" spans="5:16">
      <c r="E342" s="4"/>
      <c r="K342" s="4"/>
      <c r="L342" s="4"/>
      <c r="M342" s="4"/>
      <c r="P342" s="5"/>
    </row>
    <row r="343" spans="5:16">
      <c r="E343" s="4"/>
      <c r="K343" s="4"/>
      <c r="L343" s="4"/>
      <c r="M343" s="4"/>
      <c r="P343" s="5"/>
    </row>
    <row r="344" spans="5:16">
      <c r="E344" s="4"/>
      <c r="K344" s="4"/>
      <c r="L344" s="4"/>
      <c r="M344" s="4"/>
      <c r="P344" s="5"/>
    </row>
    <row r="345" spans="5:16">
      <c r="E345" s="4"/>
      <c r="K345" s="4"/>
      <c r="L345" s="4"/>
      <c r="M345" s="4"/>
      <c r="P345" s="5"/>
    </row>
    <row r="346" spans="5:16">
      <c r="E346" s="4"/>
      <c r="K346" s="4"/>
      <c r="L346" s="4"/>
      <c r="M346" s="4"/>
      <c r="P346" s="5"/>
    </row>
    <row r="347" spans="5:16">
      <c r="E347" s="4"/>
      <c r="K347" s="4"/>
      <c r="L347" s="4"/>
      <c r="M347" s="4"/>
      <c r="P347" s="5"/>
    </row>
    <row r="348" spans="5:16">
      <c r="E348" s="4"/>
      <c r="K348" s="4"/>
      <c r="L348" s="4"/>
      <c r="M348" s="4"/>
      <c r="P348" s="5"/>
    </row>
    <row r="349" spans="5:16">
      <c r="E349" s="4"/>
      <c r="K349" s="4"/>
      <c r="L349" s="4"/>
      <c r="M349" s="4"/>
      <c r="P349" s="5"/>
    </row>
    <row r="350" spans="5:16">
      <c r="E350" s="4"/>
      <c r="K350" s="4"/>
      <c r="L350" s="4"/>
      <c r="M350" s="4"/>
      <c r="P350" s="5"/>
    </row>
    <row r="351" spans="5:16">
      <c r="E351" s="4"/>
      <c r="K351" s="4"/>
      <c r="L351" s="4"/>
      <c r="M351" s="4"/>
      <c r="P351" s="5"/>
    </row>
    <row r="352" spans="5:16">
      <c r="E352" s="4"/>
      <c r="K352" s="4"/>
      <c r="L352" s="4"/>
      <c r="M352" s="4"/>
      <c r="P352" s="5"/>
    </row>
    <row r="353" spans="5:16">
      <c r="E353" s="4"/>
      <c r="K353" s="4"/>
      <c r="L353" s="4"/>
      <c r="M353" s="4"/>
      <c r="P353" s="5"/>
    </row>
    <row r="354" spans="5:16">
      <c r="E354" s="4"/>
      <c r="K354" s="4"/>
      <c r="L354" s="4"/>
      <c r="M354" s="4"/>
      <c r="P354" s="5"/>
    </row>
    <row r="355" spans="5:16">
      <c r="E355" s="4"/>
      <c r="K355" s="4"/>
      <c r="L355" s="4"/>
      <c r="M355" s="4"/>
      <c r="P355" s="5"/>
    </row>
    <row r="356" spans="5:16">
      <c r="E356" s="4"/>
      <c r="K356" s="4"/>
      <c r="L356" s="4"/>
      <c r="M356" s="4"/>
      <c r="P356" s="5"/>
    </row>
    <row r="357" spans="5:16">
      <c r="E357" s="4"/>
      <c r="K357" s="4"/>
      <c r="L357" s="4"/>
      <c r="M357" s="4"/>
      <c r="P357" s="5"/>
    </row>
    <row r="358" spans="5:16">
      <c r="E358" s="4"/>
      <c r="K358" s="4"/>
      <c r="L358" s="4"/>
      <c r="M358" s="4"/>
      <c r="P358" s="5"/>
    </row>
    <row r="359" spans="5:16">
      <c r="E359" s="4"/>
      <c r="K359" s="4"/>
      <c r="L359" s="4"/>
      <c r="M359" s="4"/>
      <c r="P359" s="5"/>
    </row>
    <row r="360" spans="5:16">
      <c r="E360" s="4"/>
      <c r="K360" s="4"/>
      <c r="L360" s="4"/>
      <c r="M360" s="4"/>
      <c r="P360" s="5"/>
    </row>
    <row r="361" spans="5:16">
      <c r="E361" s="4"/>
      <c r="K361" s="4"/>
      <c r="L361" s="4"/>
      <c r="M361" s="4"/>
      <c r="P361" s="5"/>
    </row>
    <row r="362" spans="5:16">
      <c r="E362" s="4"/>
      <c r="K362" s="4"/>
      <c r="L362" s="4"/>
      <c r="M362" s="4"/>
      <c r="P362" s="5"/>
    </row>
    <row r="363" spans="5:16">
      <c r="E363" s="4"/>
      <c r="K363" s="4"/>
      <c r="L363" s="4"/>
      <c r="M363" s="4"/>
      <c r="P363" s="5"/>
    </row>
    <row r="364" spans="5:16">
      <c r="E364" s="4"/>
      <c r="K364" s="4"/>
      <c r="L364" s="4"/>
      <c r="M364" s="4"/>
      <c r="P364" s="5"/>
    </row>
    <row r="365" spans="5:16">
      <c r="E365" s="4"/>
      <c r="K365" s="4"/>
      <c r="L365" s="4"/>
      <c r="M365" s="4"/>
      <c r="P365" s="5"/>
    </row>
    <row r="366" spans="5:16">
      <c r="E366" s="4"/>
      <c r="K366" s="4"/>
      <c r="L366" s="4"/>
      <c r="M366" s="4"/>
      <c r="P366" s="5"/>
    </row>
    <row r="367" spans="5:16">
      <c r="E367" s="4"/>
      <c r="K367" s="4"/>
      <c r="L367" s="4"/>
      <c r="M367" s="4"/>
      <c r="P367" s="5"/>
    </row>
    <row r="368" spans="5:16">
      <c r="E368" s="4"/>
      <c r="K368" s="4"/>
      <c r="L368" s="4"/>
      <c r="M368" s="4"/>
      <c r="P368" s="5"/>
    </row>
    <row r="369" spans="5:16">
      <c r="E369" s="4"/>
      <c r="K369" s="4"/>
      <c r="L369" s="4"/>
      <c r="M369" s="4"/>
      <c r="P369" s="5"/>
    </row>
    <row r="370" spans="5:16">
      <c r="E370" s="4"/>
      <c r="K370" s="4"/>
      <c r="L370" s="4"/>
      <c r="M370" s="4"/>
      <c r="P370" s="5"/>
    </row>
    <row r="371" spans="5:16">
      <c r="E371" s="4"/>
      <c r="K371" s="4"/>
      <c r="L371" s="4"/>
      <c r="M371" s="4"/>
      <c r="P371" s="5"/>
    </row>
    <row r="372" spans="5:16">
      <c r="E372" s="4"/>
      <c r="K372" s="4"/>
      <c r="L372" s="4"/>
      <c r="M372" s="4"/>
      <c r="P372" s="5"/>
    </row>
    <row r="373" spans="5:16">
      <c r="E373" s="4"/>
      <c r="K373" s="4"/>
      <c r="L373" s="4"/>
      <c r="M373" s="4"/>
      <c r="P373" s="5"/>
    </row>
    <row r="374" spans="5:16">
      <c r="E374" s="4"/>
      <c r="K374" s="4"/>
      <c r="L374" s="4"/>
      <c r="M374" s="4"/>
      <c r="P374" s="5"/>
    </row>
    <row r="375" spans="5:16">
      <c r="E375" s="4"/>
      <c r="K375" s="4"/>
      <c r="L375" s="4"/>
      <c r="M375" s="4"/>
      <c r="P375" s="5"/>
    </row>
    <row r="376" spans="5:16">
      <c r="E376" s="4"/>
      <c r="K376" s="4"/>
      <c r="L376" s="4"/>
      <c r="M376" s="4"/>
      <c r="P376" s="5"/>
    </row>
    <row r="377" spans="5:16">
      <c r="E377" s="4"/>
      <c r="K377" s="4"/>
      <c r="L377" s="4"/>
      <c r="M377" s="4"/>
      <c r="P377" s="5"/>
    </row>
    <row r="378" spans="5:16">
      <c r="E378" s="4"/>
      <c r="K378" s="4"/>
      <c r="L378" s="4"/>
      <c r="M378" s="4"/>
      <c r="P378" s="5"/>
    </row>
    <row r="379" spans="5:16">
      <c r="E379" s="4"/>
      <c r="K379" s="4"/>
      <c r="L379" s="4"/>
      <c r="M379" s="4"/>
      <c r="P379" s="5"/>
    </row>
    <row r="380" spans="5:16">
      <c r="E380" s="4"/>
      <c r="K380" s="4"/>
      <c r="L380" s="4"/>
      <c r="M380" s="4"/>
      <c r="P380" s="5"/>
    </row>
    <row r="381" spans="5:16">
      <c r="E381" s="4"/>
      <c r="K381" s="4"/>
      <c r="L381" s="4"/>
      <c r="M381" s="4"/>
      <c r="P381" s="5"/>
    </row>
    <row r="382" spans="5:16">
      <c r="E382" s="4"/>
      <c r="K382" s="4"/>
      <c r="L382" s="4"/>
      <c r="M382" s="4"/>
      <c r="P382" s="5"/>
    </row>
    <row r="383" spans="5:16">
      <c r="E383" s="4"/>
      <c r="K383" s="4"/>
      <c r="L383" s="4"/>
      <c r="M383" s="4"/>
      <c r="P383" s="5"/>
    </row>
    <row r="384" spans="5:16">
      <c r="E384" s="4"/>
      <c r="K384" s="4"/>
      <c r="L384" s="4"/>
      <c r="M384" s="4"/>
      <c r="P384" s="5"/>
    </row>
    <row r="385" spans="5:16">
      <c r="E385" s="4"/>
      <c r="K385" s="4"/>
      <c r="L385" s="4"/>
      <c r="M385" s="4"/>
      <c r="P385" s="5"/>
    </row>
    <row r="386" spans="5:16">
      <c r="E386" s="4"/>
      <c r="K386" s="4"/>
      <c r="L386" s="4"/>
      <c r="M386" s="4"/>
      <c r="P386" s="5"/>
    </row>
    <row r="387" spans="5:16">
      <c r="E387" s="4"/>
      <c r="K387" s="4"/>
      <c r="L387" s="4"/>
      <c r="M387" s="4"/>
      <c r="P387" s="5"/>
    </row>
    <row r="388" spans="5:16">
      <c r="E388" s="4"/>
      <c r="K388" s="4"/>
      <c r="L388" s="4"/>
      <c r="M388" s="4"/>
      <c r="P388" s="5"/>
    </row>
    <row r="389" spans="5:16">
      <c r="E389" s="4"/>
      <c r="K389" s="4"/>
      <c r="L389" s="4"/>
      <c r="M389" s="4"/>
      <c r="P389" s="5"/>
    </row>
    <row r="390" spans="5:16">
      <c r="E390" s="4"/>
      <c r="K390" s="4"/>
      <c r="L390" s="4"/>
      <c r="M390" s="4"/>
      <c r="P390" s="5"/>
    </row>
    <row r="391" spans="5:16">
      <c r="E391" s="4"/>
      <c r="K391" s="4"/>
      <c r="L391" s="4"/>
      <c r="M391" s="4"/>
      <c r="P391" s="5"/>
    </row>
    <row r="392" spans="5:16">
      <c r="E392" s="4"/>
      <c r="K392" s="4"/>
      <c r="L392" s="4"/>
      <c r="M392" s="4"/>
      <c r="P392" s="5"/>
    </row>
    <row r="393" spans="5:16">
      <c r="E393" s="4"/>
      <c r="K393" s="4"/>
      <c r="L393" s="4"/>
      <c r="M393" s="4"/>
      <c r="P393" s="5"/>
    </row>
    <row r="394" spans="5:16">
      <c r="E394" s="4"/>
      <c r="K394" s="4"/>
      <c r="L394" s="4"/>
      <c r="M394" s="4"/>
      <c r="P394" s="5"/>
    </row>
    <row r="395" spans="5:16">
      <c r="E395" s="4"/>
      <c r="K395" s="4"/>
      <c r="L395" s="4"/>
      <c r="M395" s="4"/>
      <c r="P395" s="5"/>
    </row>
    <row r="396" spans="5:16">
      <c r="E396" s="4"/>
      <c r="K396" s="4"/>
      <c r="L396" s="4"/>
      <c r="M396" s="4"/>
      <c r="P396" s="5"/>
    </row>
    <row r="397" spans="5:16">
      <c r="E397" s="4"/>
      <c r="K397" s="4"/>
      <c r="L397" s="4"/>
      <c r="M397" s="4"/>
      <c r="P397" s="5"/>
    </row>
    <row r="398" spans="5:16">
      <c r="E398" s="4"/>
      <c r="K398" s="4"/>
      <c r="L398" s="4"/>
      <c r="M398" s="4"/>
      <c r="P398" s="5"/>
    </row>
    <row r="399" spans="5:16">
      <c r="E399" s="4"/>
      <c r="K399" s="4"/>
      <c r="L399" s="4"/>
      <c r="M399" s="4"/>
      <c r="P399" s="5"/>
    </row>
    <row r="400" spans="5:16">
      <c r="E400" s="4"/>
      <c r="K400" s="4"/>
      <c r="L400" s="4"/>
      <c r="M400" s="4"/>
      <c r="P400" s="5"/>
    </row>
    <row r="401" spans="5:16">
      <c r="E401" s="4"/>
      <c r="K401" s="4"/>
      <c r="L401" s="4"/>
      <c r="M401" s="4"/>
      <c r="P401" s="5"/>
    </row>
    <row r="402" spans="5:16">
      <c r="E402" s="4"/>
      <c r="K402" s="4"/>
      <c r="L402" s="4"/>
      <c r="M402" s="4"/>
      <c r="P402" s="5"/>
    </row>
    <row r="403" spans="5:16">
      <c r="E403" s="4"/>
      <c r="K403" s="4"/>
      <c r="L403" s="4"/>
      <c r="M403" s="4"/>
      <c r="P403" s="5"/>
    </row>
    <row r="404" spans="5:16">
      <c r="E404" s="4"/>
      <c r="K404" s="4"/>
      <c r="L404" s="4"/>
      <c r="M404" s="4"/>
      <c r="P404" s="5"/>
    </row>
    <row r="405" spans="5:16">
      <c r="E405" s="4"/>
      <c r="K405" s="4"/>
      <c r="L405" s="4"/>
      <c r="M405" s="4"/>
      <c r="P405" s="5"/>
    </row>
    <row r="406" spans="5:16">
      <c r="E406" s="4"/>
      <c r="K406" s="4"/>
      <c r="L406" s="4"/>
      <c r="M406" s="4"/>
      <c r="P406" s="5"/>
    </row>
    <row r="407" spans="5:16">
      <c r="E407" s="4"/>
      <c r="K407" s="4"/>
      <c r="L407" s="4"/>
      <c r="M407" s="4"/>
      <c r="P407" s="5"/>
    </row>
    <row r="408" spans="5:16">
      <c r="E408" s="4"/>
      <c r="K408" s="4"/>
      <c r="L408" s="4"/>
      <c r="M408" s="4"/>
      <c r="P408" s="5"/>
    </row>
    <row r="409" spans="5:16">
      <c r="E409" s="4"/>
      <c r="K409" s="4"/>
      <c r="L409" s="4"/>
      <c r="M409" s="4"/>
      <c r="P409" s="5"/>
    </row>
    <row r="410" spans="5:16">
      <c r="E410" s="4"/>
      <c r="K410" s="4"/>
      <c r="L410" s="4"/>
      <c r="M410" s="4"/>
      <c r="P410" s="5"/>
    </row>
    <row r="411" spans="5:16">
      <c r="E411" s="4"/>
      <c r="K411" s="4"/>
      <c r="L411" s="4"/>
      <c r="M411" s="4"/>
      <c r="P411" s="5"/>
    </row>
    <row r="412" spans="5:16">
      <c r="E412" s="4"/>
      <c r="K412" s="4"/>
      <c r="L412" s="4"/>
      <c r="M412" s="4"/>
      <c r="P412" s="5"/>
    </row>
    <row r="413" spans="5:16">
      <c r="E413" s="4"/>
      <c r="K413" s="4"/>
      <c r="L413" s="4"/>
      <c r="M413" s="4"/>
      <c r="P413" s="5"/>
    </row>
    <row r="414" spans="5:16">
      <c r="E414" s="4"/>
      <c r="K414" s="4"/>
      <c r="L414" s="4"/>
      <c r="M414" s="4"/>
      <c r="P414" s="5"/>
    </row>
    <row r="415" spans="5:16">
      <c r="E415" s="4"/>
      <c r="K415" s="4"/>
      <c r="L415" s="4"/>
      <c r="M415" s="4"/>
      <c r="P415" s="5"/>
    </row>
    <row r="416" spans="5:16">
      <c r="E416" s="4"/>
      <c r="K416" s="4"/>
      <c r="L416" s="4"/>
      <c r="M416" s="4"/>
      <c r="P416" s="5"/>
    </row>
    <row r="417" spans="5:16">
      <c r="E417" s="4"/>
      <c r="K417" s="4"/>
      <c r="L417" s="4"/>
      <c r="M417" s="4"/>
      <c r="P417" s="5"/>
    </row>
    <row r="418" spans="5:16">
      <c r="E418" s="4"/>
      <c r="K418" s="4"/>
      <c r="L418" s="4"/>
      <c r="M418" s="4"/>
      <c r="P418" s="5"/>
    </row>
    <row r="419" spans="5:16">
      <c r="E419" s="4"/>
      <c r="K419" s="4"/>
      <c r="L419" s="4"/>
      <c r="M419" s="4"/>
      <c r="P419" s="5"/>
    </row>
    <row r="420" spans="5:16">
      <c r="E420" s="4"/>
      <c r="K420" s="4"/>
      <c r="L420" s="4"/>
      <c r="M420" s="4"/>
      <c r="P420" s="5"/>
    </row>
    <row r="421" spans="5:16">
      <c r="E421" s="4"/>
      <c r="K421" s="4"/>
      <c r="L421" s="4"/>
      <c r="M421" s="4"/>
      <c r="P421" s="5"/>
    </row>
    <row r="422" spans="5:16">
      <c r="E422" s="4"/>
      <c r="K422" s="4"/>
      <c r="L422" s="4"/>
      <c r="M422" s="4"/>
      <c r="P422" s="5"/>
    </row>
    <row r="423" spans="5:16">
      <c r="E423" s="4"/>
      <c r="K423" s="4"/>
      <c r="L423" s="4"/>
      <c r="M423" s="4"/>
      <c r="P423" s="5"/>
    </row>
    <row r="424" spans="5:16">
      <c r="E424" s="4"/>
      <c r="K424" s="4"/>
      <c r="L424" s="4"/>
      <c r="M424" s="4"/>
      <c r="P424" s="5"/>
    </row>
    <row r="425" spans="5:16">
      <c r="E425" s="4"/>
      <c r="K425" s="4"/>
      <c r="L425" s="4"/>
      <c r="M425" s="4"/>
      <c r="P425" s="5"/>
    </row>
    <row r="426" spans="5:16">
      <c r="E426" s="4"/>
      <c r="K426" s="4"/>
      <c r="L426" s="4"/>
      <c r="M426" s="4"/>
      <c r="P426" s="5"/>
    </row>
    <row r="427" spans="5:16">
      <c r="E427" s="4"/>
      <c r="K427" s="4"/>
      <c r="L427" s="4"/>
      <c r="M427" s="4"/>
      <c r="P427" s="5"/>
    </row>
    <row r="428" spans="5:16">
      <c r="E428" s="4"/>
      <c r="K428" s="4"/>
      <c r="L428" s="4"/>
      <c r="M428" s="4"/>
      <c r="P428" s="5"/>
    </row>
    <row r="429" spans="5:16">
      <c r="E429" s="4"/>
      <c r="K429" s="4"/>
      <c r="L429" s="4"/>
      <c r="M429" s="4"/>
      <c r="P429" s="5"/>
    </row>
    <row r="430" spans="5:16">
      <c r="E430" s="4"/>
      <c r="K430" s="4"/>
      <c r="L430" s="4"/>
      <c r="M430" s="4"/>
      <c r="P430" s="5"/>
    </row>
    <row r="431" spans="5:16">
      <c r="E431" s="4"/>
      <c r="K431" s="4"/>
      <c r="L431" s="4"/>
      <c r="M431" s="4"/>
      <c r="P431" s="5"/>
    </row>
    <row r="432" spans="5:16">
      <c r="E432" s="4"/>
      <c r="K432" s="4"/>
      <c r="L432" s="4"/>
      <c r="M432" s="4"/>
      <c r="P432" s="5"/>
    </row>
    <row r="433" spans="5:16">
      <c r="E433" s="4"/>
      <c r="K433" s="4"/>
      <c r="L433" s="4"/>
      <c r="M433" s="4"/>
      <c r="P433" s="5"/>
    </row>
    <row r="434" spans="5:16">
      <c r="E434" s="4"/>
      <c r="K434" s="4"/>
      <c r="L434" s="4"/>
      <c r="M434" s="4"/>
      <c r="P434" s="5"/>
    </row>
    <row r="435" spans="5:16">
      <c r="E435" s="4"/>
      <c r="K435" s="4"/>
      <c r="L435" s="4"/>
      <c r="M435" s="4"/>
      <c r="P435" s="5"/>
    </row>
    <row r="436" spans="5:16">
      <c r="E436" s="4"/>
      <c r="K436" s="4"/>
      <c r="L436" s="4"/>
      <c r="M436" s="4"/>
      <c r="P436" s="5"/>
    </row>
    <row r="437" spans="5:16">
      <c r="E437" s="4"/>
      <c r="K437" s="4"/>
      <c r="L437" s="4"/>
      <c r="M437" s="4"/>
      <c r="P437" s="5"/>
    </row>
    <row r="438" spans="5:16">
      <c r="E438" s="4"/>
      <c r="K438" s="4"/>
      <c r="L438" s="4"/>
      <c r="M438" s="4"/>
      <c r="P438" s="5"/>
    </row>
    <row r="439" spans="5:16">
      <c r="E439" s="4"/>
      <c r="K439" s="4"/>
      <c r="L439" s="4"/>
      <c r="M439" s="4"/>
      <c r="P439" s="5"/>
    </row>
    <row r="440" spans="5:16">
      <c r="E440" s="4"/>
      <c r="K440" s="4"/>
      <c r="L440" s="4"/>
      <c r="M440" s="4"/>
      <c r="P440" s="5"/>
    </row>
    <row r="441" spans="5:16">
      <c r="E441" s="4"/>
      <c r="K441" s="4"/>
      <c r="L441" s="4"/>
      <c r="M441" s="4"/>
      <c r="P441" s="5"/>
    </row>
    <row r="442" spans="5:16">
      <c r="E442" s="4"/>
      <c r="K442" s="4"/>
      <c r="L442" s="4"/>
      <c r="M442" s="4"/>
      <c r="P442" s="5"/>
    </row>
    <row r="443" spans="5:16">
      <c r="E443" s="4"/>
      <c r="K443" s="4"/>
      <c r="L443" s="4"/>
      <c r="M443" s="4"/>
      <c r="P443" s="5"/>
    </row>
    <row r="444" spans="5:16">
      <c r="E444" s="4"/>
      <c r="K444" s="4"/>
      <c r="L444" s="4"/>
      <c r="M444" s="4"/>
      <c r="P444" s="5"/>
    </row>
    <row r="445" spans="5:16">
      <c r="E445" s="4"/>
      <c r="K445" s="4"/>
      <c r="L445" s="4"/>
      <c r="M445" s="4"/>
      <c r="P445" s="5"/>
    </row>
    <row r="446" spans="5:16">
      <c r="E446" s="4"/>
      <c r="K446" s="4"/>
      <c r="L446" s="4"/>
      <c r="M446" s="4"/>
      <c r="P446" s="5"/>
    </row>
    <row r="447" spans="5:16">
      <c r="E447" s="4"/>
      <c r="K447" s="4"/>
      <c r="L447" s="4"/>
      <c r="M447" s="4"/>
      <c r="P447" s="5"/>
    </row>
    <row r="448" spans="5:16">
      <c r="E448" s="4"/>
      <c r="K448" s="4"/>
      <c r="L448" s="4"/>
      <c r="M448" s="4"/>
      <c r="P448" s="5"/>
    </row>
    <row r="449" spans="5:16">
      <c r="E449" s="4"/>
      <c r="K449" s="4"/>
      <c r="L449" s="4"/>
      <c r="M449" s="4"/>
      <c r="P449" s="5"/>
    </row>
    <row r="450" spans="5:16">
      <c r="E450" s="4"/>
      <c r="K450" s="4"/>
      <c r="L450" s="4"/>
      <c r="M450" s="4"/>
      <c r="P450" s="5"/>
    </row>
    <row r="451" spans="5:16">
      <c r="E451" s="4"/>
      <c r="K451" s="4"/>
      <c r="L451" s="4"/>
      <c r="M451" s="4"/>
      <c r="P451" s="5"/>
    </row>
    <row r="452" spans="5:16">
      <c r="E452" s="4"/>
      <c r="K452" s="4"/>
      <c r="L452" s="4"/>
      <c r="M452" s="4"/>
      <c r="P452" s="5"/>
    </row>
    <row r="453" spans="5:16">
      <c r="E453" s="4"/>
      <c r="K453" s="4"/>
      <c r="L453" s="4"/>
      <c r="M453" s="4"/>
      <c r="P453" s="5"/>
    </row>
    <row r="454" spans="5:16">
      <c r="E454" s="4"/>
      <c r="K454" s="4"/>
      <c r="L454" s="4"/>
      <c r="M454" s="4"/>
      <c r="P454" s="5"/>
    </row>
    <row r="455" spans="5:16">
      <c r="E455" s="4"/>
      <c r="K455" s="4"/>
      <c r="L455" s="4"/>
      <c r="M455" s="4"/>
      <c r="P455" s="5"/>
    </row>
    <row r="456" spans="5:16">
      <c r="E456" s="4"/>
      <c r="K456" s="4"/>
      <c r="L456" s="4"/>
      <c r="M456" s="4"/>
      <c r="P456" s="5"/>
    </row>
    <row r="457" spans="5:16">
      <c r="E457" s="4"/>
      <c r="K457" s="4"/>
      <c r="L457" s="4"/>
      <c r="M457" s="4"/>
      <c r="P457" s="5"/>
    </row>
    <row r="458" spans="5:16">
      <c r="E458" s="4"/>
      <c r="K458" s="4"/>
      <c r="L458" s="4"/>
      <c r="M458" s="4"/>
      <c r="P458" s="5"/>
    </row>
    <row r="459" spans="5:16">
      <c r="E459" s="4"/>
      <c r="K459" s="4"/>
      <c r="L459" s="4"/>
      <c r="M459" s="4"/>
      <c r="P459" s="5"/>
    </row>
    <row r="460" spans="5:16">
      <c r="E460" s="4"/>
      <c r="K460" s="4"/>
      <c r="L460" s="4"/>
      <c r="M460" s="4"/>
      <c r="P460" s="5"/>
    </row>
    <row r="461" spans="5:16">
      <c r="E461" s="4"/>
      <c r="K461" s="4"/>
      <c r="L461" s="4"/>
      <c r="M461" s="4"/>
      <c r="P461" s="5"/>
    </row>
    <row r="462" spans="5:16">
      <c r="E462" s="4"/>
      <c r="K462" s="4"/>
      <c r="L462" s="4"/>
      <c r="M462" s="4"/>
      <c r="P462" s="5"/>
    </row>
    <row r="463" spans="5:16">
      <c r="E463" s="4"/>
      <c r="K463" s="4"/>
      <c r="L463" s="4"/>
      <c r="M463" s="4"/>
      <c r="P463" s="5"/>
    </row>
    <row r="464" spans="5:16">
      <c r="E464" s="4"/>
      <c r="K464" s="4"/>
      <c r="L464" s="4"/>
      <c r="M464" s="4"/>
      <c r="P464" s="5"/>
    </row>
    <row r="465" spans="5:16">
      <c r="E465" s="4"/>
      <c r="K465" s="4"/>
      <c r="L465" s="4"/>
      <c r="M465" s="4"/>
      <c r="P465" s="5"/>
    </row>
    <row r="466" spans="5:16">
      <c r="E466" s="4"/>
      <c r="K466" s="4"/>
      <c r="L466" s="4"/>
      <c r="M466" s="4"/>
      <c r="P466" s="5"/>
    </row>
    <row r="467" spans="5:16">
      <c r="E467" s="4"/>
      <c r="K467" s="4"/>
      <c r="L467" s="4"/>
      <c r="M467" s="4"/>
      <c r="P467" s="5"/>
    </row>
    <row r="468" spans="5:16">
      <c r="E468" s="4"/>
      <c r="K468" s="4"/>
      <c r="L468" s="4"/>
      <c r="M468" s="4"/>
      <c r="P468" s="5"/>
    </row>
    <row r="469" spans="5:16">
      <c r="E469" s="4"/>
      <c r="K469" s="4"/>
      <c r="L469" s="4"/>
      <c r="M469" s="4"/>
      <c r="P469" s="5"/>
    </row>
    <row r="470" spans="5:16">
      <c r="E470" s="4"/>
      <c r="K470" s="4"/>
      <c r="L470" s="4"/>
      <c r="M470" s="4"/>
      <c r="P470" s="5"/>
    </row>
    <row r="471" spans="5:16">
      <c r="E471" s="4"/>
      <c r="K471" s="4"/>
      <c r="L471" s="4"/>
      <c r="M471" s="4"/>
      <c r="P471" s="5"/>
    </row>
    <row r="472" spans="5:16">
      <c r="E472" s="4"/>
      <c r="K472" s="4"/>
      <c r="L472" s="4"/>
      <c r="M472" s="4"/>
      <c r="P472" s="5"/>
    </row>
    <row r="473" spans="5:16">
      <c r="E473" s="4"/>
      <c r="K473" s="4"/>
      <c r="L473" s="4"/>
      <c r="M473" s="4"/>
      <c r="P473" s="5"/>
    </row>
    <row r="474" spans="5:16">
      <c r="E474" s="4"/>
      <c r="K474" s="4"/>
      <c r="L474" s="4"/>
      <c r="M474" s="4"/>
      <c r="P474" s="5"/>
    </row>
    <row r="475" spans="5:16">
      <c r="E475" s="4"/>
      <c r="K475" s="4"/>
      <c r="L475" s="4"/>
      <c r="M475" s="4"/>
      <c r="P475" s="5"/>
    </row>
    <row r="476" spans="5:16">
      <c r="E476" s="4"/>
      <c r="K476" s="4"/>
      <c r="L476" s="4"/>
      <c r="M476" s="4"/>
      <c r="P476" s="5"/>
    </row>
    <row r="477" spans="5:16">
      <c r="E477" s="4"/>
      <c r="K477" s="4"/>
      <c r="L477" s="4"/>
      <c r="M477" s="4"/>
      <c r="P477" s="5"/>
    </row>
    <row r="478" spans="5:16">
      <c r="E478" s="4"/>
      <c r="K478" s="4"/>
      <c r="L478" s="4"/>
      <c r="M478" s="4"/>
      <c r="P478" s="5"/>
    </row>
    <row r="479" spans="5:16">
      <c r="E479" s="4"/>
      <c r="K479" s="4"/>
      <c r="L479" s="4"/>
      <c r="M479" s="4"/>
      <c r="P479" s="5"/>
    </row>
    <row r="480" spans="5:16">
      <c r="E480" s="4"/>
      <c r="K480" s="4"/>
      <c r="L480" s="4"/>
      <c r="M480" s="4"/>
      <c r="P480" s="5"/>
    </row>
    <row r="481" spans="5:16">
      <c r="E481" s="4"/>
      <c r="K481" s="4"/>
      <c r="L481" s="4"/>
      <c r="M481" s="4"/>
      <c r="P481" s="5"/>
    </row>
    <row r="482" spans="5:16">
      <c r="E482" s="4"/>
      <c r="K482" s="4"/>
      <c r="L482" s="4"/>
      <c r="M482" s="4"/>
      <c r="P482" s="5"/>
    </row>
    <row r="483" spans="5:16">
      <c r="E483" s="4"/>
      <c r="K483" s="4"/>
      <c r="L483" s="4"/>
      <c r="M483" s="4"/>
      <c r="P483" s="5"/>
    </row>
    <row r="484" spans="5:16">
      <c r="E484" s="4"/>
      <c r="K484" s="4"/>
      <c r="L484" s="4"/>
      <c r="M484" s="4"/>
      <c r="P484" s="5"/>
    </row>
    <row r="485" spans="5:16">
      <c r="E485" s="4"/>
      <c r="K485" s="4"/>
      <c r="L485" s="4"/>
      <c r="M485" s="4"/>
      <c r="P485" s="5"/>
    </row>
    <row r="486" spans="5:16">
      <c r="E486" s="4"/>
      <c r="K486" s="4"/>
      <c r="L486" s="4"/>
      <c r="M486" s="4"/>
      <c r="P486" s="5"/>
    </row>
    <row r="487" spans="5:16">
      <c r="E487" s="4"/>
      <c r="K487" s="4"/>
      <c r="L487" s="4"/>
      <c r="M487" s="4"/>
      <c r="P487" s="5"/>
    </row>
    <row r="488" spans="5:16">
      <c r="E488" s="4"/>
      <c r="K488" s="4"/>
      <c r="L488" s="4"/>
      <c r="M488" s="4"/>
      <c r="P488" s="5"/>
    </row>
    <row r="489" spans="5:16">
      <c r="E489" s="4"/>
      <c r="K489" s="4"/>
      <c r="L489" s="4"/>
      <c r="M489" s="4"/>
      <c r="P489" s="5"/>
    </row>
    <row r="490" spans="5:16">
      <c r="E490" s="4"/>
      <c r="K490" s="4"/>
      <c r="L490" s="4"/>
      <c r="M490" s="4"/>
      <c r="P490" s="5"/>
    </row>
    <row r="491" spans="5:16">
      <c r="E491" s="4"/>
      <c r="K491" s="4"/>
      <c r="L491" s="4"/>
      <c r="M491" s="4"/>
      <c r="P491" s="5"/>
    </row>
    <row r="492" spans="5:16">
      <c r="E492" s="4"/>
      <c r="K492" s="4"/>
      <c r="L492" s="4"/>
      <c r="M492" s="4"/>
      <c r="P492" s="5"/>
    </row>
    <row r="493" spans="5:16">
      <c r="E493" s="4"/>
      <c r="K493" s="4"/>
      <c r="L493" s="4"/>
      <c r="M493" s="4"/>
      <c r="P493" s="5"/>
    </row>
    <row r="494" spans="5:16">
      <c r="E494" s="4"/>
      <c r="K494" s="4"/>
      <c r="L494" s="4"/>
      <c r="M494" s="4"/>
      <c r="P494" s="5"/>
    </row>
    <row r="495" spans="5:16">
      <c r="E495" s="4"/>
      <c r="K495" s="4"/>
      <c r="L495" s="4"/>
      <c r="M495" s="4"/>
      <c r="P495" s="5"/>
    </row>
    <row r="496" spans="5:16">
      <c r="E496" s="4"/>
      <c r="K496" s="4"/>
      <c r="L496" s="4"/>
      <c r="M496" s="4"/>
      <c r="P496" s="5"/>
    </row>
    <row r="497" spans="5:16">
      <c r="E497" s="4"/>
      <c r="K497" s="4"/>
      <c r="L497" s="4"/>
      <c r="M497" s="4"/>
      <c r="P497" s="5"/>
    </row>
    <row r="498" spans="5:16">
      <c r="E498" s="4"/>
      <c r="K498" s="4"/>
      <c r="L498" s="4"/>
      <c r="M498" s="4"/>
      <c r="P498" s="5"/>
    </row>
    <row r="499" spans="5:16">
      <c r="E499" s="4"/>
      <c r="K499" s="4"/>
      <c r="L499" s="4"/>
      <c r="M499" s="4"/>
      <c r="P499" s="5"/>
    </row>
    <row r="500" spans="5:16">
      <c r="E500" s="4"/>
      <c r="K500" s="4"/>
      <c r="L500" s="4"/>
      <c r="M500" s="4"/>
      <c r="P500" s="5"/>
    </row>
    <row r="501" spans="5:16">
      <c r="E501" s="4"/>
      <c r="K501" s="4"/>
      <c r="L501" s="4"/>
      <c r="M501" s="4"/>
      <c r="P501" s="5"/>
    </row>
    <row r="502" spans="5:16">
      <c r="E502" s="4"/>
      <c r="K502" s="4"/>
      <c r="L502" s="4"/>
      <c r="M502" s="4"/>
      <c r="P502" s="5"/>
    </row>
    <row r="503" spans="5:16">
      <c r="E503" s="4"/>
      <c r="K503" s="4"/>
      <c r="L503" s="4"/>
      <c r="M503" s="4"/>
      <c r="P503" s="5"/>
    </row>
    <row r="504" spans="5:16">
      <c r="E504" s="4"/>
      <c r="K504" s="4"/>
      <c r="L504" s="4"/>
      <c r="M504" s="4"/>
      <c r="P504" s="5"/>
    </row>
    <row r="505" spans="5:16">
      <c r="E505" s="4"/>
      <c r="K505" s="4"/>
      <c r="L505" s="4"/>
      <c r="M505" s="4"/>
      <c r="P505" s="5"/>
    </row>
    <row r="506" spans="5:16">
      <c r="E506" s="4"/>
      <c r="K506" s="4"/>
      <c r="L506" s="4"/>
      <c r="M506" s="4"/>
      <c r="P506" s="5"/>
    </row>
    <row r="507" spans="5:16">
      <c r="E507" s="4"/>
      <c r="K507" s="4"/>
      <c r="L507" s="4"/>
      <c r="M507" s="4"/>
      <c r="P507" s="5"/>
    </row>
    <row r="508" spans="5:16">
      <c r="E508" s="4"/>
      <c r="K508" s="4"/>
      <c r="L508" s="4"/>
      <c r="M508" s="4"/>
      <c r="P508" s="5"/>
    </row>
    <row r="509" spans="5:16">
      <c r="E509" s="4"/>
      <c r="K509" s="4"/>
      <c r="L509" s="4"/>
      <c r="M509" s="4"/>
      <c r="P509" s="5"/>
    </row>
    <row r="510" spans="5:16">
      <c r="E510" s="4"/>
      <c r="K510" s="4"/>
      <c r="L510" s="4"/>
      <c r="M510" s="4"/>
      <c r="P510" s="5"/>
    </row>
    <row r="511" spans="5:16">
      <c r="E511" s="4"/>
      <c r="K511" s="4"/>
      <c r="L511" s="4"/>
      <c r="M511" s="4"/>
      <c r="P511" s="5"/>
    </row>
    <row r="512" spans="5:16">
      <c r="E512" s="4"/>
      <c r="K512" s="4"/>
      <c r="L512" s="4"/>
      <c r="M512" s="4"/>
      <c r="P512" s="5"/>
    </row>
    <row r="513" spans="5:16">
      <c r="E513" s="4"/>
      <c r="K513" s="4"/>
      <c r="L513" s="4"/>
      <c r="M513" s="4"/>
      <c r="P513" s="5"/>
    </row>
    <row r="514" spans="5:16">
      <c r="E514" s="4"/>
      <c r="K514" s="4"/>
      <c r="L514" s="4"/>
      <c r="M514" s="4"/>
      <c r="P514" s="5"/>
    </row>
    <row r="515" spans="5:16">
      <c r="E515" s="4"/>
      <c r="K515" s="4"/>
      <c r="L515" s="4"/>
      <c r="M515" s="4"/>
      <c r="P515" s="5"/>
    </row>
    <row r="516" spans="5:16">
      <c r="E516" s="4"/>
      <c r="K516" s="4"/>
      <c r="L516" s="4"/>
      <c r="M516" s="4"/>
      <c r="P516" s="5"/>
    </row>
    <row r="517" spans="5:16">
      <c r="E517" s="4"/>
      <c r="K517" s="4"/>
      <c r="L517" s="4"/>
      <c r="M517" s="4"/>
      <c r="P517" s="5"/>
    </row>
    <row r="518" spans="5:16">
      <c r="E518" s="4"/>
      <c r="K518" s="4"/>
      <c r="L518" s="4"/>
      <c r="M518" s="4"/>
      <c r="P518" s="5"/>
    </row>
    <row r="519" spans="5:16">
      <c r="E519" s="4"/>
      <c r="K519" s="4"/>
      <c r="L519" s="4"/>
      <c r="M519" s="4"/>
      <c r="P519" s="5"/>
    </row>
    <row r="520" spans="5:16">
      <c r="E520" s="4"/>
      <c r="K520" s="4"/>
      <c r="L520" s="4"/>
      <c r="M520" s="4"/>
      <c r="P520" s="5"/>
    </row>
    <row r="521" spans="5:16">
      <c r="E521" s="4"/>
      <c r="K521" s="4"/>
      <c r="L521" s="4"/>
      <c r="M521" s="4"/>
      <c r="P521" s="5"/>
    </row>
    <row r="522" spans="5:16">
      <c r="E522" s="4"/>
      <c r="K522" s="4"/>
      <c r="L522" s="4"/>
      <c r="M522" s="4"/>
      <c r="P522" s="5"/>
    </row>
    <row r="523" spans="5:16">
      <c r="E523" s="4"/>
      <c r="K523" s="4"/>
      <c r="L523" s="4"/>
      <c r="M523" s="4"/>
      <c r="P523" s="5"/>
    </row>
    <row r="524" spans="5:16">
      <c r="E524" s="4"/>
      <c r="K524" s="4"/>
      <c r="L524" s="4"/>
      <c r="M524" s="4"/>
      <c r="P524" s="5"/>
    </row>
    <row r="525" spans="5:16">
      <c r="E525" s="4"/>
      <c r="K525" s="4"/>
      <c r="L525" s="4"/>
      <c r="M525" s="4"/>
      <c r="P525" s="5"/>
    </row>
    <row r="526" spans="5:16">
      <c r="E526" s="4"/>
      <c r="K526" s="4"/>
      <c r="L526" s="4"/>
      <c r="M526" s="4"/>
      <c r="P526" s="5"/>
    </row>
    <row r="527" spans="5:16">
      <c r="E527" s="4"/>
      <c r="K527" s="4"/>
      <c r="L527" s="4"/>
      <c r="M527" s="4"/>
      <c r="P527" s="5"/>
    </row>
    <row r="528" spans="5:16">
      <c r="E528" s="4"/>
      <c r="K528" s="4"/>
      <c r="L528" s="4"/>
      <c r="M528" s="4"/>
      <c r="P528" s="5"/>
    </row>
    <row r="529" spans="5:16">
      <c r="E529" s="4"/>
      <c r="K529" s="4"/>
      <c r="L529" s="4"/>
      <c r="M529" s="4"/>
      <c r="P529" s="5"/>
    </row>
    <row r="530" spans="5:16">
      <c r="E530" s="4"/>
      <c r="K530" s="4"/>
      <c r="L530" s="4"/>
      <c r="M530" s="4"/>
      <c r="P530" s="5"/>
    </row>
    <row r="531" spans="5:16">
      <c r="E531" s="4"/>
      <c r="K531" s="4"/>
      <c r="L531" s="4"/>
      <c r="M531" s="4"/>
      <c r="P531" s="5"/>
    </row>
    <row r="532" spans="5:16">
      <c r="E532" s="4"/>
      <c r="K532" s="4"/>
      <c r="L532" s="4"/>
      <c r="M532" s="4"/>
      <c r="P532" s="5"/>
    </row>
    <row r="533" spans="5:16">
      <c r="E533" s="4"/>
      <c r="K533" s="4"/>
      <c r="L533" s="4"/>
      <c r="M533" s="4"/>
      <c r="P533" s="5"/>
    </row>
    <row r="534" spans="5:16">
      <c r="E534" s="4"/>
      <c r="K534" s="4"/>
      <c r="L534" s="4"/>
      <c r="M534" s="4"/>
      <c r="P534" s="5"/>
    </row>
    <row r="535" spans="5:16">
      <c r="E535" s="4"/>
      <c r="K535" s="4"/>
      <c r="L535" s="4"/>
      <c r="M535" s="4"/>
      <c r="P535" s="5"/>
    </row>
    <row r="536" spans="5:16">
      <c r="E536" s="4"/>
      <c r="K536" s="4"/>
      <c r="L536" s="4"/>
      <c r="M536" s="4"/>
      <c r="P536" s="5"/>
    </row>
    <row r="537" spans="5:16">
      <c r="E537" s="4"/>
      <c r="K537" s="4"/>
      <c r="L537" s="4"/>
      <c r="M537" s="4"/>
      <c r="P537" s="5"/>
    </row>
    <row r="538" spans="5:16">
      <c r="E538" s="4"/>
      <c r="K538" s="4"/>
      <c r="L538" s="4"/>
      <c r="M538" s="4"/>
      <c r="P538" s="5"/>
    </row>
    <row r="539" spans="5:16">
      <c r="E539" s="4"/>
      <c r="K539" s="4"/>
      <c r="L539" s="4"/>
      <c r="M539" s="4"/>
      <c r="P539" s="5"/>
    </row>
    <row r="540" spans="5:16">
      <c r="E540" s="4"/>
      <c r="K540" s="4"/>
      <c r="L540" s="4"/>
      <c r="M540" s="4"/>
      <c r="P540" s="5"/>
    </row>
    <row r="541" spans="5:16">
      <c r="E541" s="4"/>
      <c r="K541" s="4"/>
      <c r="L541" s="4"/>
      <c r="M541" s="4"/>
      <c r="P541" s="5"/>
    </row>
    <row r="542" spans="5:16">
      <c r="E542" s="4"/>
      <c r="K542" s="4"/>
      <c r="L542" s="4"/>
      <c r="M542" s="4"/>
      <c r="P542" s="5"/>
    </row>
    <row r="543" spans="5:16">
      <c r="E543" s="4"/>
      <c r="K543" s="4"/>
      <c r="L543" s="4"/>
      <c r="M543" s="4"/>
      <c r="P543" s="5"/>
    </row>
    <row r="544" spans="5:16">
      <c r="E544" s="4"/>
      <c r="K544" s="4"/>
      <c r="L544" s="4"/>
      <c r="M544" s="4"/>
      <c r="P544" s="5"/>
    </row>
    <row r="545" spans="5:16">
      <c r="E545" s="4"/>
      <c r="K545" s="4"/>
      <c r="L545" s="4"/>
      <c r="M545" s="4"/>
      <c r="P545" s="5"/>
    </row>
    <row r="546" spans="5:16">
      <c r="E546" s="4"/>
      <c r="K546" s="4"/>
      <c r="L546" s="4"/>
      <c r="M546" s="4"/>
      <c r="P546" s="5"/>
    </row>
    <row r="547" spans="5:16">
      <c r="E547" s="4"/>
      <c r="K547" s="4"/>
      <c r="L547" s="4"/>
      <c r="M547" s="4"/>
      <c r="P547" s="5"/>
    </row>
    <row r="548" spans="5:16">
      <c r="E548" s="4"/>
      <c r="K548" s="4"/>
      <c r="L548" s="4"/>
      <c r="M548" s="4"/>
      <c r="P548" s="5"/>
    </row>
    <row r="549" spans="5:16">
      <c r="E549" s="4"/>
      <c r="K549" s="4"/>
      <c r="L549" s="4"/>
      <c r="M549" s="4"/>
      <c r="P549" s="5"/>
    </row>
    <row r="550" spans="5:16">
      <c r="E550" s="4"/>
      <c r="K550" s="4"/>
      <c r="L550" s="4"/>
      <c r="M550" s="4"/>
      <c r="P550" s="5"/>
    </row>
    <row r="551" spans="5:16">
      <c r="E551" s="4"/>
      <c r="K551" s="4"/>
      <c r="L551" s="4"/>
      <c r="M551" s="4"/>
      <c r="P551" s="5"/>
    </row>
    <row r="552" spans="5:16">
      <c r="E552" s="4"/>
      <c r="K552" s="4"/>
      <c r="L552" s="4"/>
      <c r="M552" s="4"/>
      <c r="P552" s="5"/>
    </row>
    <row r="553" spans="5:16">
      <c r="E553" s="4"/>
      <c r="K553" s="4"/>
      <c r="L553" s="4"/>
      <c r="M553" s="4"/>
      <c r="P553" s="5"/>
    </row>
    <row r="554" spans="5:16">
      <c r="E554" s="4"/>
      <c r="K554" s="4"/>
      <c r="L554" s="4"/>
      <c r="M554" s="4"/>
      <c r="P554" s="5"/>
    </row>
    <row r="555" spans="5:16">
      <c r="E555" s="4"/>
      <c r="K555" s="4"/>
      <c r="L555" s="4"/>
      <c r="M555" s="4"/>
      <c r="P555" s="5"/>
    </row>
    <row r="556" spans="5:16">
      <c r="E556" s="4"/>
      <c r="K556" s="4"/>
      <c r="L556" s="4"/>
      <c r="M556" s="4"/>
      <c r="P556" s="5"/>
    </row>
    <row r="557" spans="5:16">
      <c r="E557" s="4"/>
      <c r="K557" s="4"/>
      <c r="L557" s="4"/>
      <c r="M557" s="4"/>
      <c r="P557" s="5"/>
    </row>
    <row r="558" spans="5:16">
      <c r="E558" s="4"/>
      <c r="K558" s="4"/>
      <c r="L558" s="4"/>
      <c r="M558" s="4"/>
      <c r="P558" s="5"/>
    </row>
    <row r="559" spans="5:16">
      <c r="E559" s="4"/>
      <c r="K559" s="4"/>
      <c r="L559" s="4"/>
      <c r="M559" s="4"/>
      <c r="P559" s="5"/>
    </row>
    <row r="560" spans="5:16">
      <c r="E560" s="4"/>
      <c r="K560" s="4"/>
      <c r="L560" s="4"/>
      <c r="M560" s="4"/>
      <c r="P560" s="5"/>
    </row>
    <row r="561" spans="5:16">
      <c r="E561" s="4"/>
      <c r="K561" s="4"/>
      <c r="L561" s="4"/>
      <c r="M561" s="4"/>
      <c r="P561" s="5"/>
    </row>
    <row r="562" spans="5:16">
      <c r="E562" s="4"/>
      <c r="K562" s="4"/>
      <c r="L562" s="4"/>
      <c r="M562" s="4"/>
      <c r="P562" s="5"/>
    </row>
    <row r="563" spans="5:16">
      <c r="E563" s="4"/>
      <c r="K563" s="4"/>
      <c r="L563" s="4"/>
      <c r="M563" s="4"/>
      <c r="P563" s="5"/>
    </row>
    <row r="564" spans="5:16">
      <c r="E564" s="4"/>
      <c r="K564" s="4"/>
      <c r="L564" s="4"/>
      <c r="M564" s="4"/>
      <c r="P564" s="5"/>
    </row>
    <row r="565" spans="5:16">
      <c r="E565" s="4"/>
      <c r="K565" s="4"/>
      <c r="L565" s="4"/>
      <c r="M565" s="4"/>
      <c r="P565" s="5"/>
    </row>
    <row r="566" spans="5:16">
      <c r="E566" s="4"/>
      <c r="K566" s="4"/>
      <c r="L566" s="4"/>
      <c r="M566" s="4"/>
      <c r="P566" s="5"/>
    </row>
    <row r="567" spans="5:16">
      <c r="E567" s="4"/>
      <c r="K567" s="4"/>
      <c r="L567" s="4"/>
      <c r="M567" s="4"/>
      <c r="P567" s="5"/>
    </row>
    <row r="568" spans="5:16">
      <c r="E568" s="4"/>
      <c r="K568" s="4"/>
      <c r="L568" s="4"/>
      <c r="M568" s="4"/>
      <c r="P568" s="5"/>
    </row>
    <row r="569" spans="5:16">
      <c r="E569" s="4"/>
      <c r="K569" s="4"/>
      <c r="L569" s="4"/>
      <c r="M569" s="4"/>
      <c r="P569" s="5"/>
    </row>
    <row r="570" spans="5:16">
      <c r="E570" s="4"/>
      <c r="K570" s="4"/>
      <c r="L570" s="4"/>
      <c r="M570" s="4"/>
      <c r="P570" s="5"/>
    </row>
    <row r="571" spans="5:16">
      <c r="E571" s="4"/>
      <c r="K571" s="4"/>
      <c r="L571" s="4"/>
      <c r="M571" s="4"/>
      <c r="P571" s="5"/>
    </row>
    <row r="572" spans="5:16">
      <c r="E572" s="4"/>
      <c r="K572" s="4"/>
      <c r="L572" s="4"/>
      <c r="M572" s="4"/>
      <c r="P572" s="5"/>
    </row>
    <row r="573" spans="5:16">
      <c r="E573" s="4"/>
      <c r="K573" s="4"/>
      <c r="L573" s="4"/>
      <c r="M573" s="4"/>
      <c r="P573" s="5"/>
    </row>
    <row r="574" spans="5:16">
      <c r="E574" s="4"/>
      <c r="K574" s="4"/>
      <c r="L574" s="4"/>
      <c r="M574" s="4"/>
      <c r="P574" s="5"/>
    </row>
    <row r="575" spans="5:16">
      <c r="E575" s="4"/>
      <c r="K575" s="4"/>
      <c r="L575" s="4"/>
      <c r="M575" s="4"/>
      <c r="P575" s="5"/>
    </row>
    <row r="576" spans="5:16">
      <c r="E576" s="4"/>
      <c r="K576" s="4"/>
      <c r="L576" s="4"/>
      <c r="M576" s="4"/>
      <c r="P576" s="5"/>
    </row>
    <row r="577" spans="5:16">
      <c r="E577" s="4"/>
      <c r="K577" s="4"/>
      <c r="L577" s="4"/>
      <c r="M577" s="4"/>
      <c r="P577" s="5"/>
    </row>
    <row r="578" spans="5:16">
      <c r="E578" s="4"/>
      <c r="K578" s="4"/>
      <c r="L578" s="4"/>
      <c r="M578" s="4"/>
      <c r="P578" s="5"/>
    </row>
    <row r="579" spans="5:16">
      <c r="E579" s="4"/>
      <c r="K579" s="4"/>
      <c r="L579" s="4"/>
      <c r="M579" s="4"/>
      <c r="P579" s="5"/>
    </row>
    <row r="580" spans="5:16">
      <c r="E580" s="4"/>
      <c r="K580" s="4"/>
      <c r="L580" s="4"/>
      <c r="M580" s="4"/>
      <c r="P580" s="5"/>
    </row>
    <row r="581" spans="5:16">
      <c r="E581" s="4"/>
      <c r="K581" s="4"/>
      <c r="L581" s="4"/>
      <c r="M581" s="4"/>
      <c r="P581" s="5"/>
    </row>
    <row r="582" spans="5:16">
      <c r="E582" s="4"/>
      <c r="K582" s="4"/>
      <c r="L582" s="4"/>
      <c r="M582" s="4"/>
      <c r="P582" s="5"/>
    </row>
    <row r="583" spans="5:16">
      <c r="E583" s="4"/>
      <c r="K583" s="4"/>
      <c r="L583" s="4"/>
      <c r="M583" s="4"/>
      <c r="P583" s="5"/>
    </row>
    <row r="584" spans="5:16">
      <c r="E584" s="4"/>
      <c r="K584" s="4"/>
      <c r="L584" s="4"/>
      <c r="M584" s="4"/>
      <c r="P584" s="5"/>
    </row>
    <row r="585" spans="5:16">
      <c r="E585" s="4"/>
      <c r="K585" s="4"/>
      <c r="L585" s="4"/>
      <c r="M585" s="4"/>
      <c r="P585" s="5"/>
    </row>
    <row r="586" spans="5:16">
      <c r="E586" s="4"/>
      <c r="K586" s="4"/>
      <c r="L586" s="4"/>
      <c r="M586" s="4"/>
      <c r="P586" s="5"/>
    </row>
    <row r="587" spans="5:16">
      <c r="E587" s="4"/>
      <c r="K587" s="4"/>
      <c r="L587" s="4"/>
      <c r="M587" s="4"/>
      <c r="P587" s="5"/>
    </row>
    <row r="588" spans="5:16">
      <c r="E588" s="4"/>
      <c r="K588" s="4"/>
      <c r="L588" s="4"/>
      <c r="M588" s="4"/>
      <c r="P588" s="5"/>
    </row>
    <row r="589" spans="5:16">
      <c r="E589" s="4"/>
      <c r="K589" s="4"/>
      <c r="L589" s="4"/>
      <c r="M589" s="4"/>
      <c r="P589" s="5"/>
    </row>
    <row r="590" spans="5:16">
      <c r="E590" s="4"/>
      <c r="K590" s="4"/>
      <c r="L590" s="4"/>
      <c r="M590" s="4"/>
      <c r="P590" s="5"/>
    </row>
    <row r="591" spans="5:16">
      <c r="E591" s="4"/>
      <c r="K591" s="4"/>
      <c r="L591" s="4"/>
      <c r="M591" s="4"/>
      <c r="P591" s="5"/>
    </row>
    <row r="592" spans="5:16">
      <c r="E592" s="4"/>
      <c r="K592" s="4"/>
      <c r="L592" s="4"/>
      <c r="M592" s="4"/>
      <c r="P592" s="5"/>
    </row>
    <row r="593" spans="5:16">
      <c r="E593" s="4"/>
      <c r="K593" s="4"/>
      <c r="L593" s="4"/>
      <c r="M593" s="4"/>
      <c r="P593" s="5"/>
    </row>
    <row r="594" spans="5:16">
      <c r="E594" s="4"/>
      <c r="K594" s="4"/>
      <c r="L594" s="4"/>
      <c r="M594" s="4"/>
      <c r="P594" s="5"/>
    </row>
    <row r="595" spans="5:16">
      <c r="E595" s="4"/>
      <c r="K595" s="4"/>
      <c r="L595" s="4"/>
      <c r="M595" s="4"/>
      <c r="P595" s="5"/>
    </row>
    <row r="596" spans="5:16">
      <c r="E596" s="4"/>
      <c r="K596" s="4"/>
      <c r="L596" s="4"/>
      <c r="M596" s="4"/>
      <c r="P596" s="5"/>
    </row>
    <row r="597" spans="5:16">
      <c r="E597" s="4"/>
      <c r="K597" s="4"/>
      <c r="L597" s="4"/>
      <c r="M597" s="4"/>
      <c r="P597" s="5"/>
    </row>
    <row r="598" spans="5:16">
      <c r="E598" s="4"/>
      <c r="K598" s="4"/>
      <c r="L598" s="4"/>
      <c r="M598" s="4"/>
      <c r="P598" s="5"/>
    </row>
    <row r="599" spans="5:16">
      <c r="E599" s="4"/>
      <c r="K599" s="4"/>
      <c r="L599" s="4"/>
      <c r="M599" s="4"/>
      <c r="P599" s="5"/>
    </row>
    <row r="600" spans="5:16">
      <c r="E600" s="4"/>
      <c r="K600" s="4"/>
      <c r="L600" s="4"/>
      <c r="M600" s="4"/>
      <c r="P600" s="5"/>
    </row>
    <row r="601" spans="5:16">
      <c r="E601" s="4"/>
      <c r="K601" s="4"/>
      <c r="L601" s="4"/>
      <c r="M601" s="4"/>
      <c r="P601" s="5"/>
    </row>
    <row r="602" spans="5:16">
      <c r="E602" s="4"/>
      <c r="K602" s="4"/>
      <c r="L602" s="4"/>
      <c r="M602" s="4"/>
      <c r="P602" s="5"/>
    </row>
    <row r="603" spans="5:16">
      <c r="E603" s="4"/>
      <c r="K603" s="4"/>
      <c r="L603" s="4"/>
      <c r="M603" s="4"/>
      <c r="P603" s="5"/>
    </row>
    <row r="604" spans="5:16">
      <c r="E604" s="4"/>
      <c r="K604" s="4"/>
      <c r="L604" s="4"/>
      <c r="M604" s="4"/>
      <c r="P604" s="5"/>
    </row>
    <row r="605" spans="5:16">
      <c r="E605" s="4"/>
      <c r="K605" s="4"/>
      <c r="L605" s="4"/>
      <c r="M605" s="4"/>
      <c r="P605" s="5"/>
    </row>
    <row r="606" spans="5:16">
      <c r="E606" s="4"/>
      <c r="K606" s="4"/>
      <c r="L606" s="4"/>
      <c r="M606" s="4"/>
      <c r="P606" s="5"/>
    </row>
    <row r="607" spans="5:16">
      <c r="E607" s="4"/>
      <c r="K607" s="4"/>
      <c r="L607" s="4"/>
      <c r="M607" s="4"/>
      <c r="P607" s="5"/>
    </row>
    <row r="608" spans="5:16">
      <c r="E608" s="4"/>
      <c r="K608" s="4"/>
      <c r="L608" s="4"/>
      <c r="M608" s="4"/>
      <c r="P608" s="5"/>
    </row>
    <row r="609" spans="5:16">
      <c r="E609" s="4"/>
      <c r="K609" s="4"/>
      <c r="L609" s="4"/>
      <c r="M609" s="4"/>
      <c r="P609" s="5"/>
    </row>
    <row r="610" spans="5:16">
      <c r="E610" s="4"/>
      <c r="K610" s="4"/>
      <c r="L610" s="4"/>
      <c r="M610" s="4"/>
      <c r="P610" s="5"/>
    </row>
    <row r="611" spans="5:16">
      <c r="E611" s="4"/>
      <c r="K611" s="4"/>
      <c r="L611" s="4"/>
      <c r="M611" s="4"/>
      <c r="P611" s="5"/>
    </row>
    <row r="612" spans="5:16">
      <c r="E612" s="4"/>
      <c r="K612" s="4"/>
      <c r="L612" s="4"/>
      <c r="M612" s="4"/>
      <c r="P612" s="5"/>
    </row>
    <row r="613" spans="5:16">
      <c r="E613" s="4"/>
      <c r="K613" s="4"/>
      <c r="L613" s="4"/>
      <c r="M613" s="4"/>
      <c r="P613" s="5"/>
    </row>
    <row r="614" spans="5:16">
      <c r="E614" s="4"/>
      <c r="K614" s="4"/>
      <c r="L614" s="4"/>
      <c r="M614" s="4"/>
      <c r="P614" s="5"/>
    </row>
    <row r="615" spans="5:16">
      <c r="E615" s="4"/>
      <c r="K615" s="4"/>
      <c r="L615" s="4"/>
      <c r="M615" s="4"/>
      <c r="P615" s="5"/>
    </row>
    <row r="616" spans="5:16">
      <c r="E616" s="4"/>
      <c r="K616" s="4"/>
      <c r="L616" s="4"/>
      <c r="M616" s="4"/>
      <c r="P616" s="5"/>
    </row>
    <row r="617" spans="5:16">
      <c r="E617" s="4"/>
      <c r="K617" s="4"/>
      <c r="L617" s="4"/>
      <c r="M617" s="4"/>
      <c r="P617" s="5"/>
    </row>
    <row r="618" spans="5:16">
      <c r="E618" s="4"/>
      <c r="K618" s="4"/>
      <c r="L618" s="4"/>
      <c r="M618" s="4"/>
      <c r="P618" s="5"/>
    </row>
    <row r="619" spans="5:16">
      <c r="E619" s="4"/>
      <c r="K619" s="4"/>
      <c r="L619" s="4"/>
      <c r="M619" s="4"/>
      <c r="P619" s="5"/>
    </row>
    <row r="620" spans="5:16">
      <c r="E620" s="4"/>
      <c r="K620" s="4"/>
      <c r="L620" s="4"/>
      <c r="M620" s="4"/>
      <c r="P620" s="5"/>
    </row>
    <row r="621" spans="5:16">
      <c r="E621" s="4"/>
      <c r="K621" s="4"/>
      <c r="L621" s="4"/>
      <c r="M621" s="4"/>
      <c r="P621" s="5"/>
    </row>
    <row r="622" spans="5:16">
      <c r="E622" s="4"/>
      <c r="K622" s="4"/>
      <c r="L622" s="4"/>
      <c r="M622" s="4"/>
      <c r="P622" s="5"/>
    </row>
    <row r="623" spans="5:16">
      <c r="E623" s="4"/>
      <c r="K623" s="4"/>
      <c r="L623" s="4"/>
      <c r="M623" s="4"/>
      <c r="P623" s="5"/>
    </row>
    <row r="624" spans="5:16">
      <c r="E624" s="4"/>
      <c r="K624" s="4"/>
      <c r="L624" s="4"/>
      <c r="M624" s="4"/>
      <c r="P624" s="5"/>
    </row>
    <row r="625" spans="5:16">
      <c r="E625" s="4"/>
      <c r="K625" s="4"/>
      <c r="L625" s="4"/>
      <c r="M625" s="4"/>
      <c r="P625" s="5"/>
    </row>
    <row r="626" spans="5:16">
      <c r="E626" s="4"/>
      <c r="K626" s="4"/>
      <c r="L626" s="4"/>
      <c r="M626" s="4"/>
      <c r="P626" s="5"/>
    </row>
    <row r="627" spans="5:16">
      <c r="E627" s="4"/>
      <c r="K627" s="4"/>
      <c r="L627" s="4"/>
      <c r="M627" s="4"/>
      <c r="P627" s="5"/>
    </row>
    <row r="628" spans="5:16">
      <c r="E628" s="4"/>
      <c r="K628" s="4"/>
      <c r="L628" s="4"/>
      <c r="M628" s="4"/>
      <c r="P628" s="5"/>
    </row>
    <row r="629" spans="5:16">
      <c r="E629" s="4"/>
      <c r="K629" s="4"/>
      <c r="L629" s="4"/>
      <c r="M629" s="4"/>
      <c r="P629" s="5"/>
    </row>
    <row r="630" spans="5:16">
      <c r="E630" s="4"/>
      <c r="K630" s="4"/>
      <c r="L630" s="4"/>
      <c r="M630" s="4"/>
      <c r="P630" s="5"/>
    </row>
    <row r="631" spans="5:16">
      <c r="E631" s="4"/>
      <c r="K631" s="4"/>
      <c r="L631" s="4"/>
      <c r="M631" s="4"/>
      <c r="P631" s="5"/>
    </row>
    <row r="632" spans="5:16">
      <c r="E632" s="4"/>
      <c r="K632" s="4"/>
      <c r="L632" s="4"/>
      <c r="M632" s="4"/>
      <c r="P632" s="5"/>
    </row>
    <row r="633" spans="5:16">
      <c r="E633" s="4"/>
      <c r="K633" s="4"/>
      <c r="L633" s="4"/>
      <c r="M633" s="4"/>
      <c r="P633" s="5"/>
    </row>
    <row r="634" spans="5:16">
      <c r="E634" s="4"/>
      <c r="K634" s="4"/>
      <c r="L634" s="4"/>
      <c r="M634" s="4"/>
      <c r="P634" s="5"/>
    </row>
    <row r="635" spans="5:16">
      <c r="E635" s="4"/>
      <c r="K635" s="4"/>
      <c r="L635" s="4"/>
      <c r="M635" s="4"/>
      <c r="P635" s="5"/>
    </row>
    <row r="636" spans="5:16">
      <c r="E636" s="4"/>
      <c r="K636" s="4"/>
      <c r="L636" s="4"/>
      <c r="M636" s="4"/>
      <c r="P636" s="5"/>
    </row>
    <row r="637" spans="5:16">
      <c r="E637" s="4"/>
      <c r="K637" s="4"/>
      <c r="L637" s="4"/>
      <c r="M637" s="4"/>
      <c r="P637" s="5"/>
    </row>
    <row r="638" spans="5:16">
      <c r="E638" s="4"/>
      <c r="K638" s="4"/>
      <c r="L638" s="4"/>
      <c r="M638" s="4"/>
      <c r="P638" s="5"/>
    </row>
    <row r="639" spans="5:16">
      <c r="E639" s="4"/>
      <c r="K639" s="4"/>
      <c r="L639" s="4"/>
      <c r="M639" s="4"/>
      <c r="P639" s="5"/>
    </row>
    <row r="640" spans="5:16">
      <c r="E640" s="4"/>
      <c r="K640" s="4"/>
      <c r="L640" s="4"/>
      <c r="M640" s="4"/>
      <c r="P640" s="5"/>
    </row>
    <row r="641" spans="5:16">
      <c r="E641" s="4"/>
      <c r="K641" s="4"/>
      <c r="L641" s="4"/>
      <c r="M641" s="4"/>
      <c r="P641" s="5"/>
    </row>
    <row r="642" spans="5:16">
      <c r="E642" s="4"/>
      <c r="K642" s="4"/>
      <c r="L642" s="4"/>
      <c r="M642" s="4"/>
      <c r="P642" s="5"/>
    </row>
    <row r="643" spans="5:16">
      <c r="E643" s="4"/>
      <c r="K643" s="4"/>
      <c r="L643" s="4"/>
      <c r="M643" s="4"/>
      <c r="P643" s="5"/>
    </row>
    <row r="644" spans="5:16">
      <c r="E644" s="4"/>
      <c r="K644" s="4"/>
      <c r="L644" s="4"/>
      <c r="M644" s="4"/>
      <c r="P644" s="5"/>
    </row>
    <row r="645" spans="5:16">
      <c r="E645" s="4"/>
      <c r="K645" s="4"/>
      <c r="L645" s="4"/>
      <c r="M645" s="4"/>
      <c r="P645" s="5"/>
    </row>
    <row r="646" spans="5:16">
      <c r="E646" s="4"/>
      <c r="K646" s="4"/>
      <c r="L646" s="4"/>
      <c r="M646" s="4"/>
      <c r="P646" s="5"/>
    </row>
    <row r="647" spans="5:16">
      <c r="E647" s="4"/>
      <c r="K647" s="4"/>
      <c r="L647" s="4"/>
      <c r="M647" s="4"/>
      <c r="P647" s="5"/>
    </row>
    <row r="648" spans="5:16">
      <c r="E648" s="4"/>
      <c r="K648" s="4"/>
      <c r="L648" s="4"/>
      <c r="M648" s="4"/>
      <c r="P648" s="5"/>
    </row>
    <row r="649" spans="5:16">
      <c r="E649" s="4"/>
      <c r="K649" s="4"/>
      <c r="L649" s="4"/>
      <c r="M649" s="4"/>
      <c r="P649" s="5"/>
    </row>
    <row r="650" spans="5:16">
      <c r="E650" s="4"/>
      <c r="K650" s="4"/>
      <c r="L650" s="4"/>
      <c r="M650" s="4"/>
      <c r="P650" s="5"/>
    </row>
    <row r="651" spans="5:16">
      <c r="E651" s="4"/>
      <c r="K651" s="4"/>
      <c r="L651" s="4"/>
      <c r="M651" s="4"/>
      <c r="P651" s="5"/>
    </row>
    <row r="652" spans="5:16">
      <c r="E652" s="4"/>
      <c r="K652" s="4"/>
      <c r="L652" s="4"/>
      <c r="M652" s="4"/>
      <c r="P652" s="5"/>
    </row>
    <row r="653" spans="5:16">
      <c r="E653" s="4"/>
      <c r="K653" s="4"/>
      <c r="L653" s="4"/>
      <c r="M653" s="4"/>
      <c r="P653" s="5"/>
    </row>
    <row r="654" spans="5:16">
      <c r="E654" s="4"/>
      <c r="K654" s="4"/>
      <c r="L654" s="4"/>
      <c r="M654" s="4"/>
      <c r="P654" s="5"/>
    </row>
    <row r="655" spans="5:16">
      <c r="E655" s="4"/>
      <c r="K655" s="4"/>
      <c r="L655" s="4"/>
      <c r="M655" s="4"/>
      <c r="P655" s="5"/>
    </row>
    <row r="656" spans="5:16">
      <c r="E656" s="4"/>
      <c r="K656" s="4"/>
      <c r="L656" s="4"/>
      <c r="M656" s="4"/>
      <c r="P656" s="5"/>
    </row>
    <row r="657" spans="5:16">
      <c r="E657" s="4"/>
      <c r="K657" s="4"/>
      <c r="L657" s="4"/>
      <c r="M657" s="4"/>
      <c r="P657" s="5"/>
    </row>
    <row r="658" spans="5:16">
      <c r="E658" s="4"/>
      <c r="K658" s="4"/>
      <c r="L658" s="4"/>
      <c r="M658" s="4"/>
      <c r="P658" s="5"/>
    </row>
    <row r="659" spans="5:16">
      <c r="E659" s="4"/>
      <c r="K659" s="4"/>
      <c r="L659" s="4"/>
      <c r="M659" s="4"/>
      <c r="P659" s="5"/>
    </row>
    <row r="660" spans="5:16">
      <c r="E660" s="4"/>
      <c r="K660" s="4"/>
      <c r="L660" s="4"/>
      <c r="M660" s="4"/>
      <c r="P660" s="5"/>
    </row>
    <row r="661" spans="5:16">
      <c r="E661" s="4"/>
      <c r="K661" s="4"/>
      <c r="L661" s="4"/>
      <c r="M661" s="4"/>
      <c r="P661" s="5"/>
    </row>
    <row r="662" spans="5:16">
      <c r="E662" s="4"/>
      <c r="K662" s="4"/>
      <c r="L662" s="4"/>
      <c r="M662" s="4"/>
      <c r="P662" s="5"/>
    </row>
    <row r="663" spans="5:16">
      <c r="E663" s="4"/>
      <c r="K663" s="4"/>
      <c r="L663" s="4"/>
      <c r="M663" s="4"/>
      <c r="P663" s="5"/>
    </row>
    <row r="664" spans="5:16">
      <c r="E664" s="4"/>
      <c r="K664" s="4"/>
      <c r="L664" s="4"/>
      <c r="M664" s="4"/>
      <c r="P664" s="5"/>
    </row>
    <row r="665" spans="5:16">
      <c r="E665" s="4"/>
      <c r="K665" s="4"/>
      <c r="L665" s="4"/>
      <c r="M665" s="4"/>
      <c r="P665" s="5"/>
    </row>
    <row r="666" spans="5:16">
      <c r="E666" s="4"/>
      <c r="K666" s="4"/>
      <c r="L666" s="4"/>
      <c r="M666" s="4"/>
      <c r="P666" s="5"/>
    </row>
    <row r="667" spans="5:16">
      <c r="E667" s="4"/>
      <c r="K667" s="4"/>
      <c r="L667" s="4"/>
      <c r="M667" s="4"/>
      <c r="P667" s="5"/>
    </row>
    <row r="668" spans="5:16">
      <c r="E668" s="4"/>
      <c r="K668" s="4"/>
      <c r="L668" s="4"/>
      <c r="M668" s="4"/>
      <c r="P668" s="5"/>
    </row>
    <row r="669" spans="5:16">
      <c r="E669" s="4"/>
      <c r="K669" s="4"/>
      <c r="L669" s="4"/>
      <c r="M669" s="4"/>
      <c r="P669" s="5"/>
    </row>
    <row r="670" spans="5:16">
      <c r="E670" s="4"/>
      <c r="K670" s="4"/>
      <c r="L670" s="4"/>
      <c r="M670" s="4"/>
      <c r="P670" s="5"/>
    </row>
    <row r="671" spans="5:16">
      <c r="E671" s="4"/>
      <c r="K671" s="4"/>
      <c r="L671" s="4"/>
      <c r="M671" s="4"/>
      <c r="P671" s="5"/>
    </row>
    <row r="672" spans="5:16">
      <c r="E672" s="4"/>
      <c r="K672" s="4"/>
      <c r="L672" s="4"/>
      <c r="M672" s="4"/>
      <c r="P672" s="5"/>
    </row>
    <row r="673" spans="5:16">
      <c r="E673" s="4"/>
      <c r="K673" s="4"/>
      <c r="L673" s="4"/>
      <c r="M673" s="4"/>
      <c r="P673" s="5"/>
    </row>
    <row r="674" spans="5:16">
      <c r="E674" s="4"/>
      <c r="K674" s="4"/>
      <c r="L674" s="4"/>
      <c r="M674" s="4"/>
      <c r="P674" s="5"/>
    </row>
    <row r="675" spans="5:16">
      <c r="E675" s="4"/>
      <c r="K675" s="4"/>
      <c r="L675" s="4"/>
      <c r="M675" s="4"/>
      <c r="P675" s="5"/>
    </row>
    <row r="676" spans="5:16">
      <c r="E676" s="4"/>
      <c r="K676" s="4"/>
      <c r="L676" s="4"/>
      <c r="M676" s="4"/>
      <c r="P676" s="5"/>
    </row>
    <row r="677" spans="5:16">
      <c r="E677" s="4"/>
      <c r="K677" s="4"/>
      <c r="L677" s="4"/>
      <c r="M677" s="4"/>
      <c r="P677" s="5"/>
    </row>
    <row r="678" spans="5:16">
      <c r="E678" s="4"/>
      <c r="K678" s="4"/>
      <c r="L678" s="4"/>
      <c r="M678" s="4"/>
      <c r="P678" s="5"/>
    </row>
    <row r="679" spans="5:16">
      <c r="E679" s="4"/>
      <c r="K679" s="4"/>
      <c r="L679" s="4"/>
      <c r="M679" s="4"/>
      <c r="P679" s="5"/>
    </row>
    <row r="680" spans="5:16">
      <c r="E680" s="4"/>
      <c r="K680" s="4"/>
      <c r="L680" s="4"/>
      <c r="M680" s="4"/>
      <c r="P680" s="5"/>
    </row>
    <row r="681" spans="5:16">
      <c r="E681" s="4"/>
      <c r="K681" s="4"/>
      <c r="L681" s="4"/>
      <c r="M681" s="4"/>
      <c r="P681" s="5"/>
    </row>
    <row r="682" spans="5:16">
      <c r="E682" s="4"/>
      <c r="K682" s="4"/>
      <c r="L682" s="4"/>
      <c r="M682" s="4"/>
      <c r="P682" s="5"/>
    </row>
    <row r="683" spans="5:16">
      <c r="E683" s="4"/>
      <c r="K683" s="4"/>
      <c r="L683" s="4"/>
      <c r="M683" s="4"/>
      <c r="P683" s="5"/>
    </row>
    <row r="684" spans="5:16">
      <c r="E684" s="4"/>
      <c r="K684" s="4"/>
      <c r="L684" s="4"/>
      <c r="M684" s="4"/>
      <c r="P684" s="5"/>
    </row>
    <row r="685" spans="5:16">
      <c r="E685" s="4"/>
      <c r="K685" s="4"/>
      <c r="L685" s="4"/>
      <c r="M685" s="4"/>
      <c r="P685" s="5"/>
    </row>
    <row r="686" spans="5:16">
      <c r="E686" s="4"/>
      <c r="K686" s="4"/>
      <c r="L686" s="4"/>
      <c r="M686" s="4"/>
      <c r="P686" s="5"/>
    </row>
    <row r="687" spans="5:16">
      <c r="E687" s="4"/>
      <c r="K687" s="4"/>
      <c r="L687" s="4"/>
      <c r="M687" s="4"/>
      <c r="P687" s="5"/>
    </row>
    <row r="688" spans="5:16">
      <c r="E688" s="4"/>
      <c r="K688" s="4"/>
      <c r="L688" s="4"/>
      <c r="M688" s="4"/>
      <c r="P688" s="5"/>
    </row>
    <row r="689" spans="5:16">
      <c r="E689" s="4"/>
      <c r="K689" s="4"/>
      <c r="L689" s="4"/>
      <c r="M689" s="4"/>
      <c r="P689" s="5"/>
    </row>
    <row r="690" spans="5:16">
      <c r="E690" s="4"/>
      <c r="K690" s="4"/>
      <c r="L690" s="4"/>
      <c r="M690" s="4"/>
      <c r="P690" s="5"/>
    </row>
    <row r="691" spans="5:16">
      <c r="E691" s="4"/>
      <c r="K691" s="4"/>
      <c r="L691" s="4"/>
      <c r="M691" s="4"/>
      <c r="P691" s="5"/>
    </row>
    <row r="692" spans="5:16">
      <c r="E692" s="4"/>
      <c r="K692" s="4"/>
      <c r="L692" s="4"/>
      <c r="M692" s="4"/>
      <c r="P692" s="5"/>
    </row>
    <row r="693" spans="5:16">
      <c r="E693" s="4"/>
      <c r="K693" s="4"/>
      <c r="L693" s="4"/>
      <c r="M693" s="4"/>
      <c r="P693" s="5"/>
    </row>
    <row r="694" spans="5:16">
      <c r="E694" s="4"/>
      <c r="K694" s="4"/>
      <c r="L694" s="4"/>
      <c r="M694" s="4"/>
      <c r="P694" s="5"/>
    </row>
    <row r="695" spans="5:16">
      <c r="E695" s="4"/>
      <c r="K695" s="4"/>
      <c r="L695" s="4"/>
      <c r="M695" s="4"/>
      <c r="P695" s="5"/>
    </row>
    <row r="696" spans="5:16">
      <c r="E696" s="4"/>
      <c r="K696" s="4"/>
      <c r="L696" s="4"/>
      <c r="M696" s="4"/>
      <c r="P696" s="5"/>
    </row>
    <row r="697" spans="5:16">
      <c r="E697" s="4"/>
      <c r="K697" s="4"/>
      <c r="L697" s="4"/>
      <c r="M697" s="4"/>
      <c r="P697" s="5"/>
    </row>
    <row r="698" spans="5:16">
      <c r="E698" s="4"/>
      <c r="K698" s="4"/>
      <c r="L698" s="4"/>
      <c r="M698" s="4"/>
      <c r="P698" s="5"/>
    </row>
    <row r="699" spans="5:16">
      <c r="E699" s="4"/>
      <c r="K699" s="4"/>
      <c r="L699" s="4"/>
      <c r="M699" s="4"/>
      <c r="P699" s="5"/>
    </row>
    <row r="700" spans="5:16">
      <c r="E700" s="4"/>
      <c r="K700" s="4"/>
      <c r="L700" s="4"/>
      <c r="M700" s="4"/>
      <c r="P700" s="5"/>
    </row>
    <row r="701" spans="5:16">
      <c r="E701" s="4"/>
      <c r="K701" s="4"/>
      <c r="L701" s="4"/>
      <c r="M701" s="4"/>
      <c r="P701" s="5"/>
    </row>
    <row r="702" spans="5:16">
      <c r="E702" s="4"/>
      <c r="K702" s="4"/>
      <c r="L702" s="4"/>
      <c r="M702" s="4"/>
      <c r="P702" s="5"/>
    </row>
    <row r="703" spans="5:16">
      <c r="E703" s="4"/>
      <c r="K703" s="4"/>
      <c r="L703" s="4"/>
      <c r="M703" s="4"/>
      <c r="P703" s="5"/>
    </row>
    <row r="704" spans="5:16">
      <c r="E704" s="4"/>
      <c r="K704" s="4"/>
      <c r="L704" s="4"/>
      <c r="M704" s="4"/>
      <c r="P704" s="5"/>
    </row>
    <row r="705" spans="5:16">
      <c r="E705" s="4"/>
      <c r="K705" s="4"/>
      <c r="L705" s="4"/>
      <c r="M705" s="4"/>
      <c r="P705" s="5"/>
    </row>
    <row r="706" spans="5:16">
      <c r="E706" s="4"/>
      <c r="K706" s="4"/>
      <c r="L706" s="4"/>
      <c r="M706" s="4"/>
      <c r="P706" s="5"/>
    </row>
    <row r="707" spans="5:16">
      <c r="E707" s="4"/>
      <c r="K707" s="4"/>
      <c r="L707" s="4"/>
      <c r="M707" s="4"/>
      <c r="P707" s="5"/>
    </row>
    <row r="708" spans="5:16">
      <c r="E708" s="4"/>
      <c r="K708" s="4"/>
      <c r="L708" s="4"/>
      <c r="M708" s="4"/>
      <c r="P708" s="5"/>
    </row>
    <row r="709" spans="5:16">
      <c r="E709" s="4"/>
      <c r="K709" s="4"/>
      <c r="L709" s="4"/>
      <c r="M709" s="4"/>
      <c r="P709" s="5"/>
    </row>
    <row r="710" spans="5:16">
      <c r="E710" s="4"/>
      <c r="K710" s="4"/>
      <c r="L710" s="4"/>
      <c r="M710" s="4"/>
      <c r="P710" s="5"/>
    </row>
    <row r="711" spans="5:16">
      <c r="E711" s="4"/>
      <c r="K711" s="4"/>
      <c r="L711" s="4"/>
      <c r="M711" s="4"/>
      <c r="P711" s="5"/>
    </row>
    <row r="712" spans="5:16">
      <c r="E712" s="4"/>
      <c r="K712" s="4"/>
      <c r="L712" s="4"/>
      <c r="M712" s="4"/>
      <c r="P712" s="5"/>
    </row>
    <row r="713" spans="5:16">
      <c r="E713" s="4"/>
      <c r="K713" s="4"/>
      <c r="L713" s="4"/>
      <c r="M713" s="4"/>
      <c r="P713" s="5"/>
    </row>
    <row r="714" spans="5:16">
      <c r="E714" s="4"/>
      <c r="K714" s="4"/>
      <c r="L714" s="4"/>
      <c r="M714" s="4"/>
      <c r="P714" s="5"/>
    </row>
    <row r="715" spans="5:16">
      <c r="E715" s="4"/>
      <c r="K715" s="4"/>
      <c r="L715" s="4"/>
      <c r="M715" s="4"/>
      <c r="P715" s="5"/>
    </row>
    <row r="716" spans="5:16">
      <c r="E716" s="4"/>
      <c r="K716" s="4"/>
      <c r="L716" s="4"/>
      <c r="M716" s="4"/>
      <c r="P716" s="5"/>
    </row>
    <row r="717" spans="5:16">
      <c r="E717" s="4"/>
      <c r="K717" s="4"/>
      <c r="L717" s="4"/>
      <c r="M717" s="4"/>
      <c r="P717" s="5"/>
    </row>
    <row r="718" spans="5:16">
      <c r="E718" s="4"/>
      <c r="K718" s="4"/>
      <c r="L718" s="4"/>
      <c r="M718" s="4"/>
      <c r="P718" s="5"/>
    </row>
    <row r="719" spans="5:16">
      <c r="E719" s="4"/>
      <c r="K719" s="4"/>
      <c r="L719" s="4"/>
      <c r="M719" s="4"/>
      <c r="P719" s="5"/>
    </row>
    <row r="720" spans="5:16">
      <c r="E720" s="4"/>
      <c r="K720" s="4"/>
      <c r="L720" s="4"/>
      <c r="M720" s="4"/>
      <c r="P720" s="5"/>
    </row>
    <row r="721" spans="5:16">
      <c r="E721" s="4"/>
      <c r="K721" s="4"/>
      <c r="L721" s="4"/>
      <c r="M721" s="4"/>
      <c r="P721" s="5"/>
    </row>
    <row r="722" spans="5:16">
      <c r="E722" s="4"/>
      <c r="K722" s="4"/>
      <c r="L722" s="4"/>
      <c r="M722" s="4"/>
      <c r="P722" s="5"/>
    </row>
    <row r="723" spans="5:16">
      <c r="E723" s="4"/>
      <c r="K723" s="4"/>
      <c r="L723" s="4"/>
      <c r="M723" s="4"/>
      <c r="P723" s="5"/>
    </row>
    <row r="724" spans="5:16">
      <c r="E724" s="4"/>
      <c r="K724" s="4"/>
      <c r="L724" s="4"/>
      <c r="M724" s="4"/>
      <c r="P724" s="5"/>
    </row>
    <row r="725" spans="5:16">
      <c r="E725" s="4"/>
      <c r="K725" s="4"/>
      <c r="L725" s="4"/>
      <c r="M725" s="4"/>
      <c r="P725" s="5"/>
    </row>
    <row r="726" spans="5:16">
      <c r="E726" s="4"/>
      <c r="K726" s="4"/>
      <c r="L726" s="4"/>
      <c r="M726" s="4"/>
      <c r="P726" s="5"/>
    </row>
    <row r="727" spans="5:16">
      <c r="E727" s="4"/>
      <c r="K727" s="4"/>
      <c r="L727" s="4"/>
      <c r="M727" s="4"/>
      <c r="P727" s="5"/>
    </row>
    <row r="728" spans="5:16">
      <c r="E728" s="4"/>
      <c r="K728" s="4"/>
      <c r="L728" s="4"/>
      <c r="M728" s="4"/>
      <c r="P728" s="5"/>
    </row>
    <row r="729" spans="5:16">
      <c r="E729" s="4"/>
      <c r="K729" s="4"/>
      <c r="L729" s="4"/>
      <c r="M729" s="4"/>
      <c r="P729" s="5"/>
    </row>
    <row r="730" spans="5:16">
      <c r="E730" s="4"/>
      <c r="K730" s="4"/>
      <c r="L730" s="4"/>
      <c r="M730" s="4"/>
      <c r="P730" s="5"/>
    </row>
    <row r="731" spans="5:16">
      <c r="E731" s="4"/>
      <c r="K731" s="4"/>
      <c r="L731" s="4"/>
      <c r="M731" s="4"/>
      <c r="P731" s="5"/>
    </row>
    <row r="732" spans="5:16">
      <c r="E732" s="4"/>
      <c r="K732" s="4"/>
      <c r="L732" s="4"/>
      <c r="M732" s="4"/>
      <c r="P732" s="5"/>
    </row>
    <row r="733" spans="5:16">
      <c r="E733" s="4"/>
      <c r="K733" s="4"/>
      <c r="L733" s="4"/>
      <c r="M733" s="4"/>
      <c r="P733" s="5"/>
    </row>
    <row r="734" spans="5:16">
      <c r="E734" s="4"/>
      <c r="K734" s="4"/>
      <c r="L734" s="4"/>
      <c r="M734" s="4"/>
      <c r="P734" s="5"/>
    </row>
    <row r="735" spans="5:16">
      <c r="E735" s="4"/>
      <c r="K735" s="4"/>
      <c r="L735" s="4"/>
      <c r="M735" s="4"/>
      <c r="P735" s="5"/>
    </row>
    <row r="736" spans="5:16">
      <c r="E736" s="4"/>
      <c r="K736" s="4"/>
      <c r="L736" s="4"/>
      <c r="M736" s="4"/>
      <c r="P736" s="5"/>
    </row>
    <row r="737" spans="5:16">
      <c r="E737" s="4"/>
      <c r="K737" s="4"/>
      <c r="L737" s="4"/>
      <c r="M737" s="4"/>
      <c r="P737" s="5"/>
    </row>
    <row r="738" spans="5:16">
      <c r="E738" s="4"/>
      <c r="K738" s="4"/>
      <c r="L738" s="4"/>
      <c r="M738" s="4"/>
      <c r="P738" s="5"/>
    </row>
    <row r="739" spans="5:16">
      <c r="E739" s="4"/>
      <c r="K739" s="4"/>
      <c r="L739" s="4"/>
      <c r="M739" s="4"/>
      <c r="P739" s="5"/>
    </row>
    <row r="740" spans="5:16">
      <c r="E740" s="4"/>
      <c r="K740" s="4"/>
      <c r="L740" s="4"/>
      <c r="M740" s="4"/>
      <c r="P740" s="5"/>
    </row>
    <row r="741" spans="5:16">
      <c r="E741" s="4"/>
      <c r="K741" s="4"/>
      <c r="L741" s="4"/>
      <c r="M741" s="4"/>
      <c r="P741" s="5"/>
    </row>
    <row r="742" spans="5:16">
      <c r="E742" s="4"/>
      <c r="K742" s="4"/>
      <c r="L742" s="4"/>
      <c r="M742" s="4"/>
      <c r="P742" s="5"/>
    </row>
    <row r="743" spans="5:16">
      <c r="E743" s="4"/>
      <c r="K743" s="4"/>
      <c r="L743" s="4"/>
      <c r="M743" s="4"/>
      <c r="P743" s="5"/>
    </row>
    <row r="744" spans="5:16">
      <c r="E744" s="4"/>
      <c r="K744" s="4"/>
      <c r="L744" s="4"/>
      <c r="M744" s="4"/>
      <c r="P744" s="5"/>
    </row>
    <row r="745" spans="5:16">
      <c r="E745" s="4"/>
      <c r="K745" s="4"/>
      <c r="L745" s="4"/>
      <c r="M745" s="4"/>
      <c r="P745" s="5"/>
    </row>
    <row r="746" spans="5:16">
      <c r="E746" s="4"/>
      <c r="K746" s="4"/>
      <c r="L746" s="4"/>
      <c r="M746" s="4"/>
      <c r="P746" s="5"/>
    </row>
    <row r="747" spans="5:16">
      <c r="E747" s="4"/>
      <c r="K747" s="4"/>
      <c r="L747" s="4"/>
      <c r="M747" s="4"/>
      <c r="P747" s="5"/>
    </row>
    <row r="748" spans="5:16">
      <c r="E748" s="4"/>
      <c r="K748" s="4"/>
      <c r="L748" s="4"/>
      <c r="M748" s="4"/>
      <c r="P748" s="5"/>
    </row>
    <row r="749" spans="5:16">
      <c r="E749" s="4"/>
      <c r="K749" s="4"/>
      <c r="L749" s="4"/>
      <c r="M749" s="4"/>
      <c r="P749" s="5"/>
    </row>
    <row r="750" spans="5:16">
      <c r="E750" s="4"/>
      <c r="K750" s="4"/>
      <c r="L750" s="4"/>
      <c r="M750" s="4"/>
      <c r="P750" s="5"/>
    </row>
    <row r="751" spans="5:16">
      <c r="E751" s="4"/>
      <c r="K751" s="4"/>
      <c r="L751" s="4"/>
      <c r="M751" s="4"/>
      <c r="P751" s="5"/>
    </row>
    <row r="752" spans="5:16">
      <c r="E752" s="4"/>
      <c r="K752" s="4"/>
      <c r="L752" s="4"/>
      <c r="M752" s="4"/>
      <c r="P752" s="5"/>
    </row>
    <row r="753" spans="5:16">
      <c r="E753" s="4"/>
      <c r="K753" s="4"/>
      <c r="L753" s="4"/>
      <c r="M753" s="4"/>
      <c r="P753" s="5"/>
    </row>
    <row r="754" spans="5:16">
      <c r="E754" s="4"/>
      <c r="K754" s="4"/>
      <c r="L754" s="4"/>
      <c r="M754" s="4"/>
      <c r="P754" s="5"/>
    </row>
    <row r="755" spans="5:16">
      <c r="E755" s="4"/>
      <c r="K755" s="4"/>
      <c r="L755" s="4"/>
      <c r="M755" s="4"/>
      <c r="P755" s="5"/>
    </row>
    <row r="756" spans="5:16">
      <c r="E756" s="4"/>
      <c r="K756" s="4"/>
      <c r="L756" s="4"/>
      <c r="M756" s="4"/>
      <c r="P756" s="5"/>
    </row>
    <row r="757" spans="5:16">
      <c r="E757" s="4"/>
      <c r="K757" s="4"/>
      <c r="L757" s="4"/>
      <c r="M757" s="4"/>
      <c r="P757" s="5"/>
    </row>
    <row r="758" spans="5:16">
      <c r="E758" s="4"/>
      <c r="K758" s="4"/>
      <c r="L758" s="4"/>
      <c r="M758" s="4"/>
      <c r="P758" s="5"/>
    </row>
    <row r="759" spans="5:16">
      <c r="E759" s="4"/>
      <c r="K759" s="4"/>
      <c r="L759" s="4"/>
      <c r="M759" s="4"/>
      <c r="P759" s="5"/>
    </row>
    <row r="760" spans="5:16">
      <c r="E760" s="4"/>
      <c r="K760" s="4"/>
      <c r="L760" s="4"/>
      <c r="M760" s="4"/>
      <c r="P760" s="5"/>
    </row>
    <row r="761" spans="5:16">
      <c r="E761" s="4"/>
      <c r="K761" s="4"/>
      <c r="L761" s="4"/>
      <c r="M761" s="4"/>
      <c r="P761" s="5"/>
    </row>
    <row r="762" spans="5:16">
      <c r="E762" s="4"/>
      <c r="K762" s="4"/>
      <c r="L762" s="4"/>
      <c r="M762" s="4"/>
      <c r="P762" s="5"/>
    </row>
    <row r="763" spans="5:16">
      <c r="E763" s="4"/>
      <c r="K763" s="4"/>
      <c r="L763" s="4"/>
      <c r="M763" s="4"/>
      <c r="P763" s="5"/>
    </row>
    <row r="764" spans="5:16">
      <c r="E764" s="4"/>
      <c r="K764" s="4"/>
      <c r="L764" s="4"/>
      <c r="M764" s="4"/>
      <c r="P764" s="5"/>
    </row>
    <row r="765" spans="5:16">
      <c r="E765" s="4"/>
      <c r="K765" s="4"/>
      <c r="L765" s="4"/>
      <c r="M765" s="4"/>
      <c r="P765" s="5"/>
    </row>
    <row r="766" spans="5:16">
      <c r="E766" s="4"/>
      <c r="K766" s="4"/>
      <c r="L766" s="4"/>
      <c r="M766" s="4"/>
      <c r="P766" s="5"/>
    </row>
    <row r="767" spans="5:16">
      <c r="E767" s="4"/>
      <c r="K767" s="4"/>
      <c r="L767" s="4"/>
      <c r="M767" s="4"/>
      <c r="P767" s="5"/>
    </row>
    <row r="768" spans="5:16">
      <c r="E768" s="4"/>
      <c r="K768" s="4"/>
      <c r="L768" s="4"/>
      <c r="M768" s="4"/>
      <c r="P768" s="5"/>
    </row>
    <row r="769" spans="5:16">
      <c r="E769" s="4"/>
      <c r="K769" s="4"/>
      <c r="L769" s="4"/>
      <c r="M769" s="4"/>
      <c r="P769" s="5"/>
    </row>
    <row r="770" spans="5:16">
      <c r="E770" s="4"/>
      <c r="K770" s="4"/>
      <c r="L770" s="4"/>
      <c r="M770" s="4"/>
      <c r="P770" s="5"/>
    </row>
    <row r="771" spans="5:16">
      <c r="E771" s="4"/>
      <c r="K771" s="4"/>
      <c r="L771" s="4"/>
      <c r="M771" s="4"/>
      <c r="P771" s="5"/>
    </row>
    <row r="772" spans="5:16">
      <c r="E772" s="4"/>
      <c r="K772" s="4"/>
      <c r="L772" s="4"/>
      <c r="M772" s="4"/>
      <c r="P772" s="5"/>
    </row>
    <row r="773" spans="5:16">
      <c r="E773" s="4"/>
      <c r="K773" s="4"/>
      <c r="L773" s="4"/>
      <c r="M773" s="4"/>
      <c r="P773" s="5"/>
    </row>
    <row r="774" spans="5:16">
      <c r="E774" s="4"/>
      <c r="K774" s="4"/>
      <c r="L774" s="4"/>
      <c r="M774" s="4"/>
      <c r="P774" s="5"/>
    </row>
    <row r="775" spans="5:16">
      <c r="E775" s="4"/>
      <c r="K775" s="4"/>
      <c r="L775" s="4"/>
      <c r="M775" s="4"/>
      <c r="P775" s="5"/>
    </row>
    <row r="776" spans="5:16">
      <c r="E776" s="4"/>
      <c r="K776" s="4"/>
      <c r="L776" s="4"/>
      <c r="M776" s="4"/>
      <c r="P776" s="5"/>
    </row>
    <row r="777" spans="5:16">
      <c r="E777" s="4"/>
      <c r="K777" s="4"/>
      <c r="L777" s="4"/>
      <c r="M777" s="4"/>
      <c r="P777" s="5"/>
    </row>
    <row r="778" spans="5:16">
      <c r="E778" s="4"/>
      <c r="K778" s="4"/>
      <c r="L778" s="4"/>
      <c r="M778" s="4"/>
      <c r="P778" s="5"/>
    </row>
    <row r="779" spans="5:16">
      <c r="E779" s="4"/>
      <c r="K779" s="4"/>
      <c r="L779" s="4"/>
      <c r="M779" s="4"/>
      <c r="P779" s="5"/>
    </row>
    <row r="780" spans="5:16">
      <c r="E780" s="4"/>
      <c r="K780" s="4"/>
      <c r="L780" s="4"/>
      <c r="M780" s="4"/>
      <c r="P780" s="5"/>
    </row>
    <row r="781" spans="5:16">
      <c r="E781" s="4"/>
      <c r="K781" s="4"/>
      <c r="L781" s="4"/>
      <c r="M781" s="4"/>
      <c r="P781" s="5"/>
    </row>
    <row r="782" spans="5:16">
      <c r="E782" s="4"/>
      <c r="K782" s="4"/>
      <c r="L782" s="4"/>
      <c r="M782" s="4"/>
      <c r="P782" s="5"/>
    </row>
    <row r="783" spans="5:16">
      <c r="E783" s="4"/>
      <c r="K783" s="4"/>
      <c r="L783" s="4"/>
      <c r="M783" s="4"/>
      <c r="P783" s="5"/>
    </row>
    <row r="784" spans="5:16">
      <c r="E784" s="4"/>
      <c r="K784" s="4"/>
      <c r="L784" s="4"/>
      <c r="M784" s="4"/>
      <c r="P784" s="5"/>
    </row>
    <row r="785" spans="5:16">
      <c r="E785" s="4"/>
      <c r="K785" s="4"/>
      <c r="L785" s="4"/>
      <c r="M785" s="4"/>
      <c r="P785" s="5"/>
    </row>
    <row r="786" spans="5:16">
      <c r="E786" s="4"/>
      <c r="K786" s="4"/>
      <c r="L786" s="4"/>
      <c r="M786" s="4"/>
      <c r="P786" s="5"/>
    </row>
    <row r="787" spans="5:16">
      <c r="E787" s="4"/>
      <c r="K787" s="4"/>
      <c r="L787" s="4"/>
      <c r="M787" s="4"/>
      <c r="P787" s="5"/>
    </row>
    <row r="788" spans="5:16">
      <c r="E788" s="4"/>
      <c r="K788" s="4"/>
      <c r="L788" s="4"/>
      <c r="M788" s="4"/>
      <c r="P788" s="5"/>
    </row>
    <row r="789" spans="5:16">
      <c r="E789" s="4"/>
      <c r="K789" s="4"/>
      <c r="L789" s="4"/>
      <c r="M789" s="4"/>
      <c r="P789" s="5"/>
    </row>
    <row r="790" spans="5:16">
      <c r="E790" s="4"/>
      <c r="K790" s="4"/>
      <c r="L790" s="4"/>
      <c r="M790" s="4"/>
      <c r="P790" s="5"/>
    </row>
    <row r="791" spans="5:16">
      <c r="E791" s="4"/>
      <c r="K791" s="4"/>
      <c r="L791" s="4"/>
      <c r="M791" s="4"/>
      <c r="P791" s="5"/>
    </row>
    <row r="792" spans="5:16">
      <c r="E792" s="4"/>
      <c r="K792" s="4"/>
      <c r="L792" s="4"/>
      <c r="M792" s="4"/>
      <c r="P792" s="5"/>
    </row>
    <row r="793" spans="5:16">
      <c r="E793" s="4"/>
      <c r="K793" s="4"/>
      <c r="L793" s="4"/>
      <c r="M793" s="4"/>
      <c r="P793" s="5"/>
    </row>
    <row r="794" spans="5:16">
      <c r="E794" s="4"/>
      <c r="K794" s="4"/>
      <c r="L794" s="4"/>
      <c r="M794" s="4"/>
      <c r="P794" s="5"/>
    </row>
    <row r="795" spans="5:16">
      <c r="E795" s="4"/>
      <c r="K795" s="4"/>
      <c r="L795" s="4"/>
      <c r="M795" s="4"/>
      <c r="P795" s="5"/>
    </row>
    <row r="796" spans="5:16">
      <c r="E796" s="4"/>
      <c r="K796" s="4"/>
      <c r="L796" s="4"/>
      <c r="M796" s="4"/>
      <c r="P796" s="5"/>
    </row>
    <row r="797" spans="5:16">
      <c r="E797" s="4"/>
      <c r="K797" s="4"/>
      <c r="L797" s="4"/>
      <c r="M797" s="4"/>
      <c r="P797" s="5"/>
    </row>
    <row r="798" spans="5:16">
      <c r="E798" s="4"/>
      <c r="K798" s="4"/>
      <c r="L798" s="4"/>
      <c r="M798" s="4"/>
      <c r="P798" s="5"/>
    </row>
    <row r="799" spans="5:16">
      <c r="E799" s="4"/>
      <c r="K799" s="4"/>
      <c r="L799" s="4"/>
      <c r="M799" s="4"/>
      <c r="P799" s="5"/>
    </row>
    <row r="800" spans="5:16">
      <c r="E800" s="4"/>
      <c r="K800" s="4"/>
      <c r="L800" s="4"/>
      <c r="M800" s="4"/>
      <c r="P800" s="5"/>
    </row>
    <row r="801" spans="5:16">
      <c r="E801" s="4"/>
      <c r="K801" s="4"/>
      <c r="L801" s="4"/>
      <c r="M801" s="4"/>
      <c r="P801" s="5"/>
    </row>
    <row r="802" spans="5:16">
      <c r="E802" s="4"/>
      <c r="K802" s="4"/>
      <c r="L802" s="4"/>
      <c r="M802" s="4"/>
      <c r="P802" s="5"/>
    </row>
    <row r="803" spans="5:16">
      <c r="E803" s="4"/>
      <c r="K803" s="4"/>
      <c r="L803" s="4"/>
      <c r="M803" s="4"/>
      <c r="P803" s="5"/>
    </row>
    <row r="804" spans="5:16">
      <c r="E804" s="4"/>
      <c r="K804" s="4"/>
      <c r="L804" s="4"/>
      <c r="M804" s="4"/>
      <c r="P804" s="5"/>
    </row>
    <row r="805" spans="5:16">
      <c r="E805" s="4"/>
      <c r="K805" s="4"/>
      <c r="L805" s="4"/>
      <c r="M805" s="4"/>
      <c r="P805" s="5"/>
    </row>
    <row r="806" spans="5:16">
      <c r="E806" s="4"/>
      <c r="K806" s="4"/>
      <c r="L806" s="4"/>
      <c r="M806" s="4"/>
      <c r="P806" s="5"/>
    </row>
    <row r="807" spans="5:16">
      <c r="E807" s="4"/>
      <c r="K807" s="4"/>
      <c r="L807" s="4"/>
      <c r="M807" s="4"/>
      <c r="P807" s="5"/>
    </row>
    <row r="808" spans="5:16">
      <c r="E808" s="4"/>
      <c r="K808" s="4"/>
      <c r="L808" s="4"/>
      <c r="M808" s="4"/>
      <c r="P808" s="5"/>
    </row>
    <row r="809" spans="5:16">
      <c r="E809" s="4"/>
      <c r="K809" s="4"/>
      <c r="L809" s="4"/>
      <c r="M809" s="4"/>
      <c r="P809" s="5"/>
    </row>
    <row r="810" spans="5:16">
      <c r="E810" s="4"/>
      <c r="K810" s="4"/>
      <c r="L810" s="4"/>
      <c r="M810" s="4"/>
      <c r="P810" s="5"/>
    </row>
    <row r="811" spans="5:16">
      <c r="E811" s="4"/>
      <c r="K811" s="4"/>
      <c r="L811" s="4"/>
      <c r="M811" s="4"/>
      <c r="P811" s="5"/>
    </row>
    <row r="812" spans="5:16">
      <c r="E812" s="4"/>
      <c r="K812" s="4"/>
      <c r="L812" s="4"/>
      <c r="M812" s="4"/>
      <c r="P812" s="5"/>
    </row>
    <row r="813" spans="5:16">
      <c r="E813" s="4"/>
      <c r="K813" s="4"/>
      <c r="L813" s="4"/>
      <c r="M813" s="4"/>
      <c r="P813" s="5"/>
    </row>
    <row r="814" spans="5:16">
      <c r="E814" s="4"/>
      <c r="K814" s="4"/>
      <c r="L814" s="4"/>
      <c r="M814" s="4"/>
      <c r="P814" s="5"/>
    </row>
    <row r="815" spans="5:16">
      <c r="E815" s="4"/>
      <c r="K815" s="4"/>
      <c r="L815" s="4"/>
      <c r="M815" s="4"/>
      <c r="P815" s="5"/>
    </row>
    <row r="816" spans="5:16">
      <c r="E816" s="4"/>
      <c r="K816" s="4"/>
      <c r="L816" s="4"/>
      <c r="M816" s="4"/>
      <c r="P816" s="5"/>
    </row>
    <row r="817" spans="5:16">
      <c r="E817" s="4"/>
      <c r="K817" s="4"/>
      <c r="L817" s="4"/>
      <c r="M817" s="4"/>
      <c r="P817" s="5"/>
    </row>
    <row r="818" spans="5:16">
      <c r="E818" s="4"/>
      <c r="K818" s="4"/>
      <c r="L818" s="4"/>
      <c r="M818" s="4"/>
      <c r="P818" s="5"/>
    </row>
    <row r="819" spans="5:16">
      <c r="E819" s="4"/>
      <c r="K819" s="4"/>
      <c r="L819" s="4"/>
      <c r="M819" s="4"/>
      <c r="P819" s="5"/>
    </row>
    <row r="820" spans="5:16">
      <c r="E820" s="4"/>
      <c r="K820" s="4"/>
      <c r="L820" s="4"/>
      <c r="M820" s="4"/>
      <c r="P820" s="5"/>
    </row>
    <row r="821" spans="5:16">
      <c r="E821" s="4"/>
      <c r="K821" s="4"/>
      <c r="L821" s="4"/>
      <c r="M821" s="4"/>
      <c r="P821" s="5"/>
    </row>
    <row r="822" spans="5:16">
      <c r="E822" s="4"/>
      <c r="K822" s="4"/>
      <c r="L822" s="4"/>
      <c r="M822" s="4"/>
      <c r="P822" s="5"/>
    </row>
    <row r="823" spans="5:16">
      <c r="E823" s="4"/>
      <c r="K823" s="4"/>
      <c r="L823" s="4"/>
      <c r="M823" s="4"/>
      <c r="P823" s="5"/>
    </row>
    <row r="824" spans="5:16">
      <c r="E824" s="4"/>
      <c r="K824" s="4"/>
      <c r="L824" s="4"/>
      <c r="M824" s="4"/>
      <c r="P824" s="5"/>
    </row>
    <row r="825" spans="5:16">
      <c r="E825" s="4"/>
      <c r="K825" s="4"/>
      <c r="L825" s="4"/>
      <c r="M825" s="4"/>
      <c r="P825" s="5"/>
    </row>
    <row r="826" spans="5:16">
      <c r="E826" s="4"/>
      <c r="K826" s="4"/>
      <c r="L826" s="4"/>
      <c r="M826" s="4"/>
      <c r="P826" s="5"/>
    </row>
    <row r="827" spans="5:16">
      <c r="E827" s="4"/>
      <c r="K827" s="4"/>
      <c r="L827" s="4"/>
      <c r="M827" s="4"/>
      <c r="P827" s="5"/>
    </row>
    <row r="828" spans="5:16">
      <c r="E828" s="4"/>
      <c r="K828" s="4"/>
      <c r="L828" s="4"/>
      <c r="M828" s="4"/>
      <c r="P828" s="5"/>
    </row>
    <row r="829" spans="5:16">
      <c r="E829" s="4"/>
      <c r="K829" s="4"/>
      <c r="L829" s="4"/>
      <c r="M829" s="4"/>
      <c r="P829" s="5"/>
    </row>
    <row r="830" spans="5:16">
      <c r="E830" s="4"/>
      <c r="K830" s="4"/>
      <c r="L830" s="4"/>
      <c r="M830" s="4"/>
      <c r="P830" s="5"/>
    </row>
    <row r="831" spans="5:16">
      <c r="E831" s="4"/>
      <c r="K831" s="4"/>
      <c r="L831" s="4"/>
      <c r="M831" s="4"/>
      <c r="P831" s="5"/>
    </row>
    <row r="832" spans="5:16">
      <c r="E832" s="4"/>
      <c r="K832" s="4"/>
      <c r="L832" s="4"/>
      <c r="M832" s="4"/>
      <c r="P832" s="5"/>
    </row>
    <row r="833" spans="5:16">
      <c r="E833" s="4"/>
      <c r="K833" s="4"/>
      <c r="L833" s="4"/>
      <c r="M833" s="4"/>
      <c r="P833" s="5"/>
    </row>
    <row r="834" spans="5:16">
      <c r="E834" s="4"/>
      <c r="K834" s="4"/>
      <c r="L834" s="4"/>
      <c r="M834" s="4"/>
      <c r="P834" s="5"/>
    </row>
    <row r="835" spans="5:16">
      <c r="E835" s="4"/>
      <c r="K835" s="4"/>
      <c r="L835" s="4"/>
      <c r="M835" s="4"/>
      <c r="P835" s="5"/>
    </row>
    <row r="836" spans="5:16">
      <c r="E836" s="4"/>
      <c r="K836" s="4"/>
      <c r="L836" s="4"/>
      <c r="M836" s="4"/>
      <c r="P836" s="5"/>
    </row>
    <row r="837" spans="5:16">
      <c r="E837" s="4"/>
      <c r="K837" s="4"/>
      <c r="L837" s="4"/>
      <c r="M837" s="4"/>
      <c r="P837" s="5"/>
    </row>
    <row r="838" spans="5:16">
      <c r="E838" s="4"/>
      <c r="K838" s="4"/>
      <c r="L838" s="4"/>
      <c r="M838" s="4"/>
      <c r="P838" s="5"/>
    </row>
    <row r="839" spans="5:16">
      <c r="E839" s="4"/>
      <c r="K839" s="4"/>
      <c r="L839" s="4"/>
      <c r="M839" s="4"/>
      <c r="P839" s="5"/>
    </row>
    <row r="840" spans="5:16">
      <c r="E840" s="4"/>
      <c r="K840" s="4"/>
      <c r="L840" s="4"/>
      <c r="M840" s="4"/>
      <c r="P840" s="5"/>
    </row>
    <row r="841" spans="5:16">
      <c r="E841" s="4"/>
      <c r="K841" s="4"/>
      <c r="L841" s="4"/>
      <c r="M841" s="4"/>
      <c r="P841" s="5"/>
    </row>
    <row r="842" spans="5:16">
      <c r="E842" s="4"/>
      <c r="K842" s="4"/>
      <c r="L842" s="4"/>
      <c r="M842" s="4"/>
      <c r="P842" s="5"/>
    </row>
    <row r="843" spans="5:16">
      <c r="E843" s="4"/>
      <c r="K843" s="4"/>
      <c r="L843" s="4"/>
      <c r="M843" s="4"/>
      <c r="P843" s="5"/>
    </row>
    <row r="844" spans="5:16">
      <c r="E844" s="4"/>
      <c r="K844" s="4"/>
      <c r="L844" s="4"/>
      <c r="M844" s="4"/>
      <c r="P844" s="5"/>
    </row>
    <row r="845" spans="5:16">
      <c r="E845" s="4"/>
      <c r="K845" s="4"/>
      <c r="L845" s="4"/>
      <c r="M845" s="4"/>
      <c r="P845" s="5"/>
    </row>
    <row r="846" spans="5:16">
      <c r="E846" s="4"/>
      <c r="K846" s="4"/>
      <c r="L846" s="4"/>
      <c r="M846" s="4"/>
      <c r="P846" s="5"/>
    </row>
    <row r="847" spans="5:16">
      <c r="E847" s="4"/>
      <c r="K847" s="4"/>
      <c r="L847" s="4"/>
      <c r="M847" s="4"/>
      <c r="P847" s="5"/>
    </row>
    <row r="848" spans="5:16">
      <c r="E848" s="4"/>
      <c r="K848" s="4"/>
      <c r="L848" s="4"/>
      <c r="M848" s="4"/>
      <c r="P848" s="5"/>
    </row>
    <row r="849" spans="5:16">
      <c r="E849" s="4"/>
      <c r="K849" s="4"/>
      <c r="L849" s="4"/>
      <c r="M849" s="4"/>
      <c r="P849" s="5"/>
    </row>
    <row r="850" spans="5:16">
      <c r="E850" s="4"/>
      <c r="K850" s="4"/>
      <c r="L850" s="4"/>
      <c r="M850" s="4"/>
      <c r="P850" s="5"/>
    </row>
    <row r="851" spans="5:16">
      <c r="E851" s="4"/>
      <c r="K851" s="4"/>
      <c r="L851" s="4"/>
      <c r="M851" s="4"/>
      <c r="P851" s="5"/>
    </row>
    <row r="852" spans="5:16">
      <c r="E852" s="4"/>
      <c r="K852" s="4"/>
      <c r="L852" s="4"/>
      <c r="M852" s="4"/>
      <c r="P852" s="5"/>
    </row>
    <row r="853" spans="5:16">
      <c r="E853" s="4"/>
      <c r="K853" s="4"/>
      <c r="L853" s="4"/>
      <c r="M853" s="4"/>
      <c r="P853" s="5"/>
    </row>
    <row r="854" spans="5:16">
      <c r="E854" s="4"/>
      <c r="K854" s="4"/>
      <c r="L854" s="4"/>
      <c r="M854" s="4"/>
      <c r="P854" s="5"/>
    </row>
    <row r="855" spans="5:16">
      <c r="E855" s="4"/>
      <c r="K855" s="4"/>
      <c r="L855" s="4"/>
      <c r="M855" s="4"/>
      <c r="P855" s="5"/>
    </row>
    <row r="856" spans="5:16">
      <c r="E856" s="4"/>
      <c r="K856" s="4"/>
      <c r="L856" s="4"/>
      <c r="M856" s="4"/>
      <c r="P856" s="5"/>
    </row>
    <row r="857" spans="5:16">
      <c r="E857" s="4"/>
      <c r="K857" s="4"/>
      <c r="L857" s="4"/>
      <c r="M857" s="4"/>
      <c r="P857" s="5"/>
    </row>
    <row r="858" spans="5:16">
      <c r="E858" s="4"/>
      <c r="K858" s="4"/>
      <c r="L858" s="4"/>
      <c r="M858" s="4"/>
      <c r="P858" s="5"/>
    </row>
    <row r="859" spans="5:16">
      <c r="E859" s="4"/>
      <c r="K859" s="4"/>
      <c r="L859" s="4"/>
      <c r="M859" s="4"/>
      <c r="P859" s="5"/>
    </row>
    <row r="860" spans="5:16">
      <c r="E860" s="4"/>
      <c r="K860" s="4"/>
      <c r="L860" s="4"/>
      <c r="M860" s="4"/>
      <c r="P860" s="5"/>
    </row>
    <row r="861" spans="5:16">
      <c r="E861" s="4"/>
      <c r="K861" s="4"/>
      <c r="L861" s="4"/>
      <c r="M861" s="4"/>
      <c r="P861" s="5"/>
    </row>
    <row r="862" spans="5:16">
      <c r="E862" s="4"/>
      <c r="K862" s="4"/>
      <c r="L862" s="4"/>
      <c r="M862" s="4"/>
      <c r="P862" s="5"/>
    </row>
    <row r="863" spans="5:16">
      <c r="E863" s="4"/>
      <c r="K863" s="4"/>
      <c r="L863" s="4"/>
      <c r="M863" s="4"/>
      <c r="P863" s="5"/>
    </row>
    <row r="864" spans="5:16">
      <c r="E864" s="4"/>
      <c r="K864" s="4"/>
      <c r="L864" s="4"/>
      <c r="M864" s="4"/>
      <c r="P864" s="5"/>
    </row>
    <row r="865" spans="5:16">
      <c r="E865" s="4"/>
      <c r="K865" s="4"/>
      <c r="L865" s="4"/>
      <c r="M865" s="4"/>
      <c r="P865" s="5"/>
    </row>
    <row r="866" spans="5:16">
      <c r="E866" s="4"/>
      <c r="K866" s="4"/>
      <c r="L866" s="4"/>
      <c r="M866" s="4"/>
      <c r="P866" s="5"/>
    </row>
    <row r="867" spans="5:16">
      <c r="E867" s="4"/>
      <c r="K867" s="4"/>
      <c r="L867" s="4"/>
      <c r="M867" s="4"/>
      <c r="P867" s="5"/>
    </row>
    <row r="868" spans="5:16">
      <c r="E868" s="4"/>
      <c r="K868" s="4"/>
      <c r="L868" s="4"/>
      <c r="M868" s="4"/>
      <c r="P868" s="5"/>
    </row>
    <row r="869" spans="5:16">
      <c r="E869" s="4"/>
      <c r="K869" s="4"/>
      <c r="L869" s="4"/>
      <c r="M869" s="4"/>
      <c r="P869" s="5"/>
    </row>
    <row r="870" spans="5:16">
      <c r="E870" s="4"/>
      <c r="K870" s="4"/>
      <c r="L870" s="4"/>
      <c r="M870" s="4"/>
      <c r="P870" s="5"/>
    </row>
    <row r="871" spans="5:16">
      <c r="E871" s="4"/>
      <c r="K871" s="4"/>
      <c r="L871" s="4"/>
      <c r="M871" s="4"/>
      <c r="P871" s="5"/>
    </row>
    <row r="872" spans="5:16">
      <c r="E872" s="4"/>
      <c r="K872" s="4"/>
      <c r="L872" s="4"/>
      <c r="M872" s="4"/>
      <c r="P872" s="5"/>
    </row>
    <row r="873" spans="5:16">
      <c r="E873" s="4"/>
      <c r="K873" s="4"/>
      <c r="L873" s="4"/>
      <c r="M873" s="4"/>
      <c r="P873" s="5"/>
    </row>
    <row r="874" spans="5:16">
      <c r="E874" s="4"/>
      <c r="K874" s="4"/>
      <c r="L874" s="4"/>
      <c r="M874" s="4"/>
      <c r="P874" s="5"/>
    </row>
    <row r="875" spans="5:16">
      <c r="E875" s="4"/>
      <c r="K875" s="4"/>
      <c r="L875" s="4"/>
      <c r="M875" s="4"/>
      <c r="P875" s="5"/>
    </row>
    <row r="876" spans="5:16">
      <c r="E876" s="4"/>
      <c r="K876" s="4"/>
      <c r="L876" s="4"/>
      <c r="M876" s="4"/>
      <c r="P876" s="5"/>
    </row>
    <row r="877" spans="5:16">
      <c r="E877" s="4"/>
      <c r="K877" s="4"/>
      <c r="L877" s="4"/>
      <c r="M877" s="4"/>
      <c r="P877" s="5"/>
    </row>
    <row r="878" spans="5:16">
      <c r="E878" s="4"/>
      <c r="K878" s="4"/>
      <c r="L878" s="4"/>
      <c r="M878" s="4"/>
      <c r="P878" s="5"/>
    </row>
    <row r="879" spans="5:16">
      <c r="E879" s="4"/>
      <c r="K879" s="4"/>
      <c r="L879" s="4"/>
      <c r="M879" s="4"/>
      <c r="P879" s="5"/>
    </row>
    <row r="880" spans="5:16">
      <c r="E880" s="4"/>
      <c r="K880" s="4"/>
      <c r="L880" s="4"/>
      <c r="M880" s="4"/>
      <c r="P880" s="5"/>
    </row>
    <row r="881" spans="5:16">
      <c r="E881" s="4"/>
      <c r="K881" s="4"/>
      <c r="L881" s="4"/>
      <c r="M881" s="4"/>
      <c r="P881" s="5"/>
    </row>
    <row r="882" spans="5:16">
      <c r="E882" s="4"/>
      <c r="K882" s="4"/>
      <c r="L882" s="4"/>
      <c r="M882" s="4"/>
      <c r="P882" s="5"/>
    </row>
    <row r="883" spans="5:16">
      <c r="E883" s="4"/>
      <c r="K883" s="4"/>
      <c r="L883" s="4"/>
      <c r="M883" s="4"/>
      <c r="P883" s="5"/>
    </row>
    <row r="884" spans="5:16">
      <c r="E884" s="4"/>
      <c r="K884" s="4"/>
      <c r="L884" s="4"/>
      <c r="M884" s="4"/>
      <c r="P884" s="5"/>
    </row>
    <row r="885" spans="5:16">
      <c r="E885" s="4"/>
      <c r="K885" s="4"/>
      <c r="L885" s="4"/>
      <c r="M885" s="4"/>
      <c r="P885" s="5"/>
    </row>
    <row r="886" spans="5:16">
      <c r="E886" s="4"/>
      <c r="K886" s="4"/>
      <c r="L886" s="4"/>
      <c r="M886" s="4"/>
      <c r="P886" s="5"/>
    </row>
    <row r="887" spans="5:16">
      <c r="E887" s="4"/>
      <c r="K887" s="4"/>
      <c r="L887" s="4"/>
      <c r="M887" s="4"/>
      <c r="P887" s="5"/>
    </row>
    <row r="888" spans="5:16">
      <c r="E888" s="4"/>
      <c r="K888" s="4"/>
      <c r="L888" s="4"/>
      <c r="M888" s="4"/>
      <c r="P888" s="5"/>
    </row>
    <row r="889" spans="5:16">
      <c r="E889" s="4"/>
      <c r="K889" s="4"/>
      <c r="L889" s="4"/>
      <c r="M889" s="4"/>
      <c r="P889" s="5"/>
    </row>
    <row r="890" spans="5:16">
      <c r="E890" s="4"/>
      <c r="K890" s="4"/>
      <c r="L890" s="4"/>
      <c r="M890" s="4"/>
      <c r="P890" s="5"/>
    </row>
    <row r="891" spans="5:16">
      <c r="E891" s="4"/>
      <c r="K891" s="4"/>
      <c r="L891" s="4"/>
      <c r="M891" s="4"/>
      <c r="P891" s="5"/>
    </row>
    <row r="892" spans="5:16">
      <c r="E892" s="4"/>
      <c r="K892" s="4"/>
      <c r="L892" s="4"/>
      <c r="M892" s="4"/>
      <c r="P892" s="5"/>
    </row>
    <row r="893" spans="5:16">
      <c r="E893" s="4"/>
      <c r="K893" s="4"/>
      <c r="L893" s="4"/>
      <c r="M893" s="4"/>
      <c r="P893" s="5"/>
    </row>
    <row r="894" spans="5:16">
      <c r="E894" s="4"/>
      <c r="K894" s="4"/>
      <c r="L894" s="4"/>
      <c r="M894" s="4"/>
      <c r="P894" s="5"/>
    </row>
    <row r="895" spans="5:16">
      <c r="E895" s="4"/>
      <c r="K895" s="4"/>
      <c r="L895" s="4"/>
      <c r="M895" s="4"/>
      <c r="P895" s="5"/>
    </row>
    <row r="896" spans="5:16">
      <c r="E896" s="4"/>
      <c r="K896" s="4"/>
      <c r="L896" s="4"/>
      <c r="M896" s="4"/>
      <c r="P896" s="5"/>
    </row>
    <row r="897" spans="5:16">
      <c r="E897" s="4"/>
      <c r="K897" s="4"/>
      <c r="L897" s="4"/>
      <c r="M897" s="4"/>
      <c r="P897" s="5"/>
    </row>
    <row r="898" spans="5:16">
      <c r="E898" s="4"/>
      <c r="K898" s="4"/>
      <c r="L898" s="4"/>
      <c r="M898" s="4"/>
      <c r="P898" s="5"/>
    </row>
    <row r="899" spans="5:16">
      <c r="E899" s="4"/>
      <c r="K899" s="4"/>
      <c r="L899" s="4"/>
      <c r="M899" s="4"/>
      <c r="P899" s="5"/>
    </row>
    <row r="900" spans="5:16">
      <c r="E900" s="4"/>
      <c r="K900" s="4"/>
      <c r="L900" s="4"/>
      <c r="M900" s="4"/>
      <c r="P900" s="5"/>
    </row>
    <row r="901" spans="5:16">
      <c r="E901" s="4"/>
      <c r="K901" s="4"/>
      <c r="L901" s="4"/>
      <c r="M901" s="4"/>
      <c r="P901" s="5"/>
    </row>
    <row r="902" spans="5:16">
      <c r="E902" s="4"/>
      <c r="K902" s="4"/>
      <c r="L902" s="4"/>
      <c r="M902" s="4"/>
      <c r="P902" s="5"/>
    </row>
    <row r="903" spans="5:16">
      <c r="E903" s="4"/>
      <c r="K903" s="4"/>
      <c r="L903" s="4"/>
      <c r="M903" s="4"/>
      <c r="P903" s="5"/>
    </row>
    <row r="904" spans="5:16">
      <c r="E904" s="4"/>
      <c r="K904" s="4"/>
      <c r="L904" s="4"/>
      <c r="M904" s="4"/>
      <c r="P904" s="5"/>
    </row>
    <row r="905" spans="5:16">
      <c r="E905" s="4"/>
      <c r="K905" s="4"/>
      <c r="L905" s="4"/>
      <c r="M905" s="4"/>
      <c r="P905" s="5"/>
    </row>
    <row r="906" spans="5:16">
      <c r="E906" s="4"/>
      <c r="K906" s="4"/>
      <c r="L906" s="4"/>
      <c r="M906" s="4"/>
      <c r="P906" s="5"/>
    </row>
    <row r="907" spans="5:16">
      <c r="E907" s="4"/>
      <c r="K907" s="4"/>
      <c r="L907" s="4"/>
      <c r="M907" s="4"/>
      <c r="P907" s="5"/>
    </row>
    <row r="908" spans="5:16">
      <c r="E908" s="4"/>
      <c r="K908" s="4"/>
      <c r="L908" s="4"/>
      <c r="M908" s="4"/>
      <c r="P908" s="5"/>
    </row>
    <row r="909" spans="5:16">
      <c r="E909" s="4"/>
      <c r="K909" s="4"/>
      <c r="L909" s="4"/>
      <c r="M909" s="4"/>
      <c r="P909" s="5"/>
    </row>
    <row r="910" spans="5:16">
      <c r="E910" s="4"/>
      <c r="K910" s="4"/>
      <c r="L910" s="4"/>
      <c r="M910" s="4"/>
      <c r="P910" s="5"/>
    </row>
    <row r="911" spans="5:16">
      <c r="E911" s="4"/>
      <c r="K911" s="4"/>
      <c r="L911" s="4"/>
      <c r="M911" s="4"/>
      <c r="P911" s="5"/>
    </row>
    <row r="912" spans="5:16">
      <c r="E912" s="4"/>
      <c r="K912" s="4"/>
      <c r="L912" s="4"/>
      <c r="M912" s="4"/>
      <c r="P912" s="5"/>
    </row>
    <row r="913" spans="5:16">
      <c r="E913" s="4"/>
      <c r="K913" s="4"/>
      <c r="L913" s="4"/>
      <c r="M913" s="4"/>
      <c r="P913" s="5"/>
    </row>
    <row r="914" spans="5:16">
      <c r="E914" s="4"/>
      <c r="K914" s="4"/>
      <c r="L914" s="4"/>
      <c r="M914" s="4"/>
      <c r="P914" s="5"/>
    </row>
    <row r="915" spans="5:16">
      <c r="E915" s="4"/>
      <c r="K915" s="4"/>
      <c r="L915" s="4"/>
      <c r="M915" s="4"/>
      <c r="P915" s="5"/>
    </row>
    <row r="916" spans="5:16">
      <c r="E916" s="4"/>
      <c r="K916" s="4"/>
      <c r="L916" s="4"/>
      <c r="M916" s="4"/>
      <c r="P916" s="5"/>
    </row>
    <row r="917" spans="5:16">
      <c r="E917" s="4"/>
      <c r="K917" s="4"/>
      <c r="L917" s="4"/>
      <c r="M917" s="4"/>
      <c r="P917" s="5"/>
    </row>
    <row r="918" spans="5:16">
      <c r="E918" s="4"/>
      <c r="K918" s="4"/>
      <c r="L918" s="4"/>
      <c r="M918" s="4"/>
      <c r="P918" s="5"/>
    </row>
    <row r="919" spans="5:16">
      <c r="E919" s="4"/>
      <c r="K919" s="4"/>
      <c r="L919" s="4"/>
      <c r="M919" s="4"/>
      <c r="P919" s="5"/>
    </row>
    <row r="920" spans="5:16">
      <c r="E920" s="4"/>
      <c r="K920" s="4"/>
      <c r="L920" s="4"/>
      <c r="M920" s="4"/>
      <c r="P920" s="5"/>
    </row>
    <row r="921" spans="5:16">
      <c r="E921" s="4"/>
      <c r="K921" s="4"/>
      <c r="L921" s="4"/>
      <c r="M921" s="4"/>
      <c r="P921" s="5"/>
    </row>
    <row r="922" spans="5:16">
      <c r="E922" s="4"/>
      <c r="K922" s="4"/>
      <c r="L922" s="4"/>
      <c r="M922" s="4"/>
      <c r="P922" s="5"/>
    </row>
    <row r="923" spans="5:16">
      <c r="E923" s="4"/>
      <c r="K923" s="4"/>
      <c r="L923" s="4"/>
      <c r="M923" s="4"/>
      <c r="P923" s="5"/>
    </row>
    <row r="924" spans="5:16">
      <c r="E924" s="4"/>
      <c r="K924" s="4"/>
      <c r="L924" s="4"/>
      <c r="M924" s="4"/>
      <c r="P924" s="5"/>
    </row>
    <row r="925" spans="5:16">
      <c r="E925" s="4"/>
      <c r="K925" s="4"/>
      <c r="L925" s="4"/>
      <c r="M925" s="4"/>
      <c r="P925" s="5"/>
    </row>
    <row r="926" spans="5:16">
      <c r="E926" s="4"/>
      <c r="K926" s="4"/>
      <c r="L926" s="4"/>
      <c r="M926" s="4"/>
      <c r="P926" s="5"/>
    </row>
    <row r="927" spans="5:16">
      <c r="E927" s="4"/>
      <c r="K927" s="4"/>
      <c r="L927" s="4"/>
      <c r="M927" s="4"/>
      <c r="P927" s="5"/>
    </row>
    <row r="928" spans="5:16">
      <c r="E928" s="4"/>
      <c r="K928" s="4"/>
      <c r="L928" s="4"/>
      <c r="M928" s="4"/>
      <c r="P928" s="5"/>
    </row>
    <row r="929" spans="5:16">
      <c r="E929" s="4"/>
      <c r="K929" s="4"/>
      <c r="L929" s="4"/>
      <c r="M929" s="4"/>
      <c r="P929" s="5"/>
    </row>
    <row r="930" spans="5:16">
      <c r="E930" s="4"/>
      <c r="K930" s="4"/>
      <c r="L930" s="4"/>
      <c r="M930" s="4"/>
      <c r="P930" s="5"/>
    </row>
    <row r="931" spans="5:16">
      <c r="E931" s="4"/>
      <c r="K931" s="4"/>
      <c r="L931" s="4"/>
      <c r="M931" s="4"/>
      <c r="P931" s="5"/>
    </row>
    <row r="932" spans="5:16">
      <c r="E932" s="4"/>
      <c r="K932" s="4"/>
      <c r="L932" s="4"/>
      <c r="M932" s="4"/>
      <c r="P932" s="5"/>
    </row>
    <row r="933" spans="5:16">
      <c r="E933" s="4"/>
      <c r="K933" s="4"/>
      <c r="L933" s="4"/>
      <c r="M933" s="4"/>
      <c r="P933" s="5"/>
    </row>
    <row r="934" spans="5:16">
      <c r="E934" s="4"/>
      <c r="K934" s="4"/>
      <c r="L934" s="4"/>
      <c r="M934" s="4"/>
      <c r="P934" s="5"/>
    </row>
    <row r="935" spans="5:16">
      <c r="E935" s="4"/>
      <c r="K935" s="4"/>
      <c r="L935" s="4"/>
      <c r="M935" s="4"/>
      <c r="P935" s="5"/>
    </row>
    <row r="936" spans="5:16">
      <c r="E936" s="4"/>
      <c r="K936" s="4"/>
      <c r="L936" s="4"/>
      <c r="M936" s="4"/>
      <c r="P936" s="5"/>
    </row>
    <row r="937" spans="5:16">
      <c r="E937" s="4"/>
      <c r="K937" s="4"/>
      <c r="L937" s="4"/>
      <c r="M937" s="4"/>
      <c r="P937" s="5"/>
    </row>
    <row r="938" spans="5:16">
      <c r="E938" s="4"/>
      <c r="K938" s="4"/>
      <c r="L938" s="4"/>
      <c r="M938" s="4"/>
      <c r="P938" s="5"/>
    </row>
    <row r="939" spans="5:16">
      <c r="E939" s="4"/>
      <c r="K939" s="4"/>
      <c r="L939" s="4"/>
      <c r="M939" s="4"/>
      <c r="P939" s="5"/>
    </row>
    <row r="940" spans="5:16">
      <c r="E940" s="4"/>
      <c r="K940" s="4"/>
      <c r="L940" s="4"/>
      <c r="M940" s="4"/>
      <c r="P940" s="5"/>
    </row>
    <row r="941" spans="5:16">
      <c r="E941" s="4"/>
      <c r="K941" s="4"/>
      <c r="L941" s="4"/>
      <c r="M941" s="4"/>
      <c r="P941" s="5"/>
    </row>
    <row r="942" spans="5:16">
      <c r="E942" s="4"/>
      <c r="K942" s="4"/>
      <c r="L942" s="4"/>
      <c r="M942" s="4"/>
      <c r="P942" s="5"/>
    </row>
    <row r="943" spans="5:16">
      <c r="E943" s="4"/>
      <c r="K943" s="4"/>
      <c r="L943" s="4"/>
      <c r="M943" s="4"/>
      <c r="P943" s="5"/>
    </row>
    <row r="944" spans="5:16">
      <c r="E944" s="4"/>
      <c r="K944" s="4"/>
      <c r="L944" s="4"/>
      <c r="M944" s="4"/>
      <c r="P944" s="5"/>
    </row>
    <row r="945" spans="5:16">
      <c r="E945" s="4"/>
      <c r="K945" s="4"/>
      <c r="L945" s="4"/>
      <c r="M945" s="4"/>
      <c r="P945" s="5"/>
    </row>
    <row r="946" spans="5:16">
      <c r="E946" s="4"/>
      <c r="K946" s="4"/>
      <c r="L946" s="4"/>
      <c r="M946" s="4"/>
      <c r="P946" s="5"/>
    </row>
    <row r="947" spans="5:16">
      <c r="E947" s="4"/>
      <c r="K947" s="4"/>
      <c r="L947" s="4"/>
      <c r="M947" s="4"/>
      <c r="P947" s="5"/>
    </row>
    <row r="948" spans="5:16">
      <c r="E948" s="4"/>
      <c r="K948" s="4"/>
      <c r="L948" s="4"/>
      <c r="M948" s="4"/>
      <c r="P948" s="5"/>
    </row>
    <row r="949" spans="5:16">
      <c r="E949" s="4"/>
      <c r="K949" s="4"/>
      <c r="L949" s="4"/>
      <c r="M949" s="4"/>
      <c r="P949" s="5"/>
    </row>
    <row r="950" spans="5:16">
      <c r="E950" s="4"/>
      <c r="K950" s="4"/>
      <c r="L950" s="4"/>
      <c r="M950" s="4"/>
      <c r="P950" s="5"/>
    </row>
    <row r="951" spans="5:16">
      <c r="E951" s="4"/>
      <c r="K951" s="4"/>
      <c r="L951" s="4"/>
      <c r="M951" s="4"/>
      <c r="P951" s="5"/>
    </row>
    <row r="952" spans="5:16">
      <c r="E952" s="4"/>
      <c r="K952" s="4"/>
      <c r="L952" s="4"/>
      <c r="M952" s="4"/>
      <c r="P952" s="5"/>
    </row>
    <row r="953" spans="5:16">
      <c r="E953" s="4"/>
      <c r="K953" s="4"/>
      <c r="L953" s="4"/>
      <c r="M953" s="4"/>
      <c r="P953" s="5"/>
    </row>
    <row r="954" spans="5:16">
      <c r="E954" s="4"/>
      <c r="K954" s="4"/>
      <c r="L954" s="4"/>
      <c r="M954" s="4"/>
      <c r="P954" s="5"/>
    </row>
    <row r="955" spans="5:16">
      <c r="E955" s="4"/>
      <c r="K955" s="4"/>
      <c r="L955" s="4"/>
      <c r="M955" s="4"/>
      <c r="P955" s="5"/>
    </row>
    <row r="956" spans="5:16">
      <c r="E956" s="4"/>
      <c r="K956" s="4"/>
      <c r="L956" s="4"/>
      <c r="M956" s="4"/>
      <c r="P956" s="5"/>
    </row>
    <row r="957" spans="5:16">
      <c r="E957" s="4"/>
      <c r="K957" s="4"/>
      <c r="L957" s="4"/>
      <c r="M957" s="4"/>
      <c r="P957" s="5"/>
    </row>
    <row r="958" spans="5:16">
      <c r="E958" s="4"/>
      <c r="K958" s="4"/>
      <c r="L958" s="4"/>
      <c r="M958" s="4"/>
      <c r="P958" s="5"/>
    </row>
    <row r="959" spans="5:16">
      <c r="E959" s="4"/>
      <c r="K959" s="4"/>
      <c r="L959" s="4"/>
      <c r="M959" s="4"/>
      <c r="P959" s="5"/>
    </row>
    <row r="960" spans="5:16">
      <c r="E960" s="4"/>
      <c r="K960" s="4"/>
      <c r="L960" s="4"/>
      <c r="M960" s="4"/>
      <c r="P960" s="5"/>
    </row>
    <row r="961" spans="5:16">
      <c r="E961" s="4"/>
      <c r="K961" s="4"/>
      <c r="L961" s="4"/>
      <c r="M961" s="4"/>
      <c r="P961" s="5"/>
    </row>
    <row r="962" spans="5:16">
      <c r="E962" s="4"/>
      <c r="K962" s="4"/>
      <c r="L962" s="4"/>
      <c r="M962" s="4"/>
      <c r="P962" s="5"/>
    </row>
    <row r="963" spans="5:16">
      <c r="E963" s="4"/>
      <c r="K963" s="4"/>
      <c r="L963" s="4"/>
      <c r="M963" s="4"/>
      <c r="P963" s="5"/>
    </row>
    <row r="964" spans="5:16">
      <c r="E964" s="4"/>
      <c r="K964" s="4"/>
      <c r="L964" s="4"/>
      <c r="M964" s="4"/>
      <c r="P964" s="5"/>
    </row>
    <row r="965" spans="5:16">
      <c r="E965" s="4"/>
      <c r="K965" s="4"/>
      <c r="L965" s="4"/>
      <c r="M965" s="4"/>
      <c r="P965" s="5"/>
    </row>
    <row r="966" spans="5:16">
      <c r="E966" s="4"/>
      <c r="K966" s="4"/>
      <c r="L966" s="4"/>
      <c r="M966" s="4"/>
      <c r="P966" s="5"/>
    </row>
    <row r="967" spans="5:16">
      <c r="E967" s="4"/>
      <c r="K967" s="4"/>
      <c r="L967" s="4"/>
      <c r="M967" s="4"/>
      <c r="P967" s="5"/>
    </row>
    <row r="968" spans="5:16">
      <c r="E968" s="4"/>
      <c r="K968" s="4"/>
      <c r="L968" s="4"/>
      <c r="M968" s="4"/>
      <c r="P968" s="5"/>
    </row>
    <row r="969" spans="5:16">
      <c r="E969" s="4"/>
      <c r="K969" s="4"/>
      <c r="L969" s="4"/>
      <c r="M969" s="4"/>
      <c r="P969" s="5"/>
    </row>
    <row r="970" spans="5:16">
      <c r="E970" s="4"/>
      <c r="K970" s="4"/>
      <c r="L970" s="4"/>
      <c r="M970" s="4"/>
      <c r="P970" s="5"/>
    </row>
    <row r="971" spans="5:16">
      <c r="E971" s="4"/>
      <c r="K971" s="4"/>
      <c r="L971" s="4"/>
      <c r="M971" s="4"/>
      <c r="P971" s="5"/>
    </row>
    <row r="972" spans="5:16">
      <c r="E972" s="4"/>
      <c r="K972" s="4"/>
      <c r="L972" s="4"/>
      <c r="M972" s="4"/>
      <c r="P972" s="5"/>
    </row>
    <row r="973" spans="5:16">
      <c r="E973" s="4"/>
      <c r="K973" s="4"/>
      <c r="L973" s="4"/>
      <c r="M973" s="4"/>
      <c r="P973" s="5"/>
    </row>
    <row r="974" spans="5:16">
      <c r="E974" s="4"/>
      <c r="K974" s="4"/>
      <c r="L974" s="4"/>
      <c r="M974" s="4"/>
      <c r="P974" s="5"/>
    </row>
    <row r="975" spans="5:16">
      <c r="E975" s="4"/>
      <c r="K975" s="4"/>
      <c r="L975" s="4"/>
      <c r="M975" s="4"/>
      <c r="P975" s="5"/>
    </row>
    <row r="976" spans="5:16">
      <c r="E976" s="4"/>
      <c r="K976" s="4"/>
      <c r="L976" s="4"/>
      <c r="M976" s="4"/>
      <c r="P976" s="5"/>
    </row>
    <row r="977" spans="5:16">
      <c r="E977" s="4"/>
      <c r="K977" s="4"/>
      <c r="L977" s="4"/>
      <c r="M977" s="4"/>
      <c r="P977" s="5"/>
    </row>
    <row r="978" spans="5:16">
      <c r="E978" s="4"/>
      <c r="K978" s="4"/>
      <c r="L978" s="4"/>
      <c r="M978" s="4"/>
      <c r="P978" s="5"/>
    </row>
    <row r="979" spans="5:16">
      <c r="E979" s="4"/>
      <c r="K979" s="4"/>
      <c r="L979" s="4"/>
      <c r="M979" s="4"/>
      <c r="P979" s="5"/>
    </row>
    <row r="980" spans="5:16">
      <c r="E980" s="4"/>
      <c r="K980" s="4"/>
      <c r="L980" s="4"/>
      <c r="M980" s="4"/>
      <c r="P980" s="5"/>
    </row>
    <row r="981" spans="5:16">
      <c r="E981" s="4"/>
      <c r="K981" s="4"/>
      <c r="L981" s="4"/>
      <c r="M981" s="4"/>
      <c r="P981" s="5"/>
    </row>
    <row r="982" spans="5:16">
      <c r="E982" s="4"/>
      <c r="K982" s="4"/>
      <c r="L982" s="4"/>
      <c r="M982" s="4"/>
      <c r="P982" s="5"/>
    </row>
    <row r="983" spans="5:16">
      <c r="E983" s="4"/>
      <c r="K983" s="4"/>
      <c r="L983" s="4"/>
      <c r="M983" s="4"/>
      <c r="P983" s="5"/>
    </row>
    <row r="984" spans="5:16">
      <c r="E984" s="4"/>
      <c r="K984" s="4"/>
      <c r="L984" s="4"/>
      <c r="M984" s="4"/>
      <c r="P984" s="5"/>
    </row>
    <row r="985" spans="5:16">
      <c r="E985" s="4"/>
      <c r="K985" s="4"/>
      <c r="L985" s="4"/>
      <c r="M985" s="4"/>
      <c r="P985" s="5"/>
    </row>
    <row r="986" spans="5:16">
      <c r="E986" s="4"/>
      <c r="K986" s="4"/>
      <c r="L986" s="4"/>
      <c r="M986" s="4"/>
      <c r="P986" s="5"/>
    </row>
    <row r="987" spans="5:16">
      <c r="E987" s="4"/>
      <c r="K987" s="4"/>
      <c r="L987" s="4"/>
      <c r="M987" s="4"/>
      <c r="P987" s="5"/>
    </row>
    <row r="988" spans="5:16">
      <c r="E988" s="4"/>
      <c r="K988" s="4"/>
      <c r="L988" s="4"/>
      <c r="M988" s="4"/>
      <c r="P988" s="5"/>
    </row>
    <row r="989" spans="5:16">
      <c r="E989" s="4"/>
      <c r="K989" s="4"/>
      <c r="L989" s="4"/>
      <c r="M989" s="4"/>
      <c r="P989" s="5"/>
    </row>
    <row r="990" spans="5:16">
      <c r="E990" s="4"/>
      <c r="K990" s="4"/>
      <c r="L990" s="4"/>
      <c r="M990" s="4"/>
      <c r="P990" s="5"/>
    </row>
    <row r="991" spans="5:16">
      <c r="E991" s="4"/>
      <c r="K991" s="4"/>
      <c r="L991" s="4"/>
      <c r="M991" s="4"/>
      <c r="P991" s="5"/>
    </row>
    <row r="992" spans="5:16">
      <c r="E992" s="4"/>
      <c r="K992" s="4"/>
      <c r="L992" s="4"/>
      <c r="M992" s="4"/>
      <c r="P992" s="5"/>
    </row>
    <row r="993" spans="5:16">
      <c r="E993" s="4"/>
      <c r="K993" s="4"/>
      <c r="L993" s="4"/>
      <c r="M993" s="4"/>
      <c r="P993" s="5"/>
    </row>
    <row r="994" spans="5:16">
      <c r="E994" s="4"/>
      <c r="K994" s="4"/>
      <c r="L994" s="4"/>
      <c r="M994" s="4"/>
      <c r="P994" s="5"/>
    </row>
    <row r="995" spans="5:16">
      <c r="E995" s="4"/>
      <c r="K995" s="4"/>
      <c r="L995" s="4"/>
      <c r="M995" s="4"/>
      <c r="P995" s="5"/>
    </row>
    <row r="996" spans="5:16">
      <c r="E996" s="4"/>
      <c r="K996" s="4"/>
      <c r="L996" s="4"/>
      <c r="M996" s="4"/>
      <c r="P996" s="5"/>
    </row>
    <row r="997" spans="5:16">
      <c r="E997" s="4"/>
      <c r="K997" s="4"/>
      <c r="L997" s="4"/>
      <c r="M997" s="4"/>
      <c r="P997" s="5"/>
    </row>
    <row r="998" spans="5:16">
      <c r="E998" s="4"/>
      <c r="K998" s="4"/>
      <c r="L998" s="4"/>
      <c r="M998" s="4"/>
      <c r="P998" s="5"/>
    </row>
    <row r="999" spans="5:16">
      <c r="E999" s="4"/>
      <c r="K999" s="4"/>
      <c r="L999" s="4"/>
      <c r="M999" s="4"/>
      <c r="P999" s="5"/>
    </row>
    <row r="1000" spans="5:16">
      <c r="E1000" s="4"/>
      <c r="K1000" s="4"/>
      <c r="L1000" s="4"/>
      <c r="M1000" s="4"/>
      <c r="P1000" s="5"/>
    </row>
    <row r="1001" spans="5:16">
      <c r="E1001" s="4"/>
      <c r="K1001" s="4"/>
      <c r="L1001" s="4"/>
      <c r="M1001" s="4"/>
      <c r="P1001" s="5"/>
    </row>
    <row r="1002" spans="5:16">
      <c r="E1002" s="4"/>
      <c r="K1002" s="4"/>
      <c r="L1002" s="4"/>
      <c r="M1002" s="4"/>
      <c r="P1002" s="5"/>
    </row>
    <row r="1003" spans="5:16">
      <c r="E1003" s="4"/>
      <c r="K1003" s="4"/>
      <c r="L1003" s="4"/>
      <c r="M1003" s="4"/>
      <c r="P1003" s="5"/>
    </row>
    <row r="1004" spans="5:16">
      <c r="E1004" s="4"/>
      <c r="K1004" s="4"/>
      <c r="L1004" s="4"/>
      <c r="M1004" s="4"/>
      <c r="P1004" s="5"/>
    </row>
    <row r="1005" spans="5:16">
      <c r="E1005" s="4"/>
      <c r="K1005" s="4"/>
      <c r="L1005" s="4"/>
      <c r="M1005" s="4"/>
      <c r="P1005" s="5"/>
    </row>
    <row r="1006" spans="5:16">
      <c r="E1006" s="4"/>
      <c r="K1006" s="4"/>
      <c r="L1006" s="4"/>
      <c r="M1006" s="4"/>
      <c r="P1006" s="5"/>
    </row>
    <row r="1007" spans="5:16">
      <c r="E1007" s="4"/>
      <c r="K1007" s="4"/>
      <c r="L1007" s="4"/>
      <c r="M1007" s="4"/>
      <c r="P1007" s="5"/>
    </row>
    <row r="1008" spans="5:16">
      <c r="E1008" s="4"/>
      <c r="K1008" s="4"/>
      <c r="L1008" s="4"/>
      <c r="M1008" s="4"/>
      <c r="P1008" s="5"/>
    </row>
    <row r="1009" spans="5:16">
      <c r="E1009" s="4"/>
      <c r="K1009" s="4"/>
      <c r="L1009" s="4"/>
      <c r="M1009" s="4"/>
      <c r="P1009" s="5"/>
    </row>
    <row r="1010" spans="5:16">
      <c r="E1010" s="4"/>
      <c r="K1010" s="4"/>
      <c r="L1010" s="4"/>
      <c r="M1010" s="4"/>
      <c r="P1010" s="5"/>
    </row>
    <row r="1011" spans="5:16">
      <c r="E1011" s="4"/>
      <c r="K1011" s="4"/>
      <c r="L1011" s="4"/>
      <c r="M1011" s="4"/>
      <c r="P1011" s="5"/>
    </row>
    <row r="1012" spans="5:16">
      <c r="E1012" s="4"/>
      <c r="K1012" s="4"/>
      <c r="L1012" s="4"/>
      <c r="M1012" s="4"/>
      <c r="P1012" s="5"/>
    </row>
    <row r="1013" spans="5:16">
      <c r="E1013" s="4"/>
      <c r="K1013" s="4"/>
      <c r="L1013" s="4"/>
      <c r="M1013" s="4"/>
      <c r="P1013" s="5"/>
    </row>
    <row r="1014" spans="5:16">
      <c r="E1014" s="4"/>
      <c r="K1014" s="4"/>
      <c r="L1014" s="4"/>
      <c r="M1014" s="4"/>
      <c r="P1014" s="5"/>
    </row>
    <row r="1015" spans="5:16">
      <c r="E1015" s="4"/>
      <c r="K1015" s="4"/>
      <c r="L1015" s="4"/>
      <c r="M1015" s="4"/>
      <c r="P1015" s="5"/>
    </row>
    <row r="1016" spans="5:16">
      <c r="E1016" s="4"/>
      <c r="K1016" s="4"/>
      <c r="L1016" s="4"/>
      <c r="M1016" s="4"/>
      <c r="P1016" s="5"/>
    </row>
    <row r="1017" spans="5:16">
      <c r="E1017" s="4"/>
      <c r="K1017" s="4"/>
      <c r="L1017" s="4"/>
      <c r="M1017" s="4"/>
      <c r="P1017" s="5"/>
    </row>
    <row r="1018" spans="5:16">
      <c r="E1018" s="4"/>
      <c r="K1018" s="4"/>
      <c r="L1018" s="4"/>
      <c r="M1018" s="4"/>
      <c r="P1018" s="5"/>
    </row>
    <row r="1019" spans="5:16">
      <c r="E1019" s="4"/>
      <c r="K1019" s="4"/>
      <c r="L1019" s="4"/>
      <c r="M1019" s="4"/>
      <c r="P1019" s="5"/>
    </row>
    <row r="1020" spans="5:16">
      <c r="E1020" s="4"/>
      <c r="K1020" s="4"/>
      <c r="L1020" s="4"/>
      <c r="M1020" s="4"/>
      <c r="P1020" s="5"/>
    </row>
    <row r="1021" spans="5:16">
      <c r="E1021" s="4"/>
      <c r="K1021" s="4"/>
      <c r="L1021" s="4"/>
      <c r="M1021" s="4"/>
      <c r="P1021" s="5"/>
    </row>
    <row r="1022" spans="5:16">
      <c r="E1022" s="4"/>
      <c r="K1022" s="4"/>
      <c r="L1022" s="4"/>
      <c r="M1022" s="4"/>
      <c r="P1022" s="5"/>
    </row>
    <row r="1023" spans="5:16">
      <c r="E1023" s="4"/>
      <c r="K1023" s="4"/>
      <c r="L1023" s="4"/>
      <c r="M1023" s="4"/>
      <c r="P1023" s="5"/>
    </row>
    <row r="1024" spans="5:16">
      <c r="E1024" s="4"/>
      <c r="K1024" s="4"/>
      <c r="L1024" s="4"/>
      <c r="M1024" s="4"/>
      <c r="P1024" s="5"/>
    </row>
    <row r="1025" spans="5:16">
      <c r="E1025" s="4"/>
      <c r="K1025" s="4"/>
      <c r="L1025" s="4"/>
      <c r="M1025" s="4"/>
      <c r="P1025" s="5"/>
    </row>
    <row r="1026" spans="5:16">
      <c r="E1026" s="4"/>
      <c r="K1026" s="4"/>
      <c r="L1026" s="4"/>
      <c r="M1026" s="4"/>
      <c r="P1026" s="5"/>
    </row>
    <row r="1027" spans="5:16">
      <c r="E1027" s="4"/>
      <c r="K1027" s="4"/>
      <c r="L1027" s="4"/>
      <c r="M1027" s="4"/>
      <c r="P1027" s="5"/>
    </row>
    <row r="1028" spans="5:16">
      <c r="E1028" s="4"/>
      <c r="K1028" s="4"/>
      <c r="L1028" s="4"/>
      <c r="M1028" s="4"/>
      <c r="P1028" s="5"/>
    </row>
    <row r="1029" spans="5:16">
      <c r="E1029" s="4"/>
      <c r="K1029" s="4"/>
      <c r="L1029" s="4"/>
      <c r="M1029" s="4"/>
      <c r="P1029" s="5"/>
    </row>
    <row r="1030" spans="5:16">
      <c r="E1030" s="4"/>
      <c r="K1030" s="4"/>
      <c r="L1030" s="4"/>
      <c r="M1030" s="4"/>
      <c r="P1030" s="5"/>
    </row>
    <row r="1031" spans="5:16">
      <c r="E1031" s="4"/>
      <c r="K1031" s="4"/>
      <c r="L1031" s="4"/>
      <c r="M1031" s="4"/>
      <c r="P1031" s="5"/>
    </row>
    <row r="1032" spans="5:16">
      <c r="E1032" s="4"/>
      <c r="K1032" s="4"/>
      <c r="L1032" s="4"/>
      <c r="M1032" s="4"/>
      <c r="P1032" s="5"/>
    </row>
    <row r="1033" spans="5:16">
      <c r="E1033" s="4"/>
      <c r="K1033" s="4"/>
      <c r="L1033" s="4"/>
      <c r="M1033" s="4"/>
      <c r="P1033" s="5"/>
    </row>
    <row r="1034" spans="5:16">
      <c r="E1034" s="4"/>
      <c r="K1034" s="4"/>
      <c r="L1034" s="4"/>
      <c r="M1034" s="4"/>
      <c r="P1034" s="5"/>
    </row>
    <row r="1035" spans="5:16">
      <c r="E1035" s="4"/>
      <c r="K1035" s="4"/>
      <c r="L1035" s="4"/>
      <c r="M1035" s="4"/>
      <c r="P1035" s="5"/>
    </row>
    <row r="1036" spans="5:16">
      <c r="E1036" s="4"/>
      <c r="K1036" s="4"/>
      <c r="L1036" s="4"/>
      <c r="M1036" s="4"/>
      <c r="P1036" s="5"/>
    </row>
    <row r="1037" spans="5:16">
      <c r="E1037" s="4"/>
      <c r="K1037" s="4"/>
      <c r="L1037" s="4"/>
      <c r="M1037" s="4"/>
      <c r="P1037" s="5"/>
    </row>
    <row r="1038" spans="5:16">
      <c r="E1038" s="4"/>
      <c r="K1038" s="4"/>
      <c r="L1038" s="4"/>
      <c r="M1038" s="4"/>
      <c r="P1038" s="5"/>
    </row>
    <row r="1039" spans="5:16">
      <c r="E1039" s="4"/>
      <c r="K1039" s="4"/>
      <c r="L1039" s="4"/>
      <c r="M1039" s="4"/>
      <c r="P1039" s="5"/>
    </row>
    <row r="1040" spans="5:16">
      <c r="E1040" s="4"/>
      <c r="K1040" s="4"/>
      <c r="L1040" s="4"/>
      <c r="M1040" s="4"/>
      <c r="P1040" s="5"/>
    </row>
    <row r="1041" spans="5:16">
      <c r="E1041" s="4"/>
      <c r="K1041" s="4"/>
      <c r="L1041" s="4"/>
      <c r="M1041" s="4"/>
      <c r="P1041" s="5"/>
    </row>
    <row r="1042" spans="5:16">
      <c r="E1042" s="4"/>
      <c r="K1042" s="4"/>
      <c r="L1042" s="4"/>
      <c r="M1042" s="4"/>
      <c r="P1042" s="5"/>
    </row>
    <row r="1043" spans="5:16">
      <c r="E1043" s="4"/>
      <c r="K1043" s="4"/>
      <c r="L1043" s="4"/>
      <c r="M1043" s="4"/>
      <c r="P1043" s="5"/>
    </row>
    <row r="1044" spans="5:16">
      <c r="E1044" s="4"/>
      <c r="K1044" s="4"/>
      <c r="L1044" s="4"/>
      <c r="M1044" s="4"/>
      <c r="P1044" s="5"/>
    </row>
    <row r="1045" spans="5:16">
      <c r="E1045" s="4"/>
      <c r="K1045" s="4"/>
      <c r="L1045" s="4"/>
      <c r="M1045" s="4"/>
      <c r="P1045" s="5"/>
    </row>
    <row r="1046" spans="5:16">
      <c r="E1046" s="4"/>
      <c r="K1046" s="4"/>
      <c r="L1046" s="4"/>
      <c r="M1046" s="4"/>
      <c r="P1046" s="5"/>
    </row>
    <row r="1047" spans="5:16">
      <c r="E1047" s="4"/>
      <c r="K1047" s="4"/>
      <c r="L1047" s="4"/>
      <c r="M1047" s="4"/>
      <c r="P1047" s="5"/>
    </row>
    <row r="1048" spans="5:16">
      <c r="E1048" s="4"/>
      <c r="K1048" s="4"/>
      <c r="L1048" s="4"/>
      <c r="M1048" s="4"/>
      <c r="P1048" s="5"/>
    </row>
    <row r="1049" spans="5:16">
      <c r="E1049" s="4"/>
      <c r="K1049" s="4"/>
      <c r="L1049" s="4"/>
      <c r="M1049" s="4"/>
      <c r="P1049" s="5"/>
    </row>
    <row r="1050" spans="5:16">
      <c r="E1050" s="4"/>
      <c r="K1050" s="4"/>
      <c r="L1050" s="4"/>
      <c r="M1050" s="4"/>
      <c r="P1050" s="5"/>
    </row>
    <row r="1051" spans="5:16">
      <c r="E1051" s="4"/>
      <c r="K1051" s="4"/>
      <c r="L1051" s="4"/>
      <c r="M1051" s="4"/>
      <c r="P1051" s="5"/>
    </row>
    <row r="1052" spans="5:16">
      <c r="E1052" s="4"/>
      <c r="K1052" s="4"/>
      <c r="L1052" s="4"/>
      <c r="M1052" s="4"/>
      <c r="P1052" s="5"/>
    </row>
    <row r="1053" spans="5:16">
      <c r="E1053" s="4"/>
      <c r="K1053" s="4"/>
      <c r="L1053" s="4"/>
      <c r="M1053" s="4"/>
      <c r="P1053" s="5"/>
    </row>
    <row r="1054" spans="5:16">
      <c r="E1054" s="4"/>
      <c r="K1054" s="4"/>
      <c r="L1054" s="4"/>
      <c r="M1054" s="4"/>
      <c r="P1054" s="5"/>
    </row>
    <row r="1055" spans="5:16">
      <c r="E1055" s="4"/>
      <c r="K1055" s="4"/>
      <c r="L1055" s="4"/>
      <c r="M1055" s="4"/>
      <c r="P1055" s="5"/>
    </row>
    <row r="1056" spans="5:16">
      <c r="E1056" s="4"/>
      <c r="K1056" s="4"/>
      <c r="L1056" s="4"/>
      <c r="M1056" s="4"/>
      <c r="P1056" s="5"/>
    </row>
    <row r="1057" spans="5:16">
      <c r="E1057" s="4"/>
      <c r="K1057" s="4"/>
      <c r="L1057" s="4"/>
      <c r="M1057" s="4"/>
      <c r="P1057" s="5"/>
    </row>
    <row r="1058" spans="5:16">
      <c r="E1058" s="4"/>
      <c r="K1058" s="4"/>
      <c r="L1058" s="4"/>
      <c r="M1058" s="4"/>
      <c r="P1058" s="5"/>
    </row>
    <row r="1059" spans="5:16">
      <c r="E1059" s="4"/>
      <c r="K1059" s="4"/>
      <c r="L1059" s="4"/>
      <c r="M1059" s="4"/>
      <c r="P1059" s="5"/>
    </row>
    <row r="1060" spans="5:16">
      <c r="E1060" s="4"/>
      <c r="K1060" s="4"/>
      <c r="L1060" s="4"/>
      <c r="M1060" s="4"/>
      <c r="P1060" s="5"/>
    </row>
    <row r="1061" spans="5:16">
      <c r="E1061" s="4"/>
      <c r="K1061" s="4"/>
      <c r="L1061" s="4"/>
      <c r="M1061" s="4"/>
      <c r="P1061" s="5"/>
    </row>
    <row r="1062" spans="5:16">
      <c r="E1062" s="4"/>
      <c r="K1062" s="4"/>
      <c r="L1062" s="4"/>
      <c r="M1062" s="4"/>
      <c r="P1062" s="5"/>
    </row>
    <row r="1063" spans="5:16">
      <c r="E1063" s="4"/>
      <c r="K1063" s="4"/>
      <c r="L1063" s="4"/>
      <c r="M1063" s="4"/>
      <c r="P1063" s="5"/>
    </row>
    <row r="1064" spans="5:16">
      <c r="E1064" s="4"/>
      <c r="K1064" s="4"/>
      <c r="L1064" s="4"/>
      <c r="M1064" s="4"/>
      <c r="P1064" s="5"/>
    </row>
    <row r="1065" spans="5:16">
      <c r="E1065" s="4"/>
      <c r="K1065" s="4"/>
      <c r="L1065" s="4"/>
      <c r="M1065" s="4"/>
      <c r="P1065" s="5"/>
    </row>
    <row r="1066" spans="5:16">
      <c r="E1066" s="4"/>
      <c r="K1066" s="4"/>
      <c r="L1066" s="4"/>
      <c r="M1066" s="4"/>
      <c r="P1066" s="5"/>
    </row>
    <row r="1067" spans="5:16">
      <c r="E1067" s="4"/>
      <c r="K1067" s="4"/>
      <c r="L1067" s="4"/>
      <c r="M1067" s="4"/>
      <c r="P1067" s="5"/>
    </row>
    <row r="1068" spans="5:16">
      <c r="E1068" s="4"/>
      <c r="K1068" s="4"/>
      <c r="L1068" s="4"/>
      <c r="M1068" s="4"/>
      <c r="P1068" s="5"/>
    </row>
    <row r="1069" spans="5:16">
      <c r="E1069" s="4"/>
      <c r="K1069" s="4"/>
      <c r="L1069" s="4"/>
      <c r="M1069" s="4"/>
      <c r="P1069" s="5"/>
    </row>
    <row r="1070" spans="5:16">
      <c r="E1070" s="4"/>
      <c r="K1070" s="4"/>
      <c r="L1070" s="4"/>
      <c r="M1070" s="4"/>
      <c r="P1070" s="5"/>
    </row>
    <row r="1071" spans="5:16">
      <c r="E1071" s="4"/>
      <c r="K1071" s="4"/>
      <c r="L1071" s="4"/>
      <c r="M1071" s="4"/>
      <c r="P1071" s="5"/>
    </row>
    <row r="1072" spans="5:16">
      <c r="E1072" s="4"/>
      <c r="K1072" s="4"/>
      <c r="L1072" s="4"/>
      <c r="M1072" s="4"/>
      <c r="P1072" s="5"/>
    </row>
    <row r="1073" spans="5:16">
      <c r="E1073" s="4"/>
      <c r="K1073" s="4"/>
      <c r="L1073" s="4"/>
      <c r="M1073" s="4"/>
      <c r="P1073" s="5"/>
    </row>
    <row r="1074" spans="5:16">
      <c r="E1074" s="4"/>
      <c r="K1074" s="4"/>
      <c r="L1074" s="4"/>
      <c r="M1074" s="4"/>
      <c r="P1074" s="5"/>
    </row>
    <row r="1075" spans="5:16">
      <c r="E1075" s="4"/>
      <c r="K1075" s="4"/>
      <c r="L1075" s="4"/>
      <c r="M1075" s="4"/>
      <c r="P1075" s="5"/>
    </row>
    <row r="1076" spans="5:16">
      <c r="E1076" s="4"/>
      <c r="K1076" s="4"/>
      <c r="L1076" s="4"/>
      <c r="M1076" s="4"/>
      <c r="P1076" s="5"/>
    </row>
    <row r="1077" spans="5:16">
      <c r="E1077" s="4"/>
      <c r="K1077" s="4"/>
      <c r="L1077" s="4"/>
      <c r="M1077" s="4"/>
      <c r="P1077" s="5"/>
    </row>
    <row r="1078" spans="5:16">
      <c r="E1078" s="4"/>
      <c r="K1078" s="4"/>
      <c r="L1078" s="4"/>
      <c r="M1078" s="4"/>
      <c r="P1078" s="5"/>
    </row>
    <row r="1079" spans="5:16">
      <c r="E1079" s="4"/>
      <c r="K1079" s="4"/>
      <c r="L1079" s="4"/>
      <c r="M1079" s="4"/>
      <c r="P1079" s="5"/>
    </row>
    <row r="1080" spans="5:16">
      <c r="E1080" s="4"/>
      <c r="K1080" s="4"/>
      <c r="L1080" s="4"/>
      <c r="M1080" s="4"/>
      <c r="P1080" s="5"/>
    </row>
    <row r="1081" spans="5:16">
      <c r="E1081" s="4"/>
      <c r="K1081" s="4"/>
      <c r="L1081" s="4"/>
      <c r="M1081" s="4"/>
      <c r="P1081" s="5"/>
    </row>
    <row r="1082" spans="5:16">
      <c r="E1082" s="4"/>
      <c r="K1082" s="4"/>
      <c r="L1082" s="4"/>
      <c r="M1082" s="4"/>
      <c r="P1082" s="5"/>
    </row>
    <row r="1083" spans="5:16">
      <c r="E1083" s="4"/>
      <c r="K1083" s="4"/>
      <c r="L1083" s="4"/>
      <c r="M1083" s="4"/>
      <c r="P1083" s="5"/>
    </row>
    <row r="1084" spans="5:16">
      <c r="E1084" s="4"/>
      <c r="K1084" s="4"/>
      <c r="L1084" s="4"/>
      <c r="M1084" s="4"/>
      <c r="P1084" s="5"/>
    </row>
    <row r="1085" spans="5:16">
      <c r="E1085" s="4"/>
      <c r="K1085" s="4"/>
      <c r="L1085" s="4"/>
      <c r="M1085" s="4"/>
      <c r="P1085" s="5"/>
    </row>
    <row r="1086" spans="5:16">
      <c r="E1086" s="4"/>
      <c r="K1086" s="4"/>
      <c r="L1086" s="4"/>
      <c r="M1086" s="4"/>
      <c r="P1086" s="5"/>
    </row>
    <row r="1087" spans="5:16">
      <c r="E1087" s="4"/>
      <c r="K1087" s="4"/>
      <c r="L1087" s="4"/>
      <c r="M1087" s="4"/>
      <c r="P1087" s="5"/>
    </row>
    <row r="1088" spans="5:16">
      <c r="E1088" s="4"/>
      <c r="K1088" s="4"/>
      <c r="L1088" s="4"/>
      <c r="M1088" s="4"/>
      <c r="P1088" s="5"/>
    </row>
    <row r="1089" spans="5:16">
      <c r="E1089" s="4"/>
      <c r="K1089" s="4"/>
      <c r="L1089" s="4"/>
      <c r="M1089" s="4"/>
      <c r="P1089" s="5"/>
    </row>
    <row r="1090" spans="5:16">
      <c r="E1090" s="4"/>
      <c r="K1090" s="4"/>
      <c r="L1090" s="4"/>
      <c r="M1090" s="4"/>
      <c r="P1090" s="5"/>
    </row>
    <row r="1091" spans="5:16">
      <c r="E1091" s="4"/>
      <c r="K1091" s="4"/>
      <c r="L1091" s="4"/>
      <c r="M1091" s="4"/>
      <c r="P1091" s="5"/>
    </row>
    <row r="1092" spans="5:16">
      <c r="E1092" s="4"/>
      <c r="K1092" s="4"/>
      <c r="L1092" s="4"/>
      <c r="M1092" s="4"/>
      <c r="P1092" s="5"/>
    </row>
    <row r="1093" spans="5:16">
      <c r="E1093" s="4"/>
      <c r="K1093" s="4"/>
      <c r="L1093" s="4"/>
      <c r="M1093" s="4"/>
      <c r="P1093" s="5"/>
    </row>
    <row r="1094" spans="5:16">
      <c r="E1094" s="4"/>
      <c r="K1094" s="4"/>
      <c r="L1094" s="4"/>
      <c r="M1094" s="4"/>
      <c r="P1094" s="5"/>
    </row>
    <row r="1095" spans="5:16">
      <c r="E1095" s="4"/>
      <c r="K1095" s="4"/>
      <c r="L1095" s="4"/>
      <c r="M1095" s="4"/>
      <c r="P1095" s="5"/>
    </row>
    <row r="1096" spans="5:16">
      <c r="E1096" s="4"/>
      <c r="K1096" s="4"/>
      <c r="L1096" s="4"/>
      <c r="M1096" s="4"/>
      <c r="P1096" s="5"/>
    </row>
    <row r="1097" spans="5:16">
      <c r="E1097" s="4"/>
      <c r="K1097" s="4"/>
      <c r="L1097" s="4"/>
      <c r="M1097" s="4"/>
      <c r="P1097" s="5"/>
    </row>
    <row r="1098" spans="5:16">
      <c r="E1098" s="4"/>
      <c r="K1098" s="4"/>
      <c r="L1098" s="4"/>
      <c r="M1098" s="4"/>
      <c r="P1098" s="5"/>
    </row>
    <row r="1099" spans="5:16">
      <c r="E1099" s="4"/>
      <c r="K1099" s="4"/>
      <c r="L1099" s="4"/>
      <c r="M1099" s="4"/>
      <c r="P1099" s="5"/>
    </row>
    <row r="1100" spans="5:16">
      <c r="E1100" s="4"/>
      <c r="K1100" s="4"/>
      <c r="L1100" s="4"/>
      <c r="M1100" s="4"/>
      <c r="P1100" s="5"/>
    </row>
    <row r="1101" spans="5:16">
      <c r="E1101" s="4"/>
      <c r="K1101" s="4"/>
      <c r="L1101" s="4"/>
      <c r="M1101" s="4"/>
      <c r="P1101" s="5"/>
    </row>
    <row r="1102" spans="5:16">
      <c r="E1102" s="4"/>
      <c r="K1102" s="4"/>
      <c r="L1102" s="4"/>
      <c r="M1102" s="4"/>
      <c r="P1102" s="5"/>
    </row>
    <row r="1103" spans="5:16">
      <c r="E1103" s="4"/>
      <c r="K1103" s="4"/>
      <c r="L1103" s="4"/>
      <c r="M1103" s="4"/>
      <c r="P1103" s="5"/>
    </row>
    <row r="1104" spans="5:16">
      <c r="E1104" s="4"/>
      <c r="K1104" s="4"/>
      <c r="L1104" s="4"/>
      <c r="M1104" s="4"/>
      <c r="P1104" s="5"/>
    </row>
    <row r="1105" spans="5:16">
      <c r="E1105" s="4"/>
      <c r="K1105" s="4"/>
      <c r="L1105" s="4"/>
      <c r="M1105" s="4"/>
      <c r="P1105" s="5"/>
    </row>
    <row r="1106" spans="5:16">
      <c r="E1106" s="4"/>
      <c r="K1106" s="4"/>
      <c r="L1106" s="4"/>
      <c r="M1106" s="4"/>
      <c r="P1106" s="5"/>
    </row>
    <row r="1107" spans="5:16">
      <c r="E1107" s="4"/>
      <c r="K1107" s="4"/>
      <c r="L1107" s="4"/>
      <c r="M1107" s="4"/>
      <c r="P1107" s="5"/>
    </row>
    <row r="1108" spans="5:16">
      <c r="E1108" s="4"/>
      <c r="K1108" s="4"/>
      <c r="L1108" s="4"/>
      <c r="M1108" s="4"/>
      <c r="P1108" s="5"/>
    </row>
    <row r="1109" spans="5:16">
      <c r="E1109" s="4"/>
      <c r="K1109" s="4"/>
      <c r="L1109" s="4"/>
      <c r="M1109" s="4"/>
      <c r="P1109" s="5"/>
    </row>
    <row r="1110" spans="5:16">
      <c r="E1110" s="4"/>
      <c r="K1110" s="4"/>
      <c r="L1110" s="4"/>
      <c r="M1110" s="4"/>
      <c r="P1110" s="5"/>
    </row>
    <row r="1111" spans="5:16">
      <c r="E1111" s="4"/>
      <c r="K1111" s="4"/>
      <c r="L1111" s="4"/>
      <c r="M1111" s="4"/>
      <c r="P1111" s="5"/>
    </row>
    <row r="1112" spans="5:16">
      <c r="E1112" s="4"/>
      <c r="K1112" s="4"/>
      <c r="L1112" s="4"/>
      <c r="M1112" s="4"/>
      <c r="P1112" s="5"/>
    </row>
    <row r="1113" spans="5:16">
      <c r="E1113" s="4"/>
      <c r="K1113" s="4"/>
      <c r="L1113" s="4"/>
      <c r="M1113" s="4"/>
      <c r="P1113" s="5"/>
    </row>
    <row r="1114" spans="5:16">
      <c r="E1114" s="4"/>
      <c r="K1114" s="4"/>
      <c r="L1114" s="4"/>
      <c r="M1114" s="4"/>
      <c r="P1114" s="5"/>
    </row>
    <row r="1115" spans="5:16">
      <c r="E1115" s="4"/>
      <c r="K1115" s="4"/>
      <c r="L1115" s="4"/>
      <c r="M1115" s="4"/>
      <c r="P1115" s="5"/>
    </row>
    <row r="1116" spans="5:16">
      <c r="E1116" s="4"/>
      <c r="K1116" s="4"/>
      <c r="L1116" s="4"/>
      <c r="M1116" s="4"/>
      <c r="P1116" s="5"/>
    </row>
    <row r="1117" spans="5:16">
      <c r="E1117" s="4"/>
      <c r="K1117" s="4"/>
      <c r="L1117" s="4"/>
      <c r="M1117" s="4"/>
      <c r="P1117" s="5"/>
    </row>
    <row r="1118" spans="5:16">
      <c r="E1118" s="4"/>
      <c r="K1118" s="4"/>
      <c r="L1118" s="4"/>
      <c r="M1118" s="4"/>
      <c r="P1118" s="5"/>
    </row>
    <row r="1119" spans="5:16">
      <c r="E1119" s="4"/>
      <c r="K1119" s="4"/>
      <c r="L1119" s="4"/>
      <c r="M1119" s="4"/>
      <c r="P1119" s="5"/>
    </row>
    <row r="1120" spans="5:16">
      <c r="E1120" s="4"/>
      <c r="K1120" s="4"/>
      <c r="L1120" s="4"/>
      <c r="M1120" s="4"/>
      <c r="P1120" s="5"/>
    </row>
    <row r="1121" spans="5:16">
      <c r="E1121" s="4"/>
      <c r="K1121" s="4"/>
      <c r="L1121" s="4"/>
      <c r="M1121" s="4"/>
      <c r="P1121" s="5"/>
    </row>
    <row r="1122" spans="5:16">
      <c r="E1122" s="4"/>
      <c r="K1122" s="4"/>
      <c r="L1122" s="4"/>
      <c r="M1122" s="4"/>
      <c r="P1122" s="5"/>
    </row>
    <row r="1123" spans="5:16">
      <c r="E1123" s="4"/>
      <c r="K1123" s="4"/>
      <c r="L1123" s="4"/>
      <c r="M1123" s="4"/>
      <c r="P1123" s="5"/>
    </row>
    <row r="1124" spans="5:16">
      <c r="E1124" s="4"/>
      <c r="K1124" s="4"/>
      <c r="L1124" s="4"/>
      <c r="M1124" s="4"/>
      <c r="P1124" s="5"/>
    </row>
    <row r="1125" spans="5:16">
      <c r="E1125" s="4"/>
      <c r="K1125" s="4"/>
      <c r="L1125" s="4"/>
      <c r="M1125" s="4"/>
      <c r="P1125" s="5"/>
    </row>
    <row r="1126" spans="5:16">
      <c r="E1126" s="4"/>
      <c r="K1126" s="4"/>
      <c r="L1126" s="4"/>
      <c r="M1126" s="4"/>
      <c r="P1126" s="5"/>
    </row>
    <row r="1127" spans="5:16">
      <c r="E1127" s="4"/>
      <c r="K1127" s="4"/>
      <c r="L1127" s="4"/>
      <c r="M1127" s="4"/>
      <c r="P1127" s="5"/>
    </row>
    <row r="1128" spans="5:16">
      <c r="E1128" s="4"/>
      <c r="K1128" s="4"/>
      <c r="L1128" s="4"/>
      <c r="M1128" s="4"/>
      <c r="P1128" s="5"/>
    </row>
    <row r="1129" spans="5:16">
      <c r="E1129" s="4"/>
      <c r="K1129" s="4"/>
      <c r="L1129" s="4"/>
      <c r="M1129" s="4"/>
      <c r="P1129" s="5"/>
    </row>
    <row r="1130" spans="5:16">
      <c r="E1130" s="4"/>
      <c r="K1130" s="4"/>
      <c r="L1130" s="4"/>
      <c r="M1130" s="4"/>
      <c r="P1130" s="5"/>
    </row>
    <row r="1131" spans="5:16">
      <c r="E1131" s="4"/>
      <c r="K1131" s="4"/>
      <c r="L1131" s="4"/>
      <c r="M1131" s="4"/>
      <c r="P1131" s="5"/>
    </row>
    <row r="1132" spans="5:16">
      <c r="E1132" s="4"/>
      <c r="K1132" s="4"/>
      <c r="L1132" s="4"/>
      <c r="M1132" s="4"/>
      <c r="P1132" s="5"/>
    </row>
    <row r="1133" spans="5:16">
      <c r="E1133" s="4"/>
      <c r="K1133" s="4"/>
      <c r="L1133" s="4"/>
      <c r="M1133" s="4"/>
      <c r="P1133" s="5"/>
    </row>
    <row r="1134" spans="5:16">
      <c r="E1134" s="4"/>
      <c r="K1134" s="4"/>
      <c r="L1134" s="4"/>
      <c r="M1134" s="4"/>
      <c r="P1134" s="5"/>
    </row>
    <row r="1135" spans="5:16">
      <c r="E1135" s="4"/>
      <c r="K1135" s="4"/>
      <c r="L1135" s="4"/>
      <c r="M1135" s="4"/>
      <c r="P1135" s="5"/>
    </row>
    <row r="1136" spans="5:16">
      <c r="E1136" s="4"/>
      <c r="K1136" s="4"/>
      <c r="L1136" s="4"/>
      <c r="M1136" s="4"/>
      <c r="P1136" s="5"/>
    </row>
    <row r="1137" spans="5:16">
      <c r="E1137" s="4"/>
      <c r="K1137" s="4"/>
      <c r="L1137" s="4"/>
      <c r="M1137" s="4"/>
      <c r="P1137" s="5"/>
    </row>
    <row r="1138" spans="5:16">
      <c r="E1138" s="4"/>
      <c r="K1138" s="4"/>
      <c r="L1138" s="4"/>
      <c r="M1138" s="4"/>
      <c r="P1138" s="5"/>
    </row>
    <row r="1139" spans="5:16">
      <c r="E1139" s="4"/>
      <c r="K1139" s="4"/>
      <c r="L1139" s="4"/>
      <c r="M1139" s="4"/>
      <c r="P1139" s="5"/>
    </row>
    <row r="1140" spans="5:16">
      <c r="E1140" s="4"/>
      <c r="K1140" s="4"/>
      <c r="L1140" s="4"/>
      <c r="M1140" s="4"/>
      <c r="P1140" s="5"/>
    </row>
    <row r="1141" spans="5:16">
      <c r="E1141" s="4"/>
      <c r="K1141" s="4"/>
      <c r="L1141" s="4"/>
      <c r="M1141" s="4"/>
      <c r="P1141" s="5"/>
    </row>
    <row r="1142" spans="5:16">
      <c r="E1142" s="4"/>
      <c r="K1142" s="4"/>
      <c r="L1142" s="4"/>
      <c r="M1142" s="4"/>
      <c r="P1142" s="5"/>
    </row>
    <row r="1143" spans="5:16">
      <c r="E1143" s="4"/>
      <c r="K1143" s="4"/>
      <c r="L1143" s="4"/>
      <c r="M1143" s="4"/>
      <c r="P1143" s="5"/>
    </row>
    <row r="1144" spans="5:16">
      <c r="E1144" s="4"/>
      <c r="K1144" s="4"/>
      <c r="L1144" s="4"/>
      <c r="M1144" s="4"/>
      <c r="P1144" s="5"/>
    </row>
    <row r="1145" spans="5:16">
      <c r="E1145" s="4"/>
      <c r="K1145" s="4"/>
      <c r="L1145" s="4"/>
      <c r="M1145" s="4"/>
      <c r="P1145" s="5"/>
    </row>
    <row r="1146" spans="5:16">
      <c r="E1146" s="4"/>
      <c r="K1146" s="4"/>
      <c r="L1146" s="4"/>
      <c r="M1146" s="4"/>
      <c r="P1146" s="5"/>
    </row>
    <row r="1147" spans="5:16">
      <c r="E1147" s="4"/>
      <c r="K1147" s="4"/>
      <c r="L1147" s="4"/>
      <c r="M1147" s="4"/>
      <c r="P1147" s="5"/>
    </row>
    <row r="1148" spans="5:16">
      <c r="E1148" s="4"/>
      <c r="K1148" s="4"/>
      <c r="L1148" s="4"/>
      <c r="M1148" s="4"/>
      <c r="P1148" s="5"/>
    </row>
    <row r="1149" spans="5:16">
      <c r="E1149" s="4"/>
      <c r="K1149" s="4"/>
      <c r="L1149" s="4"/>
      <c r="M1149" s="4"/>
      <c r="P1149" s="5"/>
    </row>
    <row r="1150" spans="5:16">
      <c r="E1150" s="4"/>
      <c r="K1150" s="4"/>
      <c r="L1150" s="4"/>
      <c r="M1150" s="4"/>
      <c r="P1150" s="5"/>
    </row>
    <row r="1151" spans="5:16">
      <c r="E1151" s="4"/>
      <c r="K1151" s="4"/>
      <c r="L1151" s="4"/>
      <c r="M1151" s="4"/>
      <c r="P1151" s="5"/>
    </row>
    <row r="1152" spans="5:16">
      <c r="E1152" s="4"/>
      <c r="K1152" s="4"/>
      <c r="L1152" s="4"/>
      <c r="M1152" s="4"/>
      <c r="P1152" s="5"/>
    </row>
    <row r="1153" spans="5:16">
      <c r="E1153" s="4"/>
      <c r="K1153" s="4"/>
      <c r="L1153" s="4"/>
      <c r="M1153" s="4"/>
      <c r="P1153" s="5"/>
    </row>
    <row r="1154" spans="5:16">
      <c r="E1154" s="4"/>
      <c r="K1154" s="4"/>
      <c r="L1154" s="4"/>
      <c r="M1154" s="4"/>
      <c r="P1154" s="5"/>
    </row>
    <row r="1155" spans="5:16">
      <c r="E1155" s="4"/>
      <c r="K1155" s="4"/>
      <c r="L1155" s="4"/>
      <c r="M1155" s="4"/>
      <c r="P1155" s="5"/>
    </row>
    <row r="1156" spans="5:16">
      <c r="E1156" s="4"/>
      <c r="K1156" s="4"/>
      <c r="L1156" s="4"/>
      <c r="M1156" s="4"/>
      <c r="P1156" s="5"/>
    </row>
    <row r="1157" spans="5:16">
      <c r="E1157" s="4"/>
      <c r="K1157" s="4"/>
      <c r="L1157" s="4"/>
      <c r="M1157" s="4"/>
      <c r="P1157" s="5"/>
    </row>
    <row r="1158" spans="5:16">
      <c r="E1158" s="4"/>
      <c r="K1158" s="4"/>
      <c r="L1158" s="4"/>
      <c r="M1158" s="4"/>
      <c r="P1158" s="5"/>
    </row>
    <row r="1159" spans="5:16">
      <c r="E1159" s="4"/>
      <c r="K1159" s="4"/>
      <c r="L1159" s="4"/>
      <c r="M1159" s="4"/>
      <c r="P1159" s="5"/>
    </row>
    <row r="1160" spans="5:16">
      <c r="E1160" s="4"/>
      <c r="K1160" s="4"/>
      <c r="L1160" s="4"/>
      <c r="M1160" s="4"/>
      <c r="P1160" s="5"/>
    </row>
    <row r="1161" spans="5:16">
      <c r="E1161" s="4"/>
      <c r="K1161" s="4"/>
      <c r="L1161" s="4"/>
      <c r="M1161" s="4"/>
      <c r="P1161" s="5"/>
    </row>
    <row r="1162" spans="5:16">
      <c r="E1162" s="4"/>
      <c r="K1162" s="4"/>
      <c r="L1162" s="4"/>
      <c r="M1162" s="4"/>
      <c r="P1162" s="5"/>
    </row>
    <row r="1163" spans="5:16">
      <c r="E1163" s="4"/>
      <c r="K1163" s="4"/>
      <c r="L1163" s="4"/>
      <c r="M1163" s="4"/>
      <c r="P1163" s="5"/>
    </row>
    <row r="1164" spans="5:16">
      <c r="E1164" s="4"/>
      <c r="K1164" s="4"/>
      <c r="L1164" s="4"/>
      <c r="M1164" s="4"/>
      <c r="P1164" s="5"/>
    </row>
    <row r="1165" spans="5:16">
      <c r="E1165" s="4"/>
      <c r="K1165" s="4"/>
      <c r="L1165" s="4"/>
      <c r="M1165" s="4"/>
      <c r="P1165" s="5"/>
    </row>
    <row r="1166" spans="5:16">
      <c r="E1166" s="4"/>
      <c r="K1166" s="4"/>
      <c r="L1166" s="4"/>
      <c r="M1166" s="4"/>
      <c r="P1166" s="5"/>
    </row>
    <row r="1167" spans="5:16">
      <c r="E1167" s="4"/>
      <c r="K1167" s="4"/>
      <c r="L1167" s="4"/>
      <c r="M1167" s="4"/>
      <c r="P1167" s="5"/>
    </row>
    <row r="1168" spans="5:16">
      <c r="E1168" s="4"/>
      <c r="K1168" s="4"/>
      <c r="L1168" s="4"/>
      <c r="M1168" s="4"/>
      <c r="P1168" s="5"/>
    </row>
    <row r="1169" spans="5:16">
      <c r="E1169" s="4"/>
      <c r="K1169" s="4"/>
      <c r="L1169" s="4"/>
      <c r="M1169" s="4"/>
      <c r="P1169" s="5"/>
    </row>
    <row r="1170" spans="5:16">
      <c r="E1170" s="4"/>
      <c r="K1170" s="4"/>
      <c r="L1170" s="4"/>
      <c r="M1170" s="4"/>
      <c r="P1170" s="5"/>
    </row>
    <row r="1171" spans="5:16">
      <c r="E1171" s="4"/>
      <c r="K1171" s="4"/>
      <c r="L1171" s="4"/>
      <c r="M1171" s="4"/>
      <c r="P1171" s="5"/>
    </row>
    <row r="1172" spans="5:16">
      <c r="E1172" s="4"/>
      <c r="K1172" s="4"/>
      <c r="L1172" s="4"/>
      <c r="M1172" s="4"/>
      <c r="P1172" s="5"/>
    </row>
    <row r="1173" spans="5:16">
      <c r="E1173" s="4"/>
      <c r="K1173" s="4"/>
      <c r="L1173" s="4"/>
      <c r="M1173" s="4"/>
      <c r="P1173" s="5"/>
    </row>
    <row r="1174" spans="5:16">
      <c r="E1174" s="4"/>
      <c r="K1174" s="4"/>
      <c r="L1174" s="4"/>
      <c r="M1174" s="4"/>
      <c r="P1174" s="5"/>
    </row>
    <row r="1175" spans="5:16">
      <c r="E1175" s="4"/>
      <c r="K1175" s="4"/>
      <c r="L1175" s="4"/>
      <c r="M1175" s="4"/>
      <c r="P1175" s="5"/>
    </row>
    <row r="1176" spans="5:16">
      <c r="E1176" s="4"/>
      <c r="K1176" s="4"/>
      <c r="L1176" s="4"/>
      <c r="M1176" s="4"/>
      <c r="P1176" s="5"/>
    </row>
    <row r="1177" spans="5:16">
      <c r="E1177" s="4"/>
      <c r="K1177" s="4"/>
      <c r="L1177" s="4"/>
      <c r="M1177" s="4"/>
      <c r="P1177" s="5"/>
    </row>
    <row r="1178" spans="5:16">
      <c r="E1178" s="4"/>
      <c r="K1178" s="4"/>
      <c r="L1178" s="4"/>
      <c r="M1178" s="4"/>
      <c r="P1178" s="5"/>
    </row>
    <row r="1179" spans="5:16">
      <c r="E1179" s="4"/>
      <c r="K1179" s="4"/>
      <c r="L1179" s="4"/>
      <c r="M1179" s="4"/>
      <c r="P1179" s="5"/>
    </row>
    <row r="1180" spans="5:16">
      <c r="E1180" s="4"/>
      <c r="K1180" s="4"/>
      <c r="L1180" s="4"/>
      <c r="M1180" s="4"/>
      <c r="P1180" s="5"/>
    </row>
    <row r="1181" spans="5:16">
      <c r="E1181" s="4"/>
      <c r="K1181" s="4"/>
      <c r="L1181" s="4"/>
      <c r="M1181" s="4"/>
      <c r="P1181" s="5"/>
    </row>
    <row r="1182" spans="5:16">
      <c r="E1182" s="4"/>
      <c r="K1182" s="4"/>
      <c r="L1182" s="4"/>
      <c r="M1182" s="4"/>
      <c r="P1182" s="5"/>
    </row>
    <row r="1183" spans="5:16">
      <c r="E1183" s="4"/>
      <c r="K1183" s="4"/>
      <c r="L1183" s="4"/>
      <c r="M1183" s="4"/>
      <c r="P1183" s="5"/>
    </row>
    <row r="1184" spans="5:16">
      <c r="E1184" s="4"/>
      <c r="K1184" s="4"/>
      <c r="L1184" s="4"/>
      <c r="M1184" s="4"/>
      <c r="P1184" s="5"/>
    </row>
    <row r="1185" spans="5:16">
      <c r="E1185" s="4"/>
      <c r="K1185" s="4"/>
      <c r="L1185" s="4"/>
      <c r="M1185" s="4"/>
      <c r="P1185" s="5"/>
    </row>
    <row r="1186" spans="5:16">
      <c r="E1186" s="4"/>
      <c r="K1186" s="4"/>
      <c r="L1186" s="4"/>
      <c r="M1186" s="4"/>
      <c r="P1186" s="5"/>
    </row>
    <row r="1187" spans="5:16">
      <c r="E1187" s="4"/>
      <c r="K1187" s="4"/>
      <c r="L1187" s="4"/>
      <c r="M1187" s="4"/>
      <c r="P1187" s="5"/>
    </row>
    <row r="1188" spans="5:16">
      <c r="E1188" s="4"/>
      <c r="K1188" s="4"/>
      <c r="L1188" s="4"/>
      <c r="M1188" s="4"/>
      <c r="P1188" s="5"/>
    </row>
    <row r="1189" spans="5:16">
      <c r="E1189" s="4"/>
      <c r="K1189" s="4"/>
      <c r="L1189" s="4"/>
      <c r="M1189" s="4"/>
      <c r="P1189" s="5"/>
    </row>
    <row r="1190" spans="5:16">
      <c r="E1190" s="4"/>
      <c r="K1190" s="4"/>
      <c r="L1190" s="4"/>
      <c r="M1190" s="4"/>
      <c r="P1190" s="5"/>
    </row>
    <row r="1191" spans="5:16">
      <c r="E1191" s="4"/>
      <c r="K1191" s="4"/>
      <c r="L1191" s="4"/>
      <c r="M1191" s="4"/>
      <c r="P1191" s="5"/>
    </row>
    <row r="1192" spans="5:16">
      <c r="E1192" s="4"/>
      <c r="K1192" s="4"/>
      <c r="L1192" s="4"/>
      <c r="M1192" s="4"/>
      <c r="P1192" s="5"/>
    </row>
    <row r="1193" spans="5:16">
      <c r="E1193" s="4"/>
      <c r="K1193" s="4"/>
      <c r="L1193" s="4"/>
      <c r="M1193" s="4"/>
      <c r="P1193" s="5"/>
    </row>
    <row r="1194" spans="5:16">
      <c r="E1194" s="4"/>
      <c r="K1194" s="4"/>
      <c r="L1194" s="4"/>
      <c r="M1194" s="4"/>
      <c r="P1194" s="5"/>
    </row>
    <row r="1195" spans="5:16">
      <c r="E1195" s="4"/>
      <c r="K1195" s="4"/>
      <c r="L1195" s="4"/>
      <c r="M1195" s="4"/>
      <c r="P1195" s="5"/>
    </row>
    <row r="1196" spans="5:16">
      <c r="E1196" s="4"/>
      <c r="K1196" s="4"/>
      <c r="L1196" s="4"/>
      <c r="M1196" s="4"/>
      <c r="P1196" s="5"/>
    </row>
    <row r="1197" spans="5:16">
      <c r="E1197" s="4"/>
      <c r="K1197" s="4"/>
      <c r="L1197" s="4"/>
      <c r="M1197" s="4"/>
      <c r="P1197" s="5"/>
    </row>
    <row r="1198" spans="5:16">
      <c r="E1198" s="4"/>
      <c r="K1198" s="4"/>
      <c r="L1198" s="4"/>
      <c r="M1198" s="4"/>
      <c r="P1198" s="5"/>
    </row>
    <row r="1199" spans="5:16">
      <c r="E1199" s="4"/>
      <c r="K1199" s="4"/>
      <c r="L1199" s="4"/>
      <c r="M1199" s="4"/>
      <c r="P1199" s="5"/>
    </row>
    <row r="1200" spans="5:16">
      <c r="E1200" s="4"/>
      <c r="K1200" s="4"/>
      <c r="L1200" s="4"/>
      <c r="M1200" s="4"/>
      <c r="P1200" s="5"/>
    </row>
    <row r="1201" spans="5:16">
      <c r="E1201" s="4"/>
      <c r="K1201" s="4"/>
      <c r="L1201" s="4"/>
      <c r="M1201" s="4"/>
      <c r="P1201" s="5"/>
    </row>
    <row r="1202" spans="5:16">
      <c r="E1202" s="4"/>
      <c r="K1202" s="4"/>
      <c r="L1202" s="4"/>
      <c r="M1202" s="4"/>
      <c r="P1202" s="5"/>
    </row>
    <row r="1203" spans="5:16">
      <c r="E1203" s="4"/>
      <c r="K1203" s="4"/>
      <c r="L1203" s="4"/>
      <c r="M1203" s="4"/>
      <c r="P1203" s="5"/>
    </row>
    <row r="1204" spans="5:16">
      <c r="E1204" s="4"/>
      <c r="K1204" s="4"/>
      <c r="L1204" s="4"/>
      <c r="M1204" s="4"/>
      <c r="P1204" s="5"/>
    </row>
    <row r="1205" spans="5:16">
      <c r="E1205" s="4"/>
      <c r="K1205" s="4"/>
      <c r="L1205" s="4"/>
      <c r="M1205" s="4"/>
      <c r="P1205" s="5"/>
    </row>
    <row r="1206" spans="5:16">
      <c r="E1206" s="4"/>
      <c r="K1206" s="4"/>
      <c r="L1206" s="4"/>
      <c r="M1206" s="4"/>
      <c r="P1206" s="5"/>
    </row>
    <row r="1207" spans="5:16">
      <c r="E1207" s="4"/>
      <c r="K1207" s="4"/>
      <c r="L1207" s="4"/>
      <c r="M1207" s="4"/>
      <c r="P1207" s="5"/>
    </row>
    <row r="1208" spans="5:16">
      <c r="E1208" s="4"/>
      <c r="K1208" s="4"/>
      <c r="L1208" s="4"/>
      <c r="M1208" s="4"/>
      <c r="P1208" s="5"/>
    </row>
    <row r="1209" spans="5:16">
      <c r="E1209" s="4"/>
      <c r="K1209" s="4"/>
      <c r="L1209" s="4"/>
      <c r="M1209" s="4"/>
      <c r="P1209" s="5"/>
    </row>
    <row r="1210" spans="5:16">
      <c r="E1210" s="4"/>
      <c r="K1210" s="4"/>
      <c r="L1210" s="4"/>
      <c r="M1210" s="4"/>
      <c r="P1210" s="5"/>
    </row>
    <row r="1211" spans="5:16">
      <c r="E1211" s="4"/>
      <c r="K1211" s="4"/>
      <c r="L1211" s="4"/>
      <c r="M1211" s="4"/>
      <c r="P1211" s="5"/>
    </row>
    <row r="1212" spans="5:16">
      <c r="E1212" s="4"/>
      <c r="K1212" s="4"/>
      <c r="L1212" s="4"/>
      <c r="M1212" s="4"/>
      <c r="P1212" s="5"/>
    </row>
    <row r="1213" spans="5:16">
      <c r="E1213" s="4"/>
      <c r="K1213" s="4"/>
      <c r="L1213" s="4"/>
      <c r="M1213" s="4"/>
      <c r="P1213" s="5"/>
    </row>
    <row r="1214" spans="5:16">
      <c r="E1214" s="4"/>
      <c r="K1214" s="4"/>
      <c r="L1214" s="4"/>
      <c r="M1214" s="4"/>
      <c r="P1214" s="5"/>
    </row>
    <row r="1215" spans="5:16">
      <c r="E1215" s="4"/>
      <c r="K1215" s="4"/>
      <c r="L1215" s="4"/>
      <c r="M1215" s="4"/>
      <c r="P1215" s="5"/>
    </row>
    <row r="1216" spans="5:16">
      <c r="E1216" s="4"/>
      <c r="K1216" s="4"/>
      <c r="L1216" s="4"/>
      <c r="M1216" s="4"/>
      <c r="P1216" s="5"/>
    </row>
    <row r="1217" spans="5:16">
      <c r="E1217" s="4"/>
      <c r="K1217" s="4"/>
      <c r="L1217" s="4"/>
      <c r="M1217" s="4"/>
      <c r="P1217" s="5"/>
    </row>
    <row r="1218" spans="5:16">
      <c r="E1218" s="4"/>
      <c r="K1218" s="4"/>
      <c r="L1218" s="4"/>
      <c r="M1218" s="4"/>
      <c r="P1218" s="5"/>
    </row>
    <row r="1219" spans="5:16">
      <c r="E1219" s="4"/>
      <c r="K1219" s="4"/>
      <c r="L1219" s="4"/>
      <c r="M1219" s="4"/>
      <c r="P1219" s="5"/>
    </row>
    <row r="1220" spans="5:16">
      <c r="E1220" s="4"/>
      <c r="K1220" s="4"/>
      <c r="L1220" s="4"/>
      <c r="M1220" s="4"/>
      <c r="P1220" s="5"/>
    </row>
    <row r="1221" spans="5:16">
      <c r="E1221" s="4"/>
      <c r="K1221" s="4"/>
      <c r="L1221" s="4"/>
      <c r="M1221" s="4"/>
      <c r="P1221" s="5"/>
    </row>
    <row r="1222" spans="5:16">
      <c r="E1222" s="4"/>
      <c r="K1222" s="4"/>
      <c r="L1222" s="4"/>
      <c r="M1222" s="4"/>
      <c r="P1222" s="5"/>
    </row>
    <row r="1223" spans="5:16">
      <c r="E1223" s="4"/>
      <c r="K1223" s="4"/>
      <c r="L1223" s="4"/>
      <c r="M1223" s="4"/>
      <c r="P1223" s="5"/>
    </row>
    <row r="1224" spans="5:16">
      <c r="E1224" s="4"/>
      <c r="K1224" s="4"/>
      <c r="L1224" s="4"/>
      <c r="M1224" s="4"/>
      <c r="P1224" s="5"/>
    </row>
    <row r="1225" spans="5:16">
      <c r="E1225" s="4"/>
      <c r="K1225" s="4"/>
      <c r="L1225" s="4"/>
      <c r="M1225" s="4"/>
      <c r="P1225" s="5"/>
    </row>
    <row r="1226" spans="5:16">
      <c r="E1226" s="4"/>
      <c r="K1226" s="4"/>
      <c r="L1226" s="4"/>
      <c r="M1226" s="4"/>
      <c r="P1226" s="5"/>
    </row>
    <row r="1227" spans="5:16">
      <c r="E1227" s="4"/>
      <c r="K1227" s="4"/>
      <c r="L1227" s="4"/>
      <c r="M1227" s="4"/>
      <c r="P1227" s="5"/>
    </row>
    <row r="1228" spans="5:16">
      <c r="E1228" s="4"/>
      <c r="K1228" s="4"/>
      <c r="L1228" s="4"/>
      <c r="M1228" s="4"/>
      <c r="P1228" s="5"/>
    </row>
    <row r="1229" spans="5:16">
      <c r="E1229" s="4"/>
      <c r="K1229" s="4"/>
      <c r="L1229" s="4"/>
      <c r="M1229" s="4"/>
      <c r="P1229" s="5"/>
    </row>
    <row r="1230" spans="5:16">
      <c r="E1230" s="4"/>
      <c r="K1230" s="4"/>
      <c r="L1230" s="4"/>
      <c r="M1230" s="4"/>
      <c r="P1230" s="5"/>
    </row>
    <row r="1231" spans="5:16">
      <c r="E1231" s="4"/>
      <c r="K1231" s="4"/>
      <c r="L1231" s="4"/>
      <c r="M1231" s="4"/>
      <c r="P1231" s="5"/>
    </row>
    <row r="1232" spans="5:16">
      <c r="E1232" s="4"/>
      <c r="K1232" s="4"/>
      <c r="L1232" s="4"/>
      <c r="M1232" s="4"/>
      <c r="P1232" s="5"/>
    </row>
    <row r="1233" spans="5:16">
      <c r="E1233" s="4"/>
      <c r="K1233" s="4"/>
      <c r="L1233" s="4"/>
      <c r="M1233" s="4"/>
      <c r="P1233" s="5"/>
    </row>
    <row r="1234" spans="5:16">
      <c r="E1234" s="4"/>
      <c r="K1234" s="4"/>
      <c r="L1234" s="4"/>
      <c r="M1234" s="4"/>
      <c r="P1234" s="5"/>
    </row>
    <row r="1235" spans="5:16">
      <c r="E1235" s="4"/>
      <c r="K1235" s="4"/>
      <c r="L1235" s="4"/>
      <c r="M1235" s="4"/>
      <c r="P1235" s="5"/>
    </row>
    <row r="1236" spans="5:16">
      <c r="E1236" s="4"/>
      <c r="K1236" s="4"/>
      <c r="L1236" s="4"/>
      <c r="M1236" s="4"/>
      <c r="P1236" s="5"/>
    </row>
    <row r="1237" spans="5:16">
      <c r="E1237" s="4"/>
      <c r="K1237" s="4"/>
      <c r="L1237" s="4"/>
      <c r="M1237" s="4"/>
      <c r="P1237" s="5"/>
    </row>
    <row r="1238" spans="5:16">
      <c r="E1238" s="4"/>
      <c r="K1238" s="4"/>
      <c r="L1238" s="4"/>
      <c r="M1238" s="4"/>
      <c r="P1238" s="5"/>
    </row>
    <row r="1239" spans="5:16">
      <c r="E1239" s="4"/>
      <c r="K1239" s="4"/>
      <c r="L1239" s="4"/>
      <c r="M1239" s="4"/>
      <c r="P1239" s="5"/>
    </row>
    <row r="1240" spans="5:16">
      <c r="E1240" s="4"/>
      <c r="K1240" s="4"/>
      <c r="L1240" s="4"/>
      <c r="M1240" s="4"/>
      <c r="P1240" s="5"/>
    </row>
    <row r="1241" spans="5:16">
      <c r="E1241" s="4"/>
      <c r="K1241" s="4"/>
      <c r="L1241" s="4"/>
      <c r="M1241" s="4"/>
      <c r="P1241" s="5"/>
    </row>
    <row r="1242" spans="5:16">
      <c r="E1242" s="4"/>
      <c r="K1242" s="4"/>
      <c r="L1242" s="4"/>
      <c r="M1242" s="4"/>
      <c r="P1242" s="5"/>
    </row>
    <row r="1243" spans="5:16">
      <c r="E1243" s="4"/>
      <c r="K1243" s="4"/>
      <c r="L1243" s="4"/>
      <c r="M1243" s="4"/>
      <c r="P1243" s="5"/>
    </row>
    <row r="1244" spans="5:16">
      <c r="E1244" s="4"/>
      <c r="K1244" s="4"/>
      <c r="L1244" s="4"/>
      <c r="M1244" s="4"/>
      <c r="P1244" s="5"/>
    </row>
    <row r="1245" spans="5:16">
      <c r="E1245" s="4"/>
      <c r="K1245" s="4"/>
      <c r="L1245" s="4"/>
      <c r="M1245" s="4"/>
      <c r="P1245" s="5"/>
    </row>
    <row r="1246" spans="5:16">
      <c r="E1246" s="4"/>
      <c r="K1246" s="4"/>
      <c r="L1246" s="4"/>
      <c r="M1246" s="4"/>
      <c r="P1246" s="5"/>
    </row>
    <row r="1247" spans="5:16">
      <c r="E1247" s="4"/>
      <c r="K1247" s="4"/>
      <c r="L1247" s="4"/>
      <c r="M1247" s="4"/>
      <c r="P1247" s="5"/>
    </row>
    <row r="1248" spans="5:16">
      <c r="E1248" s="4"/>
      <c r="K1248" s="4"/>
      <c r="L1248" s="4"/>
      <c r="M1248" s="4"/>
      <c r="P1248" s="5"/>
    </row>
    <row r="1249" spans="5:16">
      <c r="E1249" s="4"/>
      <c r="K1249" s="4"/>
      <c r="L1249" s="4"/>
      <c r="M1249" s="4"/>
      <c r="P1249" s="5"/>
    </row>
    <row r="1250" spans="5:16">
      <c r="E1250" s="4"/>
      <c r="K1250" s="4"/>
      <c r="L1250" s="4"/>
      <c r="M1250" s="4"/>
      <c r="P1250" s="5"/>
    </row>
    <row r="1251" spans="5:16">
      <c r="E1251" s="4"/>
      <c r="K1251" s="4"/>
      <c r="L1251" s="4"/>
      <c r="M1251" s="4"/>
      <c r="P1251" s="5"/>
    </row>
    <row r="1252" spans="5:16">
      <c r="E1252" s="4"/>
      <c r="K1252" s="4"/>
      <c r="L1252" s="4"/>
      <c r="M1252" s="4"/>
      <c r="P1252" s="5"/>
    </row>
    <row r="1253" spans="5:16">
      <c r="E1253" s="4"/>
      <c r="K1253" s="4"/>
      <c r="L1253" s="4"/>
      <c r="M1253" s="4"/>
      <c r="P1253" s="5"/>
    </row>
    <row r="1254" spans="5:16">
      <c r="E1254" s="4"/>
      <c r="K1254" s="4"/>
      <c r="L1254" s="4"/>
      <c r="M1254" s="4"/>
      <c r="P1254" s="5"/>
    </row>
    <row r="1255" spans="5:16">
      <c r="E1255" s="4"/>
      <c r="K1255" s="4"/>
      <c r="L1255" s="4"/>
      <c r="M1255" s="4"/>
      <c r="P1255" s="5"/>
    </row>
    <row r="1256" spans="5:16">
      <c r="E1256" s="4"/>
      <c r="K1256" s="4"/>
      <c r="L1256" s="4"/>
      <c r="M1256" s="4"/>
      <c r="P1256" s="5"/>
    </row>
    <row r="1257" spans="5:16">
      <c r="E1257" s="4"/>
      <c r="K1257" s="4"/>
      <c r="L1257" s="4"/>
      <c r="M1257" s="4"/>
      <c r="P1257" s="5"/>
    </row>
    <row r="1258" spans="5:16">
      <c r="E1258" s="4"/>
      <c r="K1258" s="4"/>
      <c r="L1258" s="4"/>
      <c r="M1258" s="4"/>
      <c r="P1258" s="5"/>
    </row>
    <row r="1259" spans="5:16">
      <c r="E1259" s="4"/>
      <c r="K1259" s="4"/>
      <c r="L1259" s="4"/>
      <c r="M1259" s="4"/>
      <c r="P1259" s="5"/>
    </row>
    <row r="1260" spans="5:16">
      <c r="E1260" s="4"/>
      <c r="K1260" s="4"/>
      <c r="L1260" s="4"/>
      <c r="M1260" s="4"/>
      <c r="P1260" s="5"/>
    </row>
    <row r="1261" spans="5:16">
      <c r="E1261" s="4"/>
      <c r="K1261" s="4"/>
      <c r="L1261" s="4"/>
      <c r="M1261" s="4"/>
      <c r="P1261" s="5"/>
    </row>
    <row r="1262" spans="5:16">
      <c r="E1262" s="4"/>
      <c r="K1262" s="4"/>
      <c r="L1262" s="4"/>
      <c r="M1262" s="4"/>
      <c r="P1262" s="5"/>
    </row>
    <row r="1263" spans="5:16">
      <c r="E1263" s="4"/>
      <c r="K1263" s="4"/>
      <c r="L1263" s="4"/>
      <c r="M1263" s="4"/>
      <c r="P1263" s="5"/>
    </row>
    <row r="1264" spans="5:16">
      <c r="E1264" s="4"/>
      <c r="K1264" s="4"/>
      <c r="L1264" s="4"/>
      <c r="M1264" s="4"/>
      <c r="P1264" s="5"/>
    </row>
    <row r="1265" spans="5:16">
      <c r="E1265" s="4"/>
      <c r="K1265" s="4"/>
      <c r="L1265" s="4"/>
      <c r="M1265" s="4"/>
      <c r="P1265" s="5"/>
    </row>
    <row r="1266" spans="5:16">
      <c r="E1266" s="4"/>
      <c r="K1266" s="4"/>
      <c r="L1266" s="4"/>
      <c r="M1266" s="4"/>
      <c r="P1266" s="5"/>
    </row>
    <row r="1267" spans="5:16">
      <c r="E1267" s="4"/>
      <c r="K1267" s="4"/>
      <c r="L1267" s="4"/>
      <c r="M1267" s="4"/>
      <c r="P1267" s="5"/>
    </row>
    <row r="1268" spans="5:16">
      <c r="E1268" s="4"/>
      <c r="K1268" s="4"/>
      <c r="L1268" s="4"/>
      <c r="M1268" s="4"/>
      <c r="P1268" s="5"/>
    </row>
    <row r="1269" spans="5:16">
      <c r="E1269" s="4"/>
      <c r="K1269" s="4"/>
      <c r="L1269" s="4"/>
      <c r="M1269" s="4"/>
      <c r="P1269" s="5"/>
    </row>
    <row r="1270" spans="5:16">
      <c r="E1270" s="4"/>
      <c r="K1270" s="4"/>
      <c r="L1270" s="4"/>
      <c r="M1270" s="4"/>
      <c r="P1270" s="5"/>
    </row>
    <row r="1271" spans="5:16">
      <c r="E1271" s="4"/>
      <c r="K1271" s="4"/>
      <c r="L1271" s="4"/>
      <c r="M1271" s="4"/>
      <c r="P1271" s="5"/>
    </row>
    <row r="1272" spans="5:16">
      <c r="E1272" s="4"/>
      <c r="K1272" s="4"/>
      <c r="L1272" s="4"/>
      <c r="M1272" s="4"/>
      <c r="P1272" s="5"/>
    </row>
    <row r="1273" spans="5:16">
      <c r="E1273" s="4"/>
      <c r="K1273" s="4"/>
      <c r="L1273" s="4"/>
      <c r="M1273" s="4"/>
      <c r="P1273" s="5"/>
    </row>
    <row r="1274" spans="5:16">
      <c r="E1274" s="4"/>
      <c r="K1274" s="4"/>
      <c r="L1274" s="4"/>
      <c r="M1274" s="4"/>
      <c r="P1274" s="5"/>
    </row>
    <row r="1275" spans="5:16">
      <c r="E1275" s="4"/>
      <c r="K1275" s="4"/>
      <c r="L1275" s="4"/>
      <c r="M1275" s="4"/>
      <c r="P1275" s="5"/>
    </row>
    <row r="1276" spans="5:16">
      <c r="E1276" s="4"/>
      <c r="K1276" s="4"/>
      <c r="L1276" s="4"/>
      <c r="M1276" s="4"/>
      <c r="P1276" s="5"/>
    </row>
    <row r="1277" spans="5:16">
      <c r="E1277" s="4"/>
      <c r="K1277" s="4"/>
      <c r="L1277" s="4"/>
      <c r="M1277" s="4"/>
      <c r="P1277" s="5"/>
    </row>
    <row r="1278" spans="5:16">
      <c r="E1278" s="4"/>
      <c r="K1278" s="4"/>
      <c r="L1278" s="4"/>
      <c r="M1278" s="4"/>
      <c r="P1278" s="5"/>
    </row>
    <row r="1279" spans="5:16">
      <c r="E1279" s="4"/>
      <c r="K1279" s="4"/>
      <c r="L1279" s="4"/>
      <c r="M1279" s="4"/>
      <c r="P1279" s="5"/>
    </row>
    <row r="1280" spans="5:16">
      <c r="E1280" s="4"/>
      <c r="K1280" s="4"/>
      <c r="L1280" s="4"/>
      <c r="M1280" s="4"/>
      <c r="P1280" s="5"/>
    </row>
    <row r="1281" spans="5:16">
      <c r="E1281" s="4"/>
      <c r="K1281" s="4"/>
      <c r="L1281" s="4"/>
      <c r="M1281" s="4"/>
      <c r="P1281" s="5"/>
    </row>
    <row r="1282" spans="5:16">
      <c r="E1282" s="4"/>
      <c r="K1282" s="4"/>
      <c r="L1282" s="4"/>
      <c r="M1282" s="4"/>
      <c r="P1282" s="5"/>
    </row>
    <row r="1283" spans="5:16">
      <c r="E1283" s="4"/>
      <c r="K1283" s="4"/>
      <c r="L1283" s="4"/>
      <c r="M1283" s="4"/>
      <c r="P1283" s="5"/>
    </row>
    <row r="1284" spans="5:16">
      <c r="E1284" s="4"/>
      <c r="K1284" s="4"/>
      <c r="L1284" s="4"/>
      <c r="M1284" s="4"/>
      <c r="P1284" s="5"/>
    </row>
    <row r="1285" spans="5:16">
      <c r="E1285" s="4"/>
      <c r="K1285" s="4"/>
      <c r="L1285" s="4"/>
      <c r="M1285" s="4"/>
      <c r="P1285" s="5"/>
    </row>
    <row r="1286" spans="5:16">
      <c r="E1286" s="4"/>
      <c r="K1286" s="4"/>
      <c r="L1286" s="4"/>
      <c r="M1286" s="4"/>
      <c r="P1286" s="5"/>
    </row>
    <row r="1287" spans="5:16">
      <c r="E1287" s="4"/>
      <c r="K1287" s="4"/>
      <c r="L1287" s="4"/>
      <c r="M1287" s="4"/>
      <c r="P1287" s="5"/>
    </row>
    <row r="1288" spans="5:16">
      <c r="E1288" s="4"/>
      <c r="K1288" s="4"/>
      <c r="L1288" s="4"/>
      <c r="M1288" s="4"/>
      <c r="P1288" s="5"/>
    </row>
    <row r="1289" spans="5:16">
      <c r="E1289" s="4"/>
      <c r="K1289" s="4"/>
      <c r="L1289" s="4"/>
      <c r="M1289" s="4"/>
      <c r="P1289" s="5"/>
    </row>
    <row r="1290" spans="5:16">
      <c r="E1290" s="4"/>
      <c r="K1290" s="4"/>
      <c r="L1290" s="4"/>
      <c r="M1290" s="4"/>
      <c r="P1290" s="5"/>
    </row>
    <row r="1291" spans="5:16">
      <c r="E1291" s="4"/>
      <c r="K1291" s="4"/>
      <c r="L1291" s="4"/>
      <c r="M1291" s="4"/>
      <c r="P1291" s="5"/>
    </row>
    <row r="1292" spans="5:16">
      <c r="E1292" s="4"/>
      <c r="K1292" s="4"/>
      <c r="L1292" s="4"/>
      <c r="M1292" s="4"/>
      <c r="P1292" s="5"/>
    </row>
    <row r="1293" spans="5:16">
      <c r="E1293" s="4"/>
      <c r="K1293" s="4"/>
      <c r="L1293" s="4"/>
      <c r="M1293" s="4"/>
      <c r="P1293" s="5"/>
    </row>
    <row r="1294" spans="5:16">
      <c r="E1294" s="4"/>
      <c r="K1294" s="4"/>
      <c r="L1294" s="4"/>
      <c r="M1294" s="4"/>
      <c r="P1294" s="5"/>
    </row>
    <row r="1295" spans="5:16">
      <c r="E1295" s="4"/>
      <c r="K1295" s="4"/>
      <c r="L1295" s="4"/>
      <c r="M1295" s="4"/>
      <c r="P1295" s="5"/>
    </row>
    <row r="1296" spans="5:16">
      <c r="E1296" s="4"/>
      <c r="K1296" s="4"/>
      <c r="L1296" s="4"/>
      <c r="M1296" s="4"/>
      <c r="P1296" s="5"/>
    </row>
    <row r="1297" spans="5:16">
      <c r="E1297" s="4"/>
      <c r="K1297" s="4"/>
      <c r="L1297" s="4"/>
      <c r="M1297" s="4"/>
      <c r="P1297" s="5"/>
    </row>
    <row r="1298" spans="5:16">
      <c r="E1298" s="4"/>
      <c r="K1298" s="4"/>
      <c r="L1298" s="4"/>
      <c r="M1298" s="4"/>
      <c r="P1298" s="5"/>
    </row>
    <row r="1299" spans="5:16">
      <c r="E1299" s="4"/>
      <c r="K1299" s="4"/>
      <c r="L1299" s="4"/>
      <c r="M1299" s="4"/>
      <c r="P1299" s="5"/>
    </row>
    <row r="1300" spans="5:16">
      <c r="E1300" s="4"/>
      <c r="K1300" s="4"/>
      <c r="L1300" s="4"/>
      <c r="M1300" s="4"/>
      <c r="P1300" s="5"/>
    </row>
    <row r="1301" spans="5:16">
      <c r="E1301" s="4"/>
      <c r="K1301" s="4"/>
      <c r="L1301" s="4"/>
      <c r="M1301" s="4"/>
      <c r="P1301" s="5"/>
    </row>
    <row r="1302" spans="5:16">
      <c r="E1302" s="4"/>
      <c r="K1302" s="4"/>
      <c r="L1302" s="4"/>
      <c r="M1302" s="4"/>
      <c r="P1302" s="5"/>
    </row>
    <row r="1303" spans="5:16">
      <c r="E1303" s="4"/>
      <c r="K1303" s="4"/>
      <c r="L1303" s="4"/>
      <c r="M1303" s="4"/>
      <c r="P1303" s="5"/>
    </row>
    <row r="1304" spans="5:16">
      <c r="E1304" s="4"/>
      <c r="K1304" s="4"/>
      <c r="L1304" s="4"/>
      <c r="M1304" s="4"/>
      <c r="P1304" s="5"/>
    </row>
    <row r="1305" spans="5:16">
      <c r="E1305" s="4"/>
      <c r="K1305" s="4"/>
      <c r="L1305" s="4"/>
      <c r="M1305" s="4"/>
      <c r="P1305" s="5"/>
    </row>
    <row r="1306" spans="5:16">
      <c r="E1306" s="4"/>
      <c r="K1306" s="4"/>
      <c r="L1306" s="4"/>
      <c r="M1306" s="4"/>
      <c r="P1306" s="5"/>
    </row>
    <row r="1307" spans="5:16">
      <c r="E1307" s="4"/>
      <c r="K1307" s="4"/>
      <c r="L1307" s="4"/>
      <c r="M1307" s="4"/>
      <c r="P1307" s="5"/>
    </row>
    <row r="1308" spans="5:16">
      <c r="E1308" s="4"/>
      <c r="K1308" s="4"/>
      <c r="L1308" s="4"/>
      <c r="M1308" s="4"/>
      <c r="P1308" s="5"/>
    </row>
    <row r="1309" spans="5:16">
      <c r="E1309" s="4"/>
      <c r="K1309" s="4"/>
      <c r="L1309" s="4"/>
      <c r="M1309" s="4"/>
      <c r="P1309" s="5"/>
    </row>
    <row r="1310" spans="5:16">
      <c r="E1310" s="4"/>
      <c r="K1310" s="4"/>
      <c r="L1310" s="4"/>
      <c r="M1310" s="4"/>
      <c r="P1310" s="5"/>
    </row>
    <row r="1311" spans="5:16">
      <c r="E1311" s="4"/>
      <c r="K1311" s="4"/>
      <c r="L1311" s="4"/>
      <c r="M1311" s="4"/>
      <c r="P1311" s="5"/>
    </row>
    <row r="1312" spans="5:16">
      <c r="E1312" s="4"/>
      <c r="K1312" s="4"/>
      <c r="L1312" s="4"/>
      <c r="M1312" s="4"/>
      <c r="P1312" s="5"/>
    </row>
    <row r="1313" spans="5:16">
      <c r="E1313" s="4"/>
      <c r="K1313" s="4"/>
      <c r="L1313" s="4"/>
      <c r="M1313" s="4"/>
      <c r="P1313" s="5"/>
    </row>
    <row r="1314" spans="5:16">
      <c r="E1314" s="4"/>
      <c r="K1314" s="4"/>
      <c r="L1314" s="4"/>
      <c r="M1314" s="4"/>
      <c r="P1314" s="5"/>
    </row>
    <row r="1315" spans="5:16">
      <c r="E1315" s="4"/>
      <c r="K1315" s="4"/>
      <c r="L1315" s="4"/>
      <c r="M1315" s="4"/>
      <c r="P1315" s="5"/>
    </row>
    <row r="1316" spans="5:16">
      <c r="E1316" s="4"/>
      <c r="K1316" s="4"/>
      <c r="L1316" s="4"/>
      <c r="M1316" s="4"/>
      <c r="P1316" s="5"/>
    </row>
    <row r="1317" spans="5:16">
      <c r="E1317" s="4"/>
      <c r="K1317" s="4"/>
      <c r="L1317" s="4"/>
      <c r="M1317" s="4"/>
      <c r="P1317" s="5"/>
    </row>
    <row r="1318" spans="5:16">
      <c r="E1318" s="4"/>
      <c r="K1318" s="4"/>
      <c r="L1318" s="4"/>
      <c r="M1318" s="4"/>
      <c r="P1318" s="5"/>
    </row>
    <row r="1319" spans="5:16">
      <c r="E1319" s="4"/>
      <c r="K1319" s="4"/>
      <c r="L1319" s="4"/>
      <c r="M1319" s="4"/>
      <c r="P1319" s="5"/>
    </row>
    <row r="1320" spans="5:16">
      <c r="E1320" s="4"/>
      <c r="K1320" s="4"/>
      <c r="L1320" s="4"/>
      <c r="M1320" s="4"/>
      <c r="P1320" s="5"/>
    </row>
    <row r="1321" spans="5:16">
      <c r="E1321" s="4"/>
      <c r="K1321" s="4"/>
      <c r="L1321" s="4"/>
      <c r="M1321" s="4"/>
      <c r="P1321" s="5"/>
    </row>
    <row r="1322" spans="5:16">
      <c r="E1322" s="4"/>
      <c r="K1322" s="4"/>
      <c r="L1322" s="4"/>
      <c r="M1322" s="4"/>
      <c r="P1322" s="5"/>
    </row>
    <row r="1323" spans="5:16">
      <c r="E1323" s="4"/>
      <c r="K1323" s="4"/>
      <c r="L1323" s="4"/>
      <c r="M1323" s="4"/>
      <c r="P1323" s="5"/>
    </row>
    <row r="1324" spans="5:16">
      <c r="E1324" s="4"/>
      <c r="K1324" s="4"/>
      <c r="L1324" s="4"/>
      <c r="M1324" s="4"/>
      <c r="P1324" s="5"/>
    </row>
    <row r="1325" spans="5:16">
      <c r="E1325" s="4"/>
      <c r="K1325" s="4"/>
      <c r="L1325" s="4"/>
      <c r="M1325" s="4"/>
      <c r="P1325" s="5"/>
    </row>
    <row r="1326" spans="5:16">
      <c r="E1326" s="4"/>
      <c r="K1326" s="4"/>
      <c r="L1326" s="4"/>
      <c r="M1326" s="4"/>
      <c r="P1326" s="5"/>
    </row>
    <row r="1327" spans="5:16">
      <c r="E1327" s="4"/>
      <c r="K1327" s="4"/>
      <c r="L1327" s="4"/>
      <c r="M1327" s="4"/>
      <c r="P1327" s="5"/>
    </row>
    <row r="1328" spans="5:16">
      <c r="E1328" s="4"/>
      <c r="K1328" s="4"/>
      <c r="L1328" s="4"/>
      <c r="M1328" s="4"/>
      <c r="P1328" s="5"/>
    </row>
    <row r="1329" spans="5:16">
      <c r="E1329" s="4"/>
      <c r="K1329" s="4"/>
      <c r="L1329" s="4"/>
      <c r="M1329" s="4"/>
      <c r="P1329" s="5"/>
    </row>
    <row r="1330" spans="5:16">
      <c r="E1330" s="4"/>
      <c r="K1330" s="4"/>
      <c r="L1330" s="4"/>
      <c r="M1330" s="4"/>
      <c r="P1330" s="5"/>
    </row>
    <row r="1331" spans="5:16">
      <c r="E1331" s="4"/>
      <c r="K1331" s="4"/>
      <c r="L1331" s="4"/>
      <c r="M1331" s="4"/>
      <c r="P1331" s="5"/>
    </row>
    <row r="1332" spans="5:16">
      <c r="E1332" s="4"/>
      <c r="K1332" s="4"/>
      <c r="L1332" s="4"/>
      <c r="M1332" s="4"/>
      <c r="P1332" s="5"/>
    </row>
    <row r="1333" spans="5:16">
      <c r="E1333" s="4"/>
      <c r="K1333" s="4"/>
      <c r="L1333" s="4"/>
      <c r="M1333" s="4"/>
      <c r="P1333" s="5"/>
    </row>
    <row r="1334" spans="5:16">
      <c r="E1334" s="4"/>
      <c r="K1334" s="4"/>
      <c r="L1334" s="4"/>
      <c r="M1334" s="4"/>
      <c r="P1334" s="5"/>
    </row>
    <row r="1335" spans="5:16">
      <c r="E1335" s="4"/>
      <c r="K1335" s="4"/>
      <c r="L1335" s="4"/>
      <c r="M1335" s="4"/>
      <c r="P1335" s="5"/>
    </row>
    <row r="1336" spans="5:16">
      <c r="E1336" s="4"/>
      <c r="K1336" s="4"/>
      <c r="L1336" s="4"/>
      <c r="M1336" s="4"/>
      <c r="P1336" s="5"/>
    </row>
    <row r="1337" spans="5:16">
      <c r="E1337" s="4"/>
      <c r="K1337" s="4"/>
      <c r="L1337" s="4"/>
      <c r="M1337" s="4"/>
      <c r="P1337" s="5"/>
    </row>
    <row r="1338" spans="5:16">
      <c r="E1338" s="4"/>
      <c r="K1338" s="4"/>
      <c r="L1338" s="4"/>
      <c r="M1338" s="4"/>
      <c r="P1338" s="5"/>
    </row>
    <row r="1339" spans="5:16">
      <c r="E1339" s="4"/>
      <c r="K1339" s="4"/>
      <c r="L1339" s="4"/>
      <c r="M1339" s="4"/>
      <c r="P1339" s="5"/>
    </row>
    <row r="1340" spans="5:16">
      <c r="E1340" s="4"/>
      <c r="K1340" s="4"/>
      <c r="L1340" s="4"/>
      <c r="M1340" s="4"/>
      <c r="P1340" s="5"/>
    </row>
    <row r="1341" spans="5:16">
      <c r="E1341" s="4"/>
      <c r="K1341" s="4"/>
      <c r="L1341" s="4"/>
      <c r="M1341" s="4"/>
      <c r="P1341" s="5"/>
    </row>
    <row r="1342" spans="5:16">
      <c r="E1342" s="4"/>
      <c r="K1342" s="4"/>
      <c r="L1342" s="4"/>
      <c r="M1342" s="4"/>
      <c r="P1342" s="5"/>
    </row>
    <row r="1343" spans="5:16">
      <c r="E1343" s="4"/>
      <c r="K1343" s="4"/>
      <c r="L1343" s="4"/>
      <c r="M1343" s="4"/>
      <c r="P1343" s="5"/>
    </row>
    <row r="1344" spans="5:16">
      <c r="E1344" s="4"/>
      <c r="K1344" s="4"/>
      <c r="L1344" s="4"/>
      <c r="M1344" s="4"/>
      <c r="P1344" s="5"/>
    </row>
    <row r="1345" spans="5:16">
      <c r="E1345" s="4"/>
      <c r="K1345" s="4"/>
      <c r="L1345" s="4"/>
      <c r="M1345" s="4"/>
      <c r="P1345" s="5"/>
    </row>
    <row r="1346" spans="5:16">
      <c r="E1346" s="4"/>
      <c r="K1346" s="4"/>
      <c r="L1346" s="4"/>
      <c r="M1346" s="4"/>
      <c r="P1346" s="5"/>
    </row>
    <row r="1347" spans="5:16">
      <c r="E1347" s="4"/>
      <c r="K1347" s="4"/>
      <c r="L1347" s="4"/>
      <c r="M1347" s="4"/>
      <c r="P1347" s="5"/>
    </row>
    <row r="1348" spans="5:16">
      <c r="E1348" s="4"/>
      <c r="K1348" s="4"/>
      <c r="L1348" s="4"/>
      <c r="M1348" s="4"/>
      <c r="P1348" s="5"/>
    </row>
    <row r="1349" spans="5:16">
      <c r="E1349" s="4"/>
      <c r="K1349" s="4"/>
      <c r="L1349" s="4"/>
      <c r="M1349" s="4"/>
      <c r="P1349" s="5"/>
    </row>
    <row r="1350" spans="5:16">
      <c r="E1350" s="4"/>
      <c r="K1350" s="4"/>
      <c r="L1350" s="4"/>
      <c r="M1350" s="4"/>
      <c r="P1350" s="5"/>
    </row>
    <row r="1351" spans="5:16">
      <c r="E1351" s="4"/>
      <c r="K1351" s="4"/>
      <c r="L1351" s="4"/>
      <c r="M1351" s="4"/>
      <c r="P1351" s="5"/>
    </row>
    <row r="1352" spans="5:16">
      <c r="E1352" s="4"/>
      <c r="K1352" s="4"/>
      <c r="L1352" s="4"/>
      <c r="M1352" s="4"/>
      <c r="P1352" s="5"/>
    </row>
    <row r="1353" spans="5:16">
      <c r="E1353" s="4"/>
      <c r="K1353" s="4"/>
      <c r="L1353" s="4"/>
      <c r="M1353" s="4"/>
      <c r="P1353" s="5"/>
    </row>
    <row r="1354" spans="5:16">
      <c r="E1354" s="4"/>
      <c r="K1354" s="4"/>
      <c r="L1354" s="4"/>
      <c r="M1354" s="4"/>
      <c r="P1354" s="5"/>
    </row>
    <row r="1355" spans="5:16">
      <c r="E1355" s="4"/>
      <c r="K1355" s="4"/>
      <c r="L1355" s="4"/>
      <c r="M1355" s="4"/>
      <c r="P1355" s="5"/>
    </row>
    <row r="1356" spans="5:16">
      <c r="E1356" s="4"/>
      <c r="K1356" s="4"/>
      <c r="L1356" s="4"/>
      <c r="M1356" s="4"/>
      <c r="P1356" s="5"/>
    </row>
    <row r="1357" spans="5:16">
      <c r="E1357" s="4"/>
      <c r="K1357" s="4"/>
      <c r="L1357" s="4"/>
      <c r="M1357" s="4"/>
      <c r="P1357" s="5"/>
    </row>
    <row r="1358" spans="5:16">
      <c r="E1358" s="4"/>
      <c r="K1358" s="4"/>
      <c r="L1358" s="4"/>
      <c r="M1358" s="4"/>
      <c r="P1358" s="5"/>
    </row>
    <row r="1359" spans="5:16">
      <c r="E1359" s="4"/>
      <c r="K1359" s="4"/>
      <c r="L1359" s="4"/>
      <c r="M1359" s="4"/>
      <c r="P1359" s="5"/>
    </row>
    <row r="1360" spans="5:16">
      <c r="E1360" s="4"/>
      <c r="K1360" s="4"/>
      <c r="L1360" s="4"/>
      <c r="M1360" s="4"/>
      <c r="P1360" s="5"/>
    </row>
    <row r="1361" spans="5:16">
      <c r="E1361" s="4"/>
      <c r="K1361" s="4"/>
      <c r="L1361" s="4"/>
      <c r="M1361" s="4"/>
      <c r="P1361" s="5"/>
    </row>
    <row r="1362" spans="5:16">
      <c r="E1362" s="4"/>
      <c r="K1362" s="4"/>
      <c r="L1362" s="4"/>
      <c r="M1362" s="4"/>
      <c r="P1362" s="5"/>
    </row>
    <row r="1363" spans="5:16">
      <c r="E1363" s="4"/>
      <c r="K1363" s="4"/>
      <c r="L1363" s="4"/>
      <c r="M1363" s="4"/>
      <c r="P1363" s="5"/>
    </row>
    <row r="1364" spans="5:16">
      <c r="E1364" s="4"/>
      <c r="K1364" s="4"/>
      <c r="L1364" s="4"/>
      <c r="M1364" s="4"/>
      <c r="P1364" s="5"/>
    </row>
    <row r="1365" spans="5:16">
      <c r="E1365" s="4"/>
      <c r="K1365" s="4"/>
      <c r="L1365" s="4"/>
      <c r="M1365" s="4"/>
      <c r="P1365" s="5"/>
    </row>
    <row r="1366" spans="5:16">
      <c r="E1366" s="4"/>
      <c r="K1366" s="4"/>
      <c r="L1366" s="4"/>
      <c r="M1366" s="4"/>
      <c r="P1366" s="5"/>
    </row>
    <row r="1367" spans="5:16">
      <c r="E1367" s="4"/>
      <c r="K1367" s="4"/>
      <c r="L1367" s="4"/>
      <c r="M1367" s="4"/>
      <c r="P1367" s="5"/>
    </row>
    <row r="1368" spans="5:16">
      <c r="E1368" s="4"/>
      <c r="K1368" s="4"/>
      <c r="L1368" s="4"/>
      <c r="M1368" s="4"/>
      <c r="P1368" s="5"/>
    </row>
    <row r="1369" spans="5:16">
      <c r="E1369" s="4"/>
      <c r="K1369" s="4"/>
      <c r="L1369" s="4"/>
      <c r="M1369" s="4"/>
      <c r="P1369" s="5"/>
    </row>
    <row r="1370" spans="5:16">
      <c r="E1370" s="4"/>
      <c r="K1370" s="4"/>
      <c r="L1370" s="4"/>
      <c r="M1370" s="4"/>
      <c r="P1370" s="5"/>
    </row>
    <row r="1371" spans="5:16">
      <c r="E1371" s="4"/>
      <c r="K1371" s="4"/>
      <c r="L1371" s="4"/>
      <c r="M1371" s="4"/>
      <c r="P1371" s="5"/>
    </row>
    <row r="1372" spans="5:16">
      <c r="E1372" s="4"/>
      <c r="K1372" s="4"/>
      <c r="L1372" s="4"/>
      <c r="M1372" s="4"/>
      <c r="P1372" s="5"/>
    </row>
    <row r="1373" spans="5:16">
      <c r="E1373" s="4"/>
      <c r="K1373" s="4"/>
      <c r="L1373" s="4"/>
      <c r="M1373" s="4"/>
      <c r="P1373" s="5"/>
    </row>
    <row r="1374" spans="5:16">
      <c r="E1374" s="4"/>
      <c r="K1374" s="4"/>
      <c r="L1374" s="4"/>
      <c r="M1374" s="4"/>
      <c r="P1374" s="5"/>
    </row>
    <row r="1375" spans="5:16">
      <c r="E1375" s="4"/>
      <c r="K1375" s="4"/>
      <c r="L1375" s="4"/>
      <c r="M1375" s="4"/>
      <c r="P1375" s="5"/>
    </row>
    <row r="1376" spans="5:16">
      <c r="E1376" s="4"/>
      <c r="K1376" s="4"/>
      <c r="L1376" s="4"/>
      <c r="M1376" s="4"/>
      <c r="P1376" s="5"/>
    </row>
    <row r="1377" spans="5:16">
      <c r="E1377" s="4"/>
      <c r="K1377" s="4"/>
      <c r="L1377" s="4"/>
      <c r="M1377" s="4"/>
      <c r="P1377" s="5"/>
    </row>
    <row r="1378" spans="5:16">
      <c r="E1378" s="4"/>
      <c r="K1378" s="4"/>
      <c r="L1378" s="4"/>
      <c r="M1378" s="4"/>
      <c r="P1378" s="5"/>
    </row>
    <row r="1379" spans="5:16">
      <c r="E1379" s="4"/>
      <c r="K1379" s="4"/>
      <c r="L1379" s="4"/>
      <c r="M1379" s="4"/>
      <c r="P1379" s="5"/>
    </row>
    <row r="1380" spans="5:16">
      <c r="E1380" s="4"/>
      <c r="K1380" s="4"/>
      <c r="L1380" s="4"/>
      <c r="M1380" s="4"/>
      <c r="P1380" s="5"/>
    </row>
    <row r="1381" spans="5:16">
      <c r="E1381" s="4"/>
      <c r="K1381" s="4"/>
      <c r="L1381" s="4"/>
      <c r="M1381" s="4"/>
      <c r="P1381" s="5"/>
    </row>
    <row r="1382" spans="5:16">
      <c r="E1382" s="4"/>
      <c r="K1382" s="4"/>
      <c r="L1382" s="4"/>
      <c r="M1382" s="4"/>
      <c r="P1382" s="5"/>
    </row>
    <row r="1383" spans="5:16">
      <c r="E1383" s="4"/>
      <c r="K1383" s="4"/>
      <c r="L1383" s="4"/>
      <c r="M1383" s="4"/>
      <c r="P1383" s="5"/>
    </row>
    <row r="1384" spans="5:16">
      <c r="E1384" s="4"/>
      <c r="K1384" s="4"/>
      <c r="L1384" s="4"/>
      <c r="M1384" s="4"/>
      <c r="P1384" s="5"/>
    </row>
    <row r="1385" spans="5:16">
      <c r="E1385" s="4"/>
      <c r="K1385" s="4"/>
      <c r="L1385" s="4"/>
      <c r="M1385" s="4"/>
      <c r="P1385" s="5"/>
    </row>
    <row r="1386" spans="5:16">
      <c r="E1386" s="4"/>
      <c r="K1386" s="4"/>
      <c r="L1386" s="4"/>
      <c r="M1386" s="4"/>
      <c r="P1386" s="5"/>
    </row>
    <row r="1387" spans="5:16">
      <c r="E1387" s="4"/>
      <c r="K1387" s="4"/>
      <c r="L1387" s="4"/>
      <c r="M1387" s="4"/>
      <c r="P1387" s="5"/>
    </row>
    <row r="1388" spans="5:16">
      <c r="E1388" s="4"/>
      <c r="K1388" s="4"/>
      <c r="L1388" s="4"/>
      <c r="M1388" s="4"/>
      <c r="P1388" s="5"/>
    </row>
    <row r="1389" spans="5:16">
      <c r="E1389" s="4"/>
      <c r="K1389" s="4"/>
      <c r="L1389" s="4"/>
      <c r="M1389" s="4"/>
      <c r="P1389" s="5"/>
    </row>
    <row r="1390" spans="5:16">
      <c r="E1390" s="4"/>
      <c r="K1390" s="4"/>
      <c r="L1390" s="4"/>
      <c r="M1390" s="4"/>
      <c r="P1390" s="5"/>
    </row>
    <row r="1391" spans="5:16">
      <c r="E1391" s="4"/>
      <c r="K1391" s="4"/>
      <c r="L1391" s="4"/>
      <c r="M1391" s="4"/>
      <c r="P1391" s="5"/>
    </row>
    <row r="1392" spans="5:16">
      <c r="E1392" s="4"/>
      <c r="K1392" s="4"/>
      <c r="L1392" s="4"/>
      <c r="M1392" s="4"/>
      <c r="P1392" s="5"/>
    </row>
    <row r="1393" spans="5:16">
      <c r="E1393" s="4"/>
      <c r="K1393" s="4"/>
      <c r="L1393" s="4"/>
      <c r="M1393" s="4"/>
      <c r="P1393" s="5"/>
    </row>
    <row r="1394" spans="5:16">
      <c r="E1394" s="4"/>
      <c r="K1394" s="4"/>
      <c r="L1394" s="4"/>
      <c r="M1394" s="4"/>
      <c r="P1394" s="5"/>
    </row>
    <row r="1395" spans="5:16">
      <c r="E1395" s="4"/>
      <c r="K1395" s="4"/>
      <c r="L1395" s="4"/>
      <c r="M1395" s="4"/>
      <c r="P1395" s="5"/>
    </row>
    <row r="1396" spans="5:16">
      <c r="E1396" s="4"/>
      <c r="K1396" s="4"/>
      <c r="L1396" s="4"/>
      <c r="M1396" s="4"/>
      <c r="P1396" s="5"/>
    </row>
    <row r="1397" spans="5:16">
      <c r="E1397" s="4"/>
      <c r="K1397" s="4"/>
      <c r="L1397" s="4"/>
      <c r="M1397" s="4"/>
      <c r="P1397" s="5"/>
    </row>
    <row r="1398" spans="5:16">
      <c r="E1398" s="4"/>
      <c r="K1398" s="4"/>
      <c r="L1398" s="4"/>
      <c r="M1398" s="4"/>
      <c r="P1398" s="5"/>
    </row>
    <row r="1399" spans="5:16">
      <c r="E1399" s="4"/>
      <c r="K1399" s="4"/>
      <c r="L1399" s="4"/>
      <c r="M1399" s="4"/>
      <c r="P1399" s="5"/>
    </row>
    <row r="1400" spans="5:16">
      <c r="E1400" s="4"/>
      <c r="K1400" s="4"/>
      <c r="L1400" s="4"/>
      <c r="M1400" s="4"/>
      <c r="P1400" s="5"/>
    </row>
    <row r="1401" spans="5:16">
      <c r="E1401" s="4"/>
      <c r="K1401" s="4"/>
      <c r="L1401" s="4"/>
      <c r="M1401" s="4"/>
      <c r="P1401" s="5"/>
    </row>
    <row r="1402" spans="5:16">
      <c r="E1402" s="4"/>
      <c r="K1402" s="4"/>
      <c r="L1402" s="4"/>
      <c r="M1402" s="4"/>
      <c r="P1402" s="5"/>
    </row>
    <row r="1403" spans="5:16">
      <c r="E1403" s="4"/>
      <c r="K1403" s="4"/>
      <c r="L1403" s="4"/>
      <c r="M1403" s="4"/>
      <c r="P1403" s="5"/>
    </row>
    <row r="1404" spans="5:16">
      <c r="E1404" s="4"/>
      <c r="K1404" s="4"/>
      <c r="L1404" s="4"/>
      <c r="M1404" s="4"/>
      <c r="P1404" s="5"/>
    </row>
    <row r="1405" spans="5:16">
      <c r="E1405" s="4"/>
      <c r="K1405" s="4"/>
      <c r="L1405" s="4"/>
      <c r="M1405" s="4"/>
      <c r="P1405" s="5"/>
    </row>
    <row r="1406" spans="5:16">
      <c r="E1406" s="4"/>
      <c r="K1406" s="4"/>
      <c r="L1406" s="4"/>
      <c r="M1406" s="4"/>
      <c r="P1406" s="5"/>
    </row>
    <row r="1407" spans="5:16">
      <c r="E1407" s="4"/>
      <c r="K1407" s="4"/>
      <c r="L1407" s="4"/>
      <c r="M1407" s="4"/>
      <c r="P1407" s="5"/>
    </row>
    <row r="1408" spans="5:16">
      <c r="E1408" s="4"/>
      <c r="K1408" s="4"/>
      <c r="L1408" s="4"/>
      <c r="M1408" s="4"/>
      <c r="P1408" s="5"/>
    </row>
    <row r="1409" spans="5:16">
      <c r="E1409" s="4"/>
      <c r="K1409" s="4"/>
      <c r="L1409" s="4"/>
      <c r="M1409" s="4"/>
      <c r="P1409" s="5"/>
    </row>
    <row r="1410" spans="5:16">
      <c r="E1410" s="4"/>
      <c r="K1410" s="4"/>
      <c r="L1410" s="4"/>
      <c r="M1410" s="4"/>
      <c r="P1410" s="5"/>
    </row>
    <row r="1411" spans="5:16">
      <c r="E1411" s="4"/>
      <c r="K1411" s="4"/>
      <c r="L1411" s="4"/>
      <c r="M1411" s="4"/>
      <c r="P1411" s="5"/>
    </row>
    <row r="1412" spans="5:16">
      <c r="E1412" s="4"/>
      <c r="K1412" s="4"/>
      <c r="L1412" s="4"/>
      <c r="M1412" s="4"/>
      <c r="P1412" s="5"/>
    </row>
    <row r="1413" spans="5:16">
      <c r="E1413" s="4"/>
      <c r="K1413" s="4"/>
      <c r="L1413" s="4"/>
      <c r="M1413" s="4"/>
      <c r="P1413" s="5"/>
    </row>
    <row r="1414" spans="5:16">
      <c r="E1414" s="4"/>
      <c r="K1414" s="4"/>
      <c r="L1414" s="4"/>
      <c r="M1414" s="4"/>
      <c r="P1414" s="5"/>
    </row>
    <row r="1415" spans="5:16">
      <c r="E1415" s="4"/>
      <c r="K1415" s="4"/>
      <c r="L1415" s="4"/>
      <c r="M1415" s="4"/>
      <c r="P1415" s="5"/>
    </row>
    <row r="1416" spans="5:16">
      <c r="E1416" s="4"/>
      <c r="K1416" s="4"/>
      <c r="L1416" s="4"/>
      <c r="M1416" s="4"/>
      <c r="P1416" s="5"/>
    </row>
    <row r="1417" spans="5:16">
      <c r="E1417" s="4"/>
      <c r="K1417" s="4"/>
      <c r="L1417" s="4"/>
      <c r="M1417" s="4"/>
      <c r="P1417" s="5"/>
    </row>
    <row r="1418" spans="5:16">
      <c r="E1418" s="4"/>
      <c r="K1418" s="4"/>
      <c r="L1418" s="4"/>
      <c r="M1418" s="4"/>
      <c r="P1418" s="5"/>
    </row>
    <row r="1419" spans="5:16">
      <c r="E1419" s="4"/>
      <c r="K1419" s="4"/>
      <c r="L1419" s="4"/>
      <c r="M1419" s="4"/>
      <c r="P1419" s="5"/>
    </row>
    <row r="1420" spans="5:16">
      <c r="E1420" s="4"/>
      <c r="K1420" s="4"/>
      <c r="L1420" s="4"/>
      <c r="M1420" s="4"/>
      <c r="P1420" s="5"/>
    </row>
    <row r="1421" spans="5:16">
      <c r="E1421" s="4"/>
      <c r="K1421" s="4"/>
      <c r="L1421" s="4"/>
      <c r="M1421" s="4"/>
      <c r="P1421" s="5"/>
    </row>
    <row r="1422" spans="5:16">
      <c r="E1422" s="4"/>
      <c r="K1422" s="4"/>
      <c r="L1422" s="4"/>
      <c r="M1422" s="4"/>
      <c r="P1422" s="5"/>
    </row>
    <row r="1423" spans="5:16">
      <c r="E1423" s="4"/>
      <c r="K1423" s="4"/>
      <c r="L1423" s="4"/>
      <c r="M1423" s="4"/>
      <c r="P1423" s="5"/>
    </row>
    <row r="1424" spans="5:16">
      <c r="E1424" s="4"/>
      <c r="K1424" s="4"/>
      <c r="L1424" s="4"/>
      <c r="M1424" s="4"/>
      <c r="P1424" s="5"/>
    </row>
    <row r="1425" spans="5:16">
      <c r="E1425" s="4"/>
      <c r="K1425" s="4"/>
      <c r="L1425" s="4"/>
      <c r="M1425" s="4"/>
      <c r="P1425" s="5"/>
    </row>
    <row r="1426" spans="5:16">
      <c r="E1426" s="4"/>
      <c r="K1426" s="4"/>
      <c r="L1426" s="4"/>
      <c r="M1426" s="4"/>
      <c r="P1426" s="5"/>
    </row>
    <row r="1427" spans="5:16">
      <c r="E1427" s="4"/>
      <c r="K1427" s="4"/>
      <c r="L1427" s="4"/>
      <c r="M1427" s="4"/>
      <c r="P1427" s="5"/>
    </row>
    <row r="1428" spans="5:16">
      <c r="E1428" s="4"/>
      <c r="K1428" s="4"/>
      <c r="L1428" s="4"/>
      <c r="M1428" s="4"/>
      <c r="P1428" s="5"/>
    </row>
    <row r="1429" spans="5:16">
      <c r="E1429" s="4"/>
      <c r="K1429" s="4"/>
      <c r="L1429" s="4"/>
      <c r="M1429" s="4"/>
      <c r="P1429" s="5"/>
    </row>
    <row r="1430" spans="5:16">
      <c r="E1430" s="4"/>
      <c r="K1430" s="4"/>
      <c r="L1430" s="4"/>
      <c r="M1430" s="4"/>
      <c r="P1430" s="5"/>
    </row>
    <row r="1431" spans="5:16">
      <c r="E1431" s="4"/>
      <c r="K1431" s="4"/>
      <c r="L1431" s="4"/>
      <c r="M1431" s="4"/>
      <c r="P1431" s="5"/>
    </row>
    <row r="1432" spans="5:16">
      <c r="E1432" s="4"/>
      <c r="K1432" s="4"/>
      <c r="L1432" s="4"/>
      <c r="M1432" s="4"/>
      <c r="P1432" s="5"/>
    </row>
    <row r="1433" spans="5:16">
      <c r="E1433" s="4"/>
      <c r="K1433" s="4"/>
      <c r="L1433" s="4"/>
      <c r="M1433" s="4"/>
      <c r="P1433" s="5"/>
    </row>
    <row r="1434" spans="5:16">
      <c r="E1434" s="4"/>
      <c r="K1434" s="4"/>
      <c r="L1434" s="4"/>
      <c r="M1434" s="4"/>
      <c r="P1434" s="5"/>
    </row>
    <row r="1435" spans="5:16">
      <c r="E1435" s="4"/>
      <c r="K1435" s="4"/>
      <c r="L1435" s="4"/>
      <c r="M1435" s="4"/>
      <c r="P1435" s="5"/>
    </row>
    <row r="1436" spans="5:16">
      <c r="E1436" s="4"/>
      <c r="K1436" s="4"/>
      <c r="L1436" s="4"/>
      <c r="M1436" s="4"/>
      <c r="P1436" s="5"/>
    </row>
    <row r="1437" spans="5:16">
      <c r="E1437" s="4"/>
      <c r="K1437" s="4"/>
      <c r="L1437" s="4"/>
      <c r="M1437" s="4"/>
      <c r="P1437" s="5"/>
    </row>
    <row r="1438" spans="5:16">
      <c r="E1438" s="4"/>
      <c r="K1438" s="4"/>
      <c r="L1438" s="4"/>
      <c r="M1438" s="4"/>
      <c r="P1438" s="5"/>
    </row>
    <row r="1439" spans="5:16">
      <c r="E1439" s="4"/>
      <c r="K1439" s="4"/>
      <c r="L1439" s="4"/>
      <c r="M1439" s="4"/>
      <c r="P1439" s="5"/>
    </row>
    <row r="1440" spans="5:16">
      <c r="E1440" s="4"/>
      <c r="K1440" s="4"/>
      <c r="L1440" s="4"/>
      <c r="M1440" s="4"/>
      <c r="P1440" s="5"/>
    </row>
    <row r="1441" spans="5:16">
      <c r="E1441" s="4"/>
      <c r="K1441" s="4"/>
      <c r="L1441" s="4"/>
      <c r="M1441" s="4"/>
      <c r="P1441" s="5"/>
    </row>
    <row r="1442" spans="5:16">
      <c r="E1442" s="4"/>
      <c r="K1442" s="4"/>
      <c r="L1442" s="4"/>
      <c r="M1442" s="4"/>
      <c r="P1442" s="5"/>
    </row>
    <row r="1443" spans="5:16">
      <c r="E1443" s="4"/>
      <c r="K1443" s="4"/>
      <c r="L1443" s="4"/>
      <c r="M1443" s="4"/>
      <c r="P1443" s="5"/>
    </row>
    <row r="1444" spans="5:16">
      <c r="E1444" s="4"/>
      <c r="K1444" s="4"/>
      <c r="L1444" s="4"/>
      <c r="M1444" s="4"/>
      <c r="P1444" s="5"/>
    </row>
    <row r="1445" spans="5:16">
      <c r="E1445" s="4"/>
      <c r="K1445" s="4"/>
      <c r="L1445" s="4"/>
      <c r="M1445" s="4"/>
      <c r="P1445" s="5"/>
    </row>
    <row r="1446" spans="5:16">
      <c r="E1446" s="4"/>
      <c r="K1446" s="4"/>
      <c r="L1446" s="4"/>
      <c r="M1446" s="4"/>
      <c r="P1446" s="5"/>
    </row>
    <row r="1447" spans="5:16">
      <c r="E1447" s="4"/>
      <c r="K1447" s="4"/>
      <c r="L1447" s="4"/>
      <c r="M1447" s="4"/>
      <c r="P1447" s="5"/>
    </row>
    <row r="1448" spans="5:16">
      <c r="E1448" s="4"/>
      <c r="K1448" s="4"/>
      <c r="L1448" s="4"/>
      <c r="M1448" s="4"/>
      <c r="P1448" s="5"/>
    </row>
    <row r="1449" spans="5:16">
      <c r="E1449" s="4"/>
      <c r="K1449" s="4"/>
      <c r="L1449" s="4"/>
      <c r="M1449" s="4"/>
      <c r="P1449" s="5"/>
    </row>
    <row r="1450" spans="5:16">
      <c r="E1450" s="4"/>
      <c r="K1450" s="4"/>
      <c r="L1450" s="4"/>
      <c r="M1450" s="4"/>
      <c r="P1450" s="5"/>
    </row>
    <row r="1451" spans="5:16">
      <c r="E1451" s="4"/>
      <c r="K1451" s="4"/>
      <c r="L1451" s="4"/>
      <c r="M1451" s="4"/>
      <c r="P1451" s="5"/>
    </row>
    <row r="1452" spans="5:16">
      <c r="E1452" s="4"/>
      <c r="K1452" s="4"/>
      <c r="L1452" s="4"/>
      <c r="M1452" s="4"/>
      <c r="P1452" s="5"/>
    </row>
    <row r="1453" spans="5:16">
      <c r="E1453" s="4"/>
      <c r="K1453" s="4"/>
      <c r="L1453" s="4"/>
      <c r="M1453" s="4"/>
      <c r="P1453" s="5"/>
    </row>
    <row r="1454" spans="5:16">
      <c r="E1454" s="4"/>
      <c r="K1454" s="4"/>
      <c r="L1454" s="4"/>
      <c r="M1454" s="4"/>
      <c r="P1454" s="5"/>
    </row>
    <row r="1455" spans="5:16">
      <c r="E1455" s="4"/>
      <c r="K1455" s="4"/>
      <c r="L1455" s="4"/>
      <c r="M1455" s="4"/>
      <c r="P1455" s="5"/>
    </row>
    <row r="1456" spans="5:16">
      <c r="E1456" s="4"/>
      <c r="K1456" s="4"/>
      <c r="L1456" s="4"/>
      <c r="M1456" s="4"/>
      <c r="P1456" s="5"/>
    </row>
    <row r="1457" spans="5:16">
      <c r="E1457" s="4"/>
      <c r="K1457" s="4"/>
      <c r="L1457" s="4"/>
      <c r="M1457" s="4"/>
      <c r="P1457" s="5"/>
    </row>
    <row r="1458" spans="5:16">
      <c r="E1458" s="4"/>
      <c r="K1458" s="4"/>
      <c r="L1458" s="4"/>
      <c r="M1458" s="4"/>
      <c r="P1458" s="5"/>
    </row>
    <row r="1459" spans="5:16">
      <c r="E1459" s="4"/>
      <c r="K1459" s="4"/>
      <c r="L1459" s="4"/>
      <c r="M1459" s="4"/>
      <c r="P1459" s="5"/>
    </row>
    <row r="1460" spans="5:16">
      <c r="E1460" s="4"/>
      <c r="K1460" s="4"/>
      <c r="L1460" s="4"/>
      <c r="M1460" s="4"/>
      <c r="P1460" s="5"/>
    </row>
    <row r="1461" spans="5:16">
      <c r="E1461" s="4"/>
      <c r="K1461" s="4"/>
      <c r="L1461" s="4"/>
      <c r="M1461" s="4"/>
      <c r="P1461" s="5"/>
    </row>
    <row r="1462" spans="5:16">
      <c r="E1462" s="4"/>
      <c r="K1462" s="4"/>
      <c r="L1462" s="4"/>
      <c r="M1462" s="4"/>
      <c r="P1462" s="5"/>
    </row>
    <row r="1463" spans="5:16">
      <c r="E1463" s="4"/>
      <c r="K1463" s="4"/>
      <c r="L1463" s="4"/>
      <c r="M1463" s="4"/>
      <c r="P1463" s="5"/>
    </row>
    <row r="1464" spans="5:16">
      <c r="E1464" s="4"/>
      <c r="K1464" s="4"/>
      <c r="L1464" s="4"/>
      <c r="M1464" s="4"/>
      <c r="P1464" s="5"/>
    </row>
    <row r="1465" spans="5:16">
      <c r="E1465" s="4"/>
      <c r="K1465" s="4"/>
      <c r="L1465" s="4"/>
      <c r="M1465" s="4"/>
      <c r="P1465" s="5"/>
    </row>
    <row r="1466" spans="5:16">
      <c r="E1466" s="4"/>
      <c r="K1466" s="4"/>
      <c r="L1466" s="4"/>
      <c r="M1466" s="4"/>
      <c r="P1466" s="5"/>
    </row>
    <row r="1467" spans="5:16">
      <c r="E1467" s="4"/>
      <c r="K1467" s="4"/>
      <c r="L1467" s="4"/>
      <c r="M1467" s="4"/>
      <c r="P1467" s="5"/>
    </row>
    <row r="1468" spans="5:16">
      <c r="E1468" s="4"/>
      <c r="K1468" s="4"/>
      <c r="L1468" s="4"/>
      <c r="M1468" s="4"/>
      <c r="P1468" s="5"/>
    </row>
    <row r="1469" spans="5:16">
      <c r="E1469" s="4"/>
      <c r="K1469" s="4"/>
      <c r="L1469" s="4"/>
      <c r="M1469" s="4"/>
      <c r="P1469" s="5"/>
    </row>
    <row r="1470" spans="5:16">
      <c r="E1470" s="4"/>
      <c r="K1470" s="4"/>
      <c r="L1470" s="4"/>
      <c r="M1470" s="4"/>
      <c r="P1470" s="5"/>
    </row>
    <row r="1471" spans="5:16">
      <c r="E1471" s="4"/>
      <c r="K1471" s="4"/>
      <c r="L1471" s="4"/>
      <c r="M1471" s="4"/>
      <c r="P1471" s="5"/>
    </row>
    <row r="1472" spans="5:16">
      <c r="E1472" s="4"/>
      <c r="K1472" s="4"/>
      <c r="L1472" s="4"/>
      <c r="M1472" s="4"/>
      <c r="P1472" s="5"/>
    </row>
    <row r="1473" spans="5:16">
      <c r="E1473" s="4"/>
      <c r="K1473" s="4"/>
      <c r="L1473" s="4"/>
      <c r="M1473" s="4"/>
      <c r="P1473" s="5"/>
    </row>
    <row r="1474" spans="5:16">
      <c r="E1474" s="4"/>
      <c r="K1474" s="4"/>
      <c r="L1474" s="4"/>
      <c r="M1474" s="4"/>
      <c r="P1474" s="5"/>
    </row>
    <row r="1475" spans="5:16">
      <c r="E1475" s="4"/>
      <c r="K1475" s="4"/>
      <c r="L1475" s="4"/>
      <c r="M1475" s="4"/>
      <c r="P1475" s="5"/>
    </row>
    <row r="1476" spans="5:16">
      <c r="E1476" s="4"/>
      <c r="K1476" s="4"/>
      <c r="L1476" s="4"/>
      <c r="M1476" s="4"/>
      <c r="P1476" s="5"/>
    </row>
    <row r="1477" spans="5:16">
      <c r="E1477" s="4"/>
      <c r="K1477" s="4"/>
      <c r="L1477" s="4"/>
      <c r="M1477" s="4"/>
      <c r="P1477" s="5"/>
    </row>
    <row r="1478" spans="5:16">
      <c r="E1478" s="4"/>
      <c r="K1478" s="4"/>
      <c r="L1478" s="4"/>
      <c r="M1478" s="4"/>
      <c r="P1478" s="5"/>
    </row>
    <row r="1479" spans="5:16">
      <c r="E1479" s="4"/>
      <c r="K1479" s="4"/>
      <c r="L1479" s="4"/>
      <c r="M1479" s="4"/>
      <c r="P1479" s="5"/>
    </row>
    <row r="1480" spans="5:16">
      <c r="E1480" s="4"/>
      <c r="K1480" s="4"/>
      <c r="L1480" s="4"/>
      <c r="M1480" s="4"/>
      <c r="P1480" s="5"/>
    </row>
    <row r="1481" spans="5:16">
      <c r="E1481" s="4"/>
      <c r="K1481" s="4"/>
      <c r="L1481" s="4"/>
      <c r="M1481" s="4"/>
      <c r="P1481" s="5"/>
    </row>
    <row r="1482" spans="5:16">
      <c r="E1482" s="4"/>
      <c r="K1482" s="4"/>
      <c r="L1482" s="4"/>
      <c r="M1482" s="4"/>
      <c r="P1482" s="5"/>
    </row>
    <row r="1483" spans="5:16">
      <c r="E1483" s="4"/>
      <c r="K1483" s="4"/>
      <c r="L1483" s="4"/>
      <c r="M1483" s="4"/>
      <c r="P1483" s="5"/>
    </row>
    <row r="1484" spans="5:16">
      <c r="E1484" s="4"/>
      <c r="K1484" s="4"/>
      <c r="L1484" s="4"/>
      <c r="M1484" s="4"/>
      <c r="P1484" s="5"/>
    </row>
    <row r="1485" spans="5:16">
      <c r="E1485" s="4"/>
      <c r="K1485" s="4"/>
      <c r="L1485" s="4"/>
      <c r="M1485" s="4"/>
      <c r="P1485" s="5"/>
    </row>
    <row r="1486" spans="5:16">
      <c r="E1486" s="4"/>
      <c r="K1486" s="4"/>
      <c r="L1486" s="4"/>
      <c r="M1486" s="4"/>
      <c r="P1486" s="5"/>
    </row>
    <row r="1487" spans="5:16">
      <c r="E1487" s="4"/>
      <c r="K1487" s="4"/>
      <c r="L1487" s="4"/>
      <c r="M1487" s="4"/>
      <c r="P1487" s="5"/>
    </row>
    <row r="1488" spans="5:16">
      <c r="E1488" s="4"/>
      <c r="K1488" s="4"/>
      <c r="L1488" s="4"/>
      <c r="M1488" s="4"/>
      <c r="P1488" s="5"/>
    </row>
    <row r="1489" spans="5:16">
      <c r="E1489" s="4"/>
      <c r="K1489" s="4"/>
      <c r="L1489" s="4"/>
      <c r="M1489" s="4"/>
      <c r="P1489" s="5"/>
    </row>
    <row r="1490" spans="5:16">
      <c r="E1490" s="4"/>
      <c r="K1490" s="4"/>
      <c r="L1490" s="4"/>
      <c r="M1490" s="4"/>
      <c r="P1490" s="5"/>
    </row>
    <row r="1491" spans="5:16">
      <c r="E1491" s="4"/>
      <c r="K1491" s="4"/>
      <c r="L1491" s="4"/>
      <c r="M1491" s="4"/>
      <c r="P1491" s="5"/>
    </row>
    <row r="1492" spans="5:16">
      <c r="E1492" s="4"/>
      <c r="K1492" s="4"/>
      <c r="L1492" s="4"/>
      <c r="M1492" s="4"/>
      <c r="P1492" s="5"/>
    </row>
    <row r="1493" spans="5:16">
      <c r="E1493" s="4"/>
      <c r="K1493" s="4"/>
      <c r="L1493" s="4"/>
      <c r="M1493" s="4"/>
      <c r="P1493" s="5"/>
    </row>
    <row r="1494" spans="5:16">
      <c r="E1494" s="4"/>
      <c r="K1494" s="4"/>
      <c r="L1494" s="4"/>
      <c r="M1494" s="4"/>
      <c r="P1494" s="5"/>
    </row>
    <row r="1495" spans="5:16">
      <c r="E1495" s="4"/>
      <c r="K1495" s="4"/>
      <c r="L1495" s="4"/>
      <c r="M1495" s="4"/>
      <c r="P1495" s="5"/>
    </row>
    <row r="1496" spans="5:16">
      <c r="E1496" s="4"/>
      <c r="K1496" s="4"/>
      <c r="L1496" s="4"/>
      <c r="M1496" s="4"/>
      <c r="P1496" s="5"/>
    </row>
    <row r="1497" spans="5:16">
      <c r="E1497" s="4"/>
      <c r="K1497" s="4"/>
      <c r="L1497" s="4"/>
      <c r="M1497" s="4"/>
      <c r="P1497" s="5"/>
    </row>
    <row r="1498" spans="5:16">
      <c r="E1498" s="4"/>
      <c r="K1498" s="4"/>
      <c r="L1498" s="4"/>
      <c r="M1498" s="4"/>
      <c r="P1498" s="5"/>
    </row>
    <row r="1499" spans="5:16">
      <c r="E1499" s="4"/>
      <c r="K1499" s="4"/>
      <c r="L1499" s="4"/>
      <c r="M1499" s="4"/>
      <c r="P1499" s="5"/>
    </row>
    <row r="1500" spans="5:16">
      <c r="E1500" s="4"/>
      <c r="K1500" s="4"/>
      <c r="L1500" s="4"/>
      <c r="M1500" s="4"/>
      <c r="P1500" s="5"/>
    </row>
    <row r="1501" spans="5:16">
      <c r="E1501" s="4"/>
      <c r="K1501" s="4"/>
      <c r="L1501" s="4"/>
      <c r="M1501" s="4"/>
      <c r="P1501" s="5"/>
    </row>
    <row r="1502" spans="5:16">
      <c r="E1502" s="4"/>
      <c r="K1502" s="4"/>
      <c r="L1502" s="4"/>
      <c r="M1502" s="4"/>
      <c r="P1502" s="5"/>
    </row>
    <row r="1503" spans="5:16">
      <c r="E1503" s="4"/>
      <c r="K1503" s="4"/>
      <c r="L1503" s="4"/>
      <c r="M1503" s="4"/>
      <c r="P1503" s="5"/>
    </row>
    <row r="1504" spans="5:16">
      <c r="E1504" s="4"/>
      <c r="K1504" s="4"/>
      <c r="L1504" s="4"/>
      <c r="M1504" s="4"/>
      <c r="P1504" s="5"/>
    </row>
    <row r="1505" spans="5:16">
      <c r="E1505" s="4"/>
      <c r="K1505" s="4"/>
      <c r="L1505" s="4"/>
      <c r="M1505" s="4"/>
      <c r="P1505" s="5"/>
    </row>
    <row r="1506" spans="5:16">
      <c r="E1506" s="4"/>
      <c r="K1506" s="4"/>
      <c r="L1506" s="4"/>
      <c r="M1506" s="4"/>
      <c r="P1506" s="5"/>
    </row>
    <row r="1507" spans="5:16">
      <c r="E1507" s="4"/>
      <c r="K1507" s="4"/>
      <c r="L1507" s="4"/>
      <c r="M1507" s="4"/>
      <c r="P1507" s="5"/>
    </row>
    <row r="1508" spans="5:16">
      <c r="E1508" s="4"/>
      <c r="K1508" s="4"/>
      <c r="L1508" s="4"/>
      <c r="M1508" s="4"/>
      <c r="P1508" s="5"/>
    </row>
    <row r="1509" spans="5:16">
      <c r="E1509" s="4"/>
      <c r="K1509" s="4"/>
      <c r="L1509" s="4"/>
      <c r="M1509" s="4"/>
      <c r="P1509" s="5"/>
    </row>
    <row r="1510" spans="5:16">
      <c r="E1510" s="4"/>
      <c r="K1510" s="4"/>
      <c r="L1510" s="4"/>
      <c r="M1510" s="4"/>
      <c r="P1510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L154" sqref="AL154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2023-01-12T05:50:12Z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