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 activeTab="3"/>
  </bookViews>
  <sheets>
    <sheet name="Накладки на педали" sheetId="1" r:id="rId1"/>
    <sheet name="Накладки на пороги" sheetId="2" r:id="rId2"/>
    <sheet name="Ручки КПП" sheetId="3" r:id="rId3"/>
    <sheet name="Лист1" sheetId="4" r:id="rId4"/>
  </sheets>
  <calcPr calcId="124519"/>
</workbook>
</file>

<file path=xl/calcChain.xml><?xml version="1.0" encoding="utf-8"?>
<calcChain xmlns="http://schemas.openxmlformats.org/spreadsheetml/2006/main">
  <c r="E3" i="2"/>
  <c r="F3"/>
  <c r="H2"/>
  <c r="F2"/>
  <c r="E2"/>
  <c r="H2" i="1"/>
  <c r="F3"/>
  <c r="F2"/>
  <c r="E3"/>
  <c r="E2"/>
</calcChain>
</file>

<file path=xl/sharedStrings.xml><?xml version="1.0" encoding="utf-8"?>
<sst xmlns="http://schemas.openxmlformats.org/spreadsheetml/2006/main" count="28" uniqueCount="19">
  <si>
    <t>что</t>
  </si>
  <si>
    <t>закупка</t>
  </si>
  <si>
    <t>продажа</t>
  </si>
  <si>
    <t>описание</t>
  </si>
  <si>
    <t>маржа(%)</t>
  </si>
  <si>
    <t>маржа(руб)</t>
  </si>
  <si>
    <t>Продано</t>
  </si>
  <si>
    <t>Выручка</t>
  </si>
  <si>
    <t>Накладки на пороги Pegeout 308 408</t>
  </si>
  <si>
    <t>Накладки на пороги Pegeout 308 408 (2008-2015). Крепление - пром. скотч 3М.</t>
  </si>
  <si>
    <t>Накладки на пороги Audi A3 A4 A5 A6 A7 A8 Q5 Q7</t>
  </si>
  <si>
    <t>Накладки на пороги Audi A3 A4 A5 A6 A7 A8 Q5 Q7. Крепление - пром. скотч 3М.</t>
  </si>
  <si>
    <t>Накладки на педали AUDI A3 S3 (МКПП)</t>
  </si>
  <si>
    <t>Накладки на педали AUDI A3 S3 (АКПП)</t>
  </si>
  <si>
    <t>Накладки на педали AUDI A3 S3 (АКПП). Крепление - оригинал.</t>
  </si>
  <si>
    <t>Накладки на педали AUDI A3 S3 (МКПП). Крепление - оригинал.</t>
  </si>
  <si>
    <t>дата</t>
  </si>
  <si>
    <t>затрачено</t>
  </si>
  <si>
    <t>получено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</si>
</sst>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9"/>
      <color rgb="FF333333"/>
      <name val="Arial"/>
      <family val="2"/>
      <charset val="204"/>
    </font>
    <font>
      <sz val="14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  <xf numFmtId="0" fontId="2" fillId="0" borderId="0" xfId="0" applyFont="1" applyAlignment="1">
      <alignment horizontal="left" wrapText="1" inden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B14" sqref="B14"/>
    </sheetView>
  </sheetViews>
  <sheetFormatPr defaultRowHeight="15"/>
  <cols>
    <col min="1" max="1" width="22.7109375" customWidth="1"/>
    <col min="2" max="2" width="32.28515625" customWidth="1"/>
    <col min="3" max="3" width="11" bestFit="1" customWidth="1"/>
    <col min="5" max="5" width="10.85546875" customWidth="1"/>
    <col min="6" max="6" width="11.7109375" bestFit="1" customWidth="1"/>
  </cols>
  <sheetData>
    <row r="1" spans="1:8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ht="30">
      <c r="A2" s="1" t="s">
        <v>12</v>
      </c>
      <c r="B2" s="1" t="s">
        <v>15</v>
      </c>
      <c r="C2" s="2">
        <v>1794.16</v>
      </c>
      <c r="D2">
        <v>3100</v>
      </c>
      <c r="E2">
        <f>(D2-C2)/C2*100</f>
        <v>72.782806438667663</v>
      </c>
      <c r="F2">
        <f>D2-C2</f>
        <v>1305.8399999999999</v>
      </c>
      <c r="H2">
        <f>SUM(G:G)</f>
        <v>0</v>
      </c>
    </row>
    <row r="3" spans="1:8" ht="30">
      <c r="A3" s="1" t="s">
        <v>13</v>
      </c>
      <c r="B3" s="1" t="s">
        <v>14</v>
      </c>
      <c r="C3" s="2">
        <v>1622.31</v>
      </c>
      <c r="D3">
        <v>3100</v>
      </c>
      <c r="E3">
        <f>(D3-C3)/C3*100</f>
        <v>91.085550850330705</v>
      </c>
      <c r="F3">
        <f>D3-C3</f>
        <v>1477.69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7" sqref="E7"/>
    </sheetView>
  </sheetViews>
  <sheetFormatPr defaultRowHeight="15"/>
  <cols>
    <col min="1" max="1" width="26.28515625" customWidth="1"/>
    <col min="2" max="2" width="41.28515625" customWidth="1"/>
  </cols>
  <sheetData>
    <row r="1" spans="1:8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ht="30">
      <c r="A2" s="1" t="s">
        <v>8</v>
      </c>
      <c r="B2" s="1" t="s">
        <v>9</v>
      </c>
      <c r="C2" s="2">
        <v>860.67</v>
      </c>
      <c r="D2">
        <v>1700</v>
      </c>
      <c r="E2">
        <f>(D2-C2)/C2*100</f>
        <v>97.52053632635041</v>
      </c>
      <c r="F2">
        <f>D2-C2</f>
        <v>839.33</v>
      </c>
      <c r="H2">
        <f>SUM(G:G)</f>
        <v>0</v>
      </c>
    </row>
    <row r="3" spans="1:8" ht="30">
      <c r="A3" s="1" t="s">
        <v>10</v>
      </c>
      <c r="B3" s="1" t="s">
        <v>11</v>
      </c>
      <c r="C3" s="2">
        <v>2512.37</v>
      </c>
      <c r="D3">
        <v>4100</v>
      </c>
      <c r="E3">
        <f>(D3-C3)/C3*100</f>
        <v>63.192523394245285</v>
      </c>
      <c r="F3">
        <f>D3-C3</f>
        <v>1587.63</v>
      </c>
    </row>
    <row r="4" spans="1:8" ht="18">
      <c r="A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>
      <selection activeCell="D2" sqref="D2"/>
    </sheetView>
  </sheetViews>
  <sheetFormatPr defaultRowHeight="15"/>
  <sheetData>
    <row r="1" spans="1:4">
      <c r="A1" t="s">
        <v>16</v>
      </c>
      <c r="B1" t="s">
        <v>0</v>
      </c>
      <c r="C1" t="s">
        <v>17</v>
      </c>
      <c r="D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Накладки на педали</vt:lpstr>
      <vt:lpstr>Накладки на пороги</vt:lpstr>
      <vt:lpstr>Ручки КПП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Drozdov</dc:creator>
  <cp:lastModifiedBy>Drozdov</cp:lastModifiedBy>
  <dcterms:created xsi:type="dcterms:W3CDTF">2016-04-02T15:05:57Z</dcterms:created>
  <dcterms:modified xsi:type="dcterms:W3CDTF">2016-04-04T03:58:46Z</dcterms:modified>
</cp:coreProperties>
</file>